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kjewell/Desktop/R/vtd/"/>
    </mc:Choice>
  </mc:AlternateContent>
  <xr:revisionPtr revIDLastSave="0" documentId="13_ncr:1_{DCE732BD-182C-9C43-8947-19979CF0D7F0}" xr6:coauthVersionLast="36" xr6:coauthVersionMax="44" xr10:uidLastSave="{00000000-0000-0000-0000-000000000000}"/>
  <bookViews>
    <workbookView xWindow="0" yWindow="500" windowWidth="20740" windowHeight="11160" xr2:uid="{E06AC7DE-1C34-4CBA-8E46-F9A5F4E9CA7B}"/>
  </bookViews>
  <sheets>
    <sheet name="Sheet1" sheetId="1" r:id="rId1"/>
    <sheet name="TX" sheetId="2" r:id="rId2"/>
    <sheet name="Data Notes" sheetId="3" r:id="rId3"/>
  </sheets>
  <definedNames>
    <definedName name="_xlnm._FilterDatabase" localSheetId="1" hidden="1">TX!$A$1:$G$34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0" i="3" l="1"/>
  <c r="C59" i="3"/>
  <c r="C58" i="3"/>
  <c r="C57" i="3"/>
  <c r="C56" i="3"/>
  <c r="C43" i="3"/>
  <c r="C42" i="3"/>
  <c r="C41" i="3"/>
  <c r="C40" i="3"/>
  <c r="C39" i="3"/>
  <c r="AQ300" i="1" l="1"/>
  <c r="AP300" i="1"/>
  <c r="AO300" i="1"/>
  <c r="AN300" i="1"/>
  <c r="AM300" i="1"/>
  <c r="AQ299" i="1"/>
  <c r="AP299" i="1"/>
  <c r="AO299" i="1"/>
  <c r="AN299" i="1"/>
  <c r="AM299" i="1"/>
  <c r="AQ298" i="1"/>
  <c r="AP298" i="1"/>
  <c r="AO298" i="1"/>
  <c r="AN298" i="1"/>
  <c r="AM298" i="1"/>
  <c r="AQ297" i="1"/>
  <c r="AP297" i="1"/>
  <c r="AO297" i="1"/>
  <c r="AN297" i="1"/>
  <c r="AM297" i="1"/>
  <c r="AQ296" i="1"/>
  <c r="AP296" i="1"/>
  <c r="AO296" i="1"/>
  <c r="AN296" i="1"/>
  <c r="AM296" i="1"/>
  <c r="AQ295" i="1"/>
  <c r="AP295" i="1"/>
  <c r="AO295" i="1"/>
  <c r="AN295" i="1"/>
  <c r="AM295" i="1"/>
  <c r="AQ294" i="1"/>
  <c r="AP294" i="1"/>
  <c r="AO294" i="1"/>
  <c r="AN294" i="1"/>
  <c r="AM294" i="1"/>
  <c r="AQ293" i="1"/>
  <c r="AP293" i="1"/>
  <c r="AO293" i="1"/>
  <c r="AN293" i="1"/>
  <c r="AM293" i="1"/>
  <c r="AQ292" i="1"/>
  <c r="AP292" i="1"/>
  <c r="AO292" i="1"/>
  <c r="AN292" i="1"/>
  <c r="AM292" i="1"/>
  <c r="AQ291" i="1"/>
  <c r="AP291" i="1"/>
  <c r="AO291" i="1"/>
  <c r="AN291" i="1"/>
  <c r="AM291" i="1"/>
  <c r="AQ290" i="1"/>
  <c r="AP290" i="1"/>
  <c r="AO290" i="1"/>
  <c r="AN290" i="1"/>
  <c r="AM290" i="1"/>
  <c r="AQ289" i="1"/>
  <c r="AP289" i="1"/>
  <c r="AO289" i="1"/>
  <c r="AN289" i="1"/>
  <c r="AM289" i="1"/>
  <c r="AQ288" i="1"/>
  <c r="AP288" i="1"/>
  <c r="AO288" i="1"/>
  <c r="AN288" i="1"/>
  <c r="AM288" i="1"/>
  <c r="AQ287" i="1"/>
  <c r="AP287" i="1"/>
  <c r="AO287" i="1"/>
  <c r="AN287" i="1"/>
  <c r="AM287" i="1"/>
  <c r="AQ286" i="1"/>
  <c r="AP286" i="1"/>
  <c r="AO286" i="1"/>
  <c r="AN286" i="1"/>
  <c r="AM286" i="1"/>
  <c r="AQ285" i="1"/>
  <c r="AP285" i="1"/>
  <c r="AO285" i="1"/>
  <c r="AN285" i="1"/>
  <c r="AM285" i="1"/>
  <c r="AQ284" i="1"/>
  <c r="AP284" i="1"/>
  <c r="AO284" i="1"/>
  <c r="AN284" i="1"/>
  <c r="AM284" i="1"/>
  <c r="AQ283" i="1"/>
  <c r="AP283" i="1"/>
  <c r="AO283" i="1"/>
  <c r="AN283" i="1"/>
  <c r="AM283" i="1"/>
  <c r="AQ282" i="1"/>
  <c r="AP282" i="1"/>
  <c r="AO282" i="1"/>
  <c r="AN282" i="1"/>
  <c r="AM282" i="1"/>
  <c r="AQ281" i="1"/>
  <c r="AP281" i="1"/>
  <c r="AO281" i="1"/>
  <c r="AN281" i="1"/>
  <c r="AM281" i="1"/>
  <c r="AQ280" i="1"/>
  <c r="AP280" i="1"/>
  <c r="AO280" i="1"/>
  <c r="AN280" i="1"/>
  <c r="AM280" i="1"/>
  <c r="AQ279" i="1"/>
  <c r="AP279" i="1"/>
  <c r="AO279" i="1"/>
  <c r="AN279" i="1"/>
  <c r="AM279" i="1"/>
  <c r="AQ278" i="1"/>
  <c r="AP278" i="1"/>
  <c r="AO278" i="1"/>
  <c r="AN278" i="1"/>
  <c r="AM278" i="1"/>
  <c r="AQ277" i="1"/>
  <c r="AP277" i="1"/>
  <c r="AO277" i="1"/>
  <c r="AN277" i="1"/>
  <c r="AM277" i="1"/>
  <c r="AQ276" i="1"/>
  <c r="AP276" i="1"/>
  <c r="AO276" i="1"/>
  <c r="AN276" i="1"/>
  <c r="AM276" i="1"/>
  <c r="AQ275" i="1"/>
  <c r="AP275" i="1"/>
  <c r="AO275" i="1"/>
  <c r="AN275" i="1"/>
  <c r="AM275" i="1"/>
  <c r="AQ274" i="1"/>
  <c r="AP274" i="1"/>
  <c r="AO274" i="1"/>
  <c r="AN274" i="1"/>
  <c r="AM274" i="1"/>
  <c r="AQ273" i="1"/>
  <c r="AP273" i="1"/>
  <c r="AO273" i="1"/>
  <c r="AN273" i="1"/>
  <c r="AM273" i="1"/>
  <c r="AQ272" i="1"/>
  <c r="AP272" i="1"/>
  <c r="AO272" i="1"/>
  <c r="AN272" i="1"/>
  <c r="AM272" i="1"/>
  <c r="AQ271" i="1"/>
  <c r="AP271" i="1"/>
  <c r="AO271" i="1"/>
  <c r="AN271" i="1"/>
  <c r="AM271" i="1"/>
  <c r="AQ270" i="1"/>
  <c r="AP270" i="1"/>
  <c r="AO270" i="1"/>
  <c r="AN270" i="1"/>
  <c r="AM270" i="1"/>
  <c r="AQ269" i="1"/>
  <c r="AP269" i="1"/>
  <c r="AO269" i="1"/>
  <c r="AN269" i="1"/>
  <c r="AM269" i="1"/>
  <c r="AQ268" i="1"/>
  <c r="AP268" i="1"/>
  <c r="AO268" i="1"/>
  <c r="AN268" i="1"/>
  <c r="AM268" i="1"/>
  <c r="AQ267" i="1"/>
  <c r="AP267" i="1"/>
  <c r="AO267" i="1"/>
  <c r="AN267" i="1"/>
  <c r="AM267" i="1"/>
  <c r="AQ266" i="1"/>
  <c r="AP266" i="1"/>
  <c r="AO266" i="1"/>
  <c r="AN266" i="1"/>
  <c r="AM266" i="1"/>
  <c r="AQ265" i="1"/>
  <c r="AP265" i="1"/>
  <c r="AO265" i="1"/>
  <c r="AN265" i="1"/>
  <c r="AM265" i="1"/>
  <c r="AQ264" i="1"/>
  <c r="AP264" i="1"/>
  <c r="AO264" i="1"/>
  <c r="AN264" i="1"/>
  <c r="AM264" i="1"/>
  <c r="AQ263" i="1"/>
  <c r="AP263" i="1"/>
  <c r="AO263" i="1"/>
  <c r="AN263" i="1"/>
  <c r="AM263" i="1"/>
  <c r="AQ262" i="1"/>
  <c r="AP262" i="1"/>
  <c r="AO262" i="1"/>
  <c r="AN262" i="1"/>
  <c r="AM262" i="1"/>
  <c r="AQ261" i="1"/>
  <c r="AP261" i="1"/>
  <c r="AO261" i="1"/>
  <c r="AN261" i="1"/>
  <c r="AM261" i="1"/>
  <c r="AQ260" i="1"/>
  <c r="AP260" i="1"/>
  <c r="AO260" i="1"/>
  <c r="AN260" i="1"/>
  <c r="AM260" i="1"/>
  <c r="AQ259" i="1"/>
  <c r="AP259" i="1"/>
  <c r="AO259" i="1"/>
  <c r="AN259" i="1"/>
  <c r="AM259" i="1"/>
  <c r="AQ258" i="1"/>
  <c r="AP258" i="1"/>
  <c r="AO258" i="1"/>
  <c r="AN258" i="1"/>
  <c r="AM258" i="1"/>
  <c r="AQ257" i="1"/>
  <c r="AP257" i="1"/>
  <c r="AO257" i="1"/>
  <c r="AN257" i="1"/>
  <c r="AM257" i="1"/>
  <c r="AQ256" i="1"/>
  <c r="AP256" i="1"/>
  <c r="AO256" i="1"/>
  <c r="AN256" i="1"/>
  <c r="AM256" i="1"/>
  <c r="AQ255" i="1"/>
  <c r="AP255" i="1"/>
  <c r="AO255" i="1"/>
  <c r="AN255" i="1"/>
  <c r="AM255" i="1"/>
  <c r="AQ254" i="1"/>
  <c r="AP254" i="1"/>
  <c r="AO254" i="1"/>
  <c r="AN254" i="1"/>
  <c r="AM254" i="1"/>
  <c r="AQ253" i="1"/>
  <c r="AP253" i="1"/>
  <c r="AO253" i="1"/>
  <c r="AN253" i="1"/>
  <c r="AM253" i="1"/>
  <c r="AQ252" i="1"/>
  <c r="AP252" i="1"/>
  <c r="AO252" i="1"/>
  <c r="AN252" i="1"/>
  <c r="AM252" i="1"/>
  <c r="AQ251" i="1"/>
  <c r="AP251" i="1"/>
  <c r="AO251" i="1"/>
  <c r="AN251" i="1"/>
  <c r="AM251" i="1"/>
  <c r="AQ250" i="1"/>
  <c r="AP250" i="1"/>
  <c r="AO250" i="1"/>
  <c r="AN250" i="1"/>
  <c r="AM250" i="1"/>
  <c r="AQ249" i="1"/>
  <c r="AP249" i="1"/>
  <c r="AO249" i="1"/>
  <c r="AN249" i="1"/>
  <c r="AM249" i="1"/>
  <c r="AQ248" i="1"/>
  <c r="AP248" i="1"/>
  <c r="AO248" i="1"/>
  <c r="AN248" i="1"/>
  <c r="AM248" i="1"/>
  <c r="AQ247" i="1"/>
  <c r="AP247" i="1"/>
  <c r="AO247" i="1"/>
  <c r="AN247" i="1"/>
  <c r="AM247" i="1"/>
  <c r="AQ246" i="1"/>
  <c r="AP246" i="1"/>
  <c r="AO246" i="1"/>
  <c r="AN246" i="1"/>
  <c r="AM246" i="1"/>
  <c r="AQ245" i="1"/>
  <c r="AP245" i="1"/>
  <c r="AO245" i="1"/>
  <c r="AN245" i="1"/>
  <c r="AM245" i="1"/>
  <c r="AQ244" i="1"/>
  <c r="AP244" i="1"/>
  <c r="AO244" i="1"/>
  <c r="AN244" i="1"/>
  <c r="AM244" i="1"/>
  <c r="AQ243" i="1"/>
  <c r="AP243" i="1"/>
  <c r="AO243" i="1"/>
  <c r="AN243" i="1"/>
  <c r="AM243" i="1"/>
  <c r="AQ242" i="1"/>
  <c r="AP242" i="1"/>
  <c r="AO242" i="1"/>
  <c r="AN242" i="1"/>
  <c r="AM242" i="1"/>
  <c r="AQ241" i="1"/>
  <c r="AP241" i="1"/>
  <c r="AO241" i="1"/>
  <c r="AN241" i="1"/>
  <c r="AM241" i="1"/>
  <c r="AQ240" i="1"/>
  <c r="AP240" i="1"/>
  <c r="AO240" i="1"/>
  <c r="AN240" i="1"/>
  <c r="AM240" i="1"/>
  <c r="AQ239" i="1"/>
  <c r="AP239" i="1"/>
  <c r="AO239" i="1"/>
  <c r="AN239" i="1"/>
  <c r="AM239" i="1"/>
  <c r="AQ238" i="1"/>
  <c r="AP238" i="1"/>
  <c r="AO238" i="1"/>
  <c r="AN238" i="1"/>
  <c r="AM238" i="1"/>
  <c r="AQ237" i="1"/>
  <c r="AP237" i="1"/>
  <c r="AO237" i="1"/>
  <c r="AN237" i="1"/>
  <c r="AM237" i="1"/>
  <c r="AQ236" i="1"/>
  <c r="AP236" i="1"/>
  <c r="AO236" i="1"/>
  <c r="AN236" i="1"/>
  <c r="AM236" i="1"/>
  <c r="AQ235" i="1"/>
  <c r="AP235" i="1"/>
  <c r="AO235" i="1"/>
  <c r="AN235" i="1"/>
  <c r="AM235" i="1"/>
  <c r="AQ234" i="1"/>
  <c r="AP234" i="1"/>
  <c r="AO234" i="1"/>
  <c r="AN234" i="1"/>
  <c r="AM234" i="1"/>
  <c r="AQ233" i="1"/>
  <c r="AP233" i="1"/>
  <c r="AO233" i="1"/>
  <c r="AN233" i="1"/>
  <c r="AM233" i="1"/>
  <c r="AQ232" i="1"/>
  <c r="AP232" i="1"/>
  <c r="AO232" i="1"/>
  <c r="AN232" i="1"/>
  <c r="AM232" i="1"/>
  <c r="AQ231" i="1"/>
  <c r="AP231" i="1"/>
  <c r="AO231" i="1"/>
  <c r="AN231" i="1"/>
  <c r="AM231" i="1"/>
  <c r="AQ230" i="1"/>
  <c r="AP230" i="1"/>
  <c r="AO230" i="1"/>
  <c r="AN230" i="1"/>
  <c r="AM230" i="1"/>
  <c r="AQ229" i="1"/>
  <c r="AP229" i="1"/>
  <c r="AO229" i="1"/>
  <c r="AN229" i="1"/>
  <c r="AM229" i="1"/>
  <c r="AQ228" i="1"/>
  <c r="AP228" i="1"/>
  <c r="AO228" i="1"/>
  <c r="AN228" i="1"/>
  <c r="AM228" i="1"/>
  <c r="AQ227" i="1"/>
  <c r="AP227" i="1"/>
  <c r="AO227" i="1"/>
  <c r="AN227" i="1"/>
  <c r="AM227" i="1"/>
  <c r="AQ226" i="1"/>
  <c r="AP226" i="1"/>
  <c r="AO226" i="1"/>
  <c r="AN226" i="1"/>
  <c r="AM226" i="1"/>
  <c r="AQ225" i="1"/>
  <c r="AP225" i="1"/>
  <c r="AO225" i="1"/>
  <c r="AN225" i="1"/>
  <c r="AM225" i="1"/>
  <c r="AQ224" i="1"/>
  <c r="AP224" i="1"/>
  <c r="AO224" i="1"/>
  <c r="AN224" i="1"/>
  <c r="AM224" i="1"/>
  <c r="AQ223" i="1"/>
  <c r="AP223" i="1"/>
  <c r="AO223" i="1"/>
  <c r="AN223" i="1"/>
  <c r="AM223" i="1"/>
  <c r="AQ222" i="1"/>
  <c r="AP222" i="1"/>
  <c r="AO222" i="1"/>
  <c r="AN222" i="1"/>
  <c r="AM222" i="1"/>
  <c r="AQ221" i="1"/>
  <c r="AP221" i="1"/>
  <c r="AO221" i="1"/>
  <c r="AN221" i="1"/>
  <c r="AM221" i="1"/>
  <c r="AQ220" i="1"/>
  <c r="AP220" i="1"/>
  <c r="AO220" i="1"/>
  <c r="AN220" i="1"/>
  <c r="AM220" i="1"/>
  <c r="AQ219" i="1"/>
  <c r="AP219" i="1"/>
  <c r="AO219" i="1"/>
  <c r="AN219" i="1"/>
  <c r="AM219" i="1"/>
  <c r="AQ218" i="1"/>
  <c r="AP218" i="1"/>
  <c r="AO218" i="1"/>
  <c r="AN218" i="1"/>
  <c r="AM218" i="1"/>
  <c r="AQ217" i="1"/>
  <c r="AP217" i="1"/>
  <c r="AO217" i="1"/>
  <c r="AN217" i="1"/>
  <c r="AM217" i="1"/>
  <c r="AQ216" i="1"/>
  <c r="AP216" i="1"/>
  <c r="AO216" i="1"/>
  <c r="AN216" i="1"/>
  <c r="AM216" i="1"/>
  <c r="AQ215" i="1"/>
  <c r="AP215" i="1"/>
  <c r="AO215" i="1"/>
  <c r="AN215" i="1"/>
  <c r="AM215" i="1"/>
  <c r="AQ214" i="1"/>
  <c r="AP214" i="1"/>
  <c r="AO214" i="1"/>
  <c r="AN214" i="1"/>
  <c r="AM214" i="1"/>
  <c r="AQ213" i="1"/>
  <c r="AP213" i="1"/>
  <c r="AO213" i="1"/>
  <c r="AN213" i="1"/>
  <c r="AM213" i="1"/>
  <c r="AQ212" i="1"/>
  <c r="AP212" i="1"/>
  <c r="AO212" i="1"/>
  <c r="AN212" i="1"/>
  <c r="AM212" i="1"/>
  <c r="AQ211" i="1"/>
  <c r="AP211" i="1"/>
  <c r="AO211" i="1"/>
  <c r="AN211" i="1"/>
  <c r="AM211" i="1"/>
  <c r="AQ210" i="1"/>
  <c r="AP210" i="1"/>
  <c r="AO210" i="1"/>
  <c r="AN210" i="1"/>
  <c r="AM210" i="1"/>
  <c r="AQ209" i="1"/>
  <c r="AP209" i="1"/>
  <c r="AO209" i="1"/>
  <c r="AN209" i="1"/>
  <c r="AM209" i="1"/>
  <c r="AQ208" i="1"/>
  <c r="AP208" i="1"/>
  <c r="AO208" i="1"/>
  <c r="AN208" i="1"/>
  <c r="AM208" i="1"/>
  <c r="AQ207" i="1"/>
  <c r="AP207" i="1"/>
  <c r="AO207" i="1"/>
  <c r="AN207" i="1"/>
  <c r="AM207" i="1"/>
  <c r="AQ206" i="1"/>
  <c r="AP206" i="1"/>
  <c r="AO206" i="1"/>
  <c r="AN206" i="1"/>
  <c r="AM206" i="1"/>
  <c r="AQ205" i="1"/>
  <c r="AP205" i="1"/>
  <c r="AO205" i="1"/>
  <c r="AN205" i="1"/>
  <c r="AM205" i="1"/>
  <c r="AQ204" i="1"/>
  <c r="AP204" i="1"/>
  <c r="AO204" i="1"/>
  <c r="AN204" i="1"/>
  <c r="AM204" i="1"/>
  <c r="AQ203" i="1"/>
  <c r="AP203" i="1"/>
  <c r="AO203" i="1"/>
  <c r="AN203" i="1"/>
  <c r="AM203" i="1"/>
  <c r="AQ202" i="1"/>
  <c r="AP202" i="1"/>
  <c r="AO202" i="1"/>
  <c r="AN202" i="1"/>
  <c r="AM202" i="1"/>
  <c r="AQ201" i="1"/>
  <c r="AP201" i="1"/>
  <c r="AO201" i="1"/>
  <c r="AN201" i="1"/>
  <c r="AM201" i="1"/>
  <c r="AQ200" i="1"/>
  <c r="AP200" i="1"/>
  <c r="AO200" i="1"/>
  <c r="AN200" i="1"/>
  <c r="AM200" i="1"/>
  <c r="AQ199" i="1"/>
  <c r="AP199" i="1"/>
  <c r="AO199" i="1"/>
  <c r="AN199" i="1"/>
  <c r="AM199" i="1"/>
  <c r="AQ198" i="1"/>
  <c r="AP198" i="1"/>
  <c r="AO198" i="1"/>
  <c r="AN198" i="1"/>
  <c r="AM198" i="1"/>
  <c r="AQ197" i="1"/>
  <c r="AP197" i="1"/>
  <c r="AO197" i="1"/>
  <c r="AN197" i="1"/>
  <c r="AM197" i="1"/>
  <c r="AQ196" i="1"/>
  <c r="AP196" i="1"/>
  <c r="AO196" i="1"/>
  <c r="AN196" i="1"/>
  <c r="AM196" i="1"/>
  <c r="AQ195" i="1"/>
  <c r="AP195" i="1"/>
  <c r="AO195" i="1"/>
  <c r="AN195" i="1"/>
  <c r="AM195" i="1"/>
  <c r="AQ194" i="1"/>
  <c r="AP194" i="1"/>
  <c r="AO194" i="1"/>
  <c r="AN194" i="1"/>
  <c r="AM194" i="1"/>
  <c r="AQ193" i="1"/>
  <c r="AP193" i="1"/>
  <c r="AO193" i="1"/>
  <c r="AN193" i="1"/>
  <c r="AM193" i="1"/>
  <c r="AQ192" i="1"/>
  <c r="AP192" i="1"/>
  <c r="AO192" i="1"/>
  <c r="AN192" i="1"/>
  <c r="AM192" i="1"/>
  <c r="AQ191" i="1"/>
  <c r="AP191" i="1"/>
  <c r="AO191" i="1"/>
  <c r="AN191" i="1"/>
  <c r="AM191" i="1"/>
  <c r="AQ190" i="1"/>
  <c r="AP190" i="1"/>
  <c r="AO190" i="1"/>
  <c r="AN190" i="1"/>
  <c r="AM190" i="1"/>
  <c r="AQ189" i="1"/>
  <c r="AP189" i="1"/>
  <c r="AO189" i="1"/>
  <c r="AN189" i="1"/>
  <c r="AM189" i="1"/>
  <c r="AQ188" i="1"/>
  <c r="AP188" i="1"/>
  <c r="AO188" i="1"/>
  <c r="AN188" i="1"/>
  <c r="AM188" i="1"/>
  <c r="AQ187" i="1"/>
  <c r="AP187" i="1"/>
  <c r="AO187" i="1"/>
  <c r="AN187" i="1"/>
  <c r="AM187" i="1"/>
  <c r="AQ186" i="1"/>
  <c r="AP186" i="1"/>
  <c r="AO186" i="1"/>
  <c r="AN186" i="1"/>
  <c r="AM186" i="1"/>
  <c r="AQ185" i="1"/>
  <c r="AP185" i="1"/>
  <c r="AO185" i="1"/>
  <c r="AN185" i="1"/>
  <c r="AM185" i="1"/>
  <c r="AQ184" i="1"/>
  <c r="AP184" i="1"/>
  <c r="AO184" i="1"/>
  <c r="AN184" i="1"/>
  <c r="AM184" i="1"/>
  <c r="AQ183" i="1"/>
  <c r="AP183" i="1"/>
  <c r="AO183" i="1"/>
  <c r="AN183" i="1"/>
  <c r="AM183" i="1"/>
  <c r="AQ182" i="1"/>
  <c r="AP182" i="1"/>
  <c r="AO182" i="1"/>
  <c r="AN182" i="1"/>
  <c r="AM182" i="1"/>
  <c r="AQ181" i="1"/>
  <c r="AP181" i="1"/>
  <c r="AO181" i="1"/>
  <c r="AN181" i="1"/>
  <c r="AM181" i="1"/>
  <c r="AQ180" i="1"/>
  <c r="AP180" i="1"/>
  <c r="AO180" i="1"/>
  <c r="AN180" i="1"/>
  <c r="AM180" i="1"/>
  <c r="AQ179" i="1"/>
  <c r="AP179" i="1"/>
  <c r="AO179" i="1"/>
  <c r="AN179" i="1"/>
  <c r="AM179" i="1"/>
  <c r="AQ178" i="1"/>
  <c r="AP178" i="1"/>
  <c r="AO178" i="1"/>
  <c r="AN178" i="1"/>
  <c r="AM178" i="1"/>
  <c r="AQ177" i="1"/>
  <c r="AP177" i="1"/>
  <c r="AO177" i="1"/>
  <c r="AN177" i="1"/>
  <c r="AM177" i="1"/>
  <c r="AQ176" i="1"/>
  <c r="AP176" i="1"/>
  <c r="AO176" i="1"/>
  <c r="AN176" i="1"/>
  <c r="AM176" i="1"/>
  <c r="AQ175" i="1"/>
  <c r="AP175" i="1"/>
  <c r="AO175" i="1"/>
  <c r="AN175" i="1"/>
  <c r="AM175" i="1"/>
  <c r="AQ174" i="1"/>
  <c r="AP174" i="1"/>
  <c r="AO174" i="1"/>
  <c r="AN174" i="1"/>
  <c r="AM174" i="1"/>
  <c r="AQ173" i="1"/>
  <c r="AP173" i="1"/>
  <c r="AO173" i="1"/>
  <c r="AN173" i="1"/>
  <c r="AM173" i="1"/>
  <c r="AQ172" i="1"/>
  <c r="AP172" i="1"/>
  <c r="AO172" i="1"/>
  <c r="AN172" i="1"/>
  <c r="AM172" i="1"/>
  <c r="AQ171" i="1"/>
  <c r="AP171" i="1"/>
  <c r="AO171" i="1"/>
  <c r="AN171" i="1"/>
  <c r="AM171" i="1"/>
  <c r="AQ170" i="1"/>
  <c r="AP170" i="1"/>
  <c r="AO170" i="1"/>
  <c r="AN170" i="1"/>
  <c r="AM170" i="1"/>
  <c r="AQ169" i="1"/>
  <c r="AP169" i="1"/>
  <c r="AO169" i="1"/>
  <c r="AN169" i="1"/>
  <c r="AM169" i="1"/>
  <c r="AQ168" i="1"/>
  <c r="AP168" i="1"/>
  <c r="AO168" i="1"/>
  <c r="AN168" i="1"/>
  <c r="AM168" i="1"/>
  <c r="AQ167" i="1"/>
  <c r="AP167" i="1"/>
  <c r="AO167" i="1"/>
  <c r="AN167" i="1"/>
  <c r="AM167" i="1"/>
  <c r="AQ166" i="1"/>
  <c r="AP166" i="1"/>
  <c r="AO166" i="1"/>
  <c r="AN166" i="1"/>
  <c r="AM166" i="1"/>
  <c r="AQ165" i="1"/>
  <c r="AP165" i="1"/>
  <c r="AO165" i="1"/>
  <c r="AN165" i="1"/>
  <c r="AM165" i="1"/>
  <c r="AQ164" i="1"/>
  <c r="AP164" i="1"/>
  <c r="AO164" i="1"/>
  <c r="AN164" i="1"/>
  <c r="AM164" i="1"/>
  <c r="AQ163" i="1"/>
  <c r="AP163" i="1"/>
  <c r="AO163" i="1"/>
  <c r="AN163" i="1"/>
  <c r="AM163" i="1"/>
  <c r="AQ162" i="1"/>
  <c r="AP162" i="1"/>
  <c r="AO162" i="1"/>
  <c r="AN162" i="1"/>
  <c r="AM162" i="1"/>
  <c r="AQ161" i="1"/>
  <c r="AP161" i="1"/>
  <c r="AO161" i="1"/>
  <c r="AN161" i="1"/>
  <c r="AM161" i="1"/>
  <c r="AQ160" i="1"/>
  <c r="AP160" i="1"/>
  <c r="AO160" i="1"/>
  <c r="AN160" i="1"/>
  <c r="AM160" i="1"/>
  <c r="AQ159" i="1"/>
  <c r="AP159" i="1"/>
  <c r="AO159" i="1"/>
  <c r="AN159" i="1"/>
  <c r="AM159" i="1"/>
  <c r="AQ158" i="1"/>
  <c r="AP158" i="1"/>
  <c r="AO158" i="1"/>
  <c r="AN158" i="1"/>
  <c r="AM158" i="1"/>
  <c r="AQ157" i="1"/>
  <c r="AP157" i="1"/>
  <c r="AO157" i="1"/>
  <c r="AN157" i="1"/>
  <c r="AM157" i="1"/>
  <c r="AQ156" i="1"/>
  <c r="AP156" i="1"/>
  <c r="AO156" i="1"/>
  <c r="AN156" i="1"/>
  <c r="AM156" i="1"/>
  <c r="AQ155" i="1"/>
  <c r="AP155" i="1"/>
  <c r="AO155" i="1"/>
  <c r="AN155" i="1"/>
  <c r="AM155" i="1"/>
  <c r="AQ154" i="1"/>
  <c r="AP154" i="1"/>
  <c r="AO154" i="1"/>
  <c r="AN154" i="1"/>
  <c r="AM154" i="1"/>
  <c r="AQ153" i="1"/>
  <c r="AP153" i="1"/>
  <c r="AO153" i="1"/>
  <c r="AN153" i="1"/>
  <c r="AM153" i="1"/>
  <c r="AQ152" i="1"/>
  <c r="AP152" i="1"/>
  <c r="AO152" i="1"/>
  <c r="AN152" i="1"/>
  <c r="AM152" i="1"/>
  <c r="AQ151" i="1"/>
  <c r="AP151" i="1"/>
  <c r="AO151" i="1"/>
  <c r="AN151" i="1"/>
  <c r="AM151" i="1"/>
  <c r="AQ150" i="1"/>
  <c r="AP150" i="1"/>
  <c r="AO150" i="1"/>
  <c r="AN150" i="1"/>
  <c r="AM150" i="1"/>
  <c r="AQ149" i="1"/>
  <c r="AP149" i="1"/>
  <c r="AO149" i="1"/>
  <c r="AN149" i="1"/>
  <c r="AM149" i="1"/>
  <c r="AQ148" i="1"/>
  <c r="AP148" i="1"/>
  <c r="AO148" i="1"/>
  <c r="AN148" i="1"/>
  <c r="AM148" i="1"/>
  <c r="AQ147" i="1"/>
  <c r="AP147" i="1"/>
  <c r="AO147" i="1"/>
  <c r="AN147" i="1"/>
  <c r="AM147" i="1"/>
  <c r="AQ146" i="1"/>
  <c r="AP146" i="1"/>
  <c r="AO146" i="1"/>
  <c r="AN146" i="1"/>
  <c r="AM146" i="1"/>
  <c r="AQ145" i="1"/>
  <c r="AP145" i="1"/>
  <c r="AO145" i="1"/>
  <c r="AN145" i="1"/>
  <c r="AM145" i="1"/>
  <c r="AQ144" i="1"/>
  <c r="AP144" i="1"/>
  <c r="AO144" i="1"/>
  <c r="AN144" i="1"/>
  <c r="AM144" i="1"/>
  <c r="AQ143" i="1"/>
  <c r="AP143" i="1"/>
  <c r="AO143" i="1"/>
  <c r="AN143" i="1"/>
  <c r="AM143" i="1"/>
  <c r="AQ142" i="1"/>
  <c r="AP142" i="1"/>
  <c r="AO142" i="1"/>
  <c r="AN142" i="1"/>
  <c r="AM142" i="1"/>
  <c r="AQ141" i="1"/>
  <c r="AP141" i="1"/>
  <c r="AO141" i="1"/>
  <c r="AN141" i="1"/>
  <c r="AM141" i="1"/>
  <c r="AQ140" i="1"/>
  <c r="AP140" i="1"/>
  <c r="AO140" i="1"/>
  <c r="AN140" i="1"/>
  <c r="AM140" i="1"/>
  <c r="AQ139" i="1"/>
  <c r="AP139" i="1"/>
  <c r="AO139" i="1"/>
  <c r="AN139" i="1"/>
  <c r="AM139" i="1"/>
  <c r="AQ138" i="1"/>
  <c r="AP138" i="1"/>
  <c r="AO138" i="1"/>
  <c r="AN138" i="1"/>
  <c r="AM138" i="1"/>
  <c r="AQ137" i="1"/>
  <c r="AP137" i="1"/>
  <c r="AO137" i="1"/>
  <c r="AN137" i="1"/>
  <c r="AM137" i="1"/>
  <c r="AQ136" i="1"/>
  <c r="AP136" i="1"/>
  <c r="AO136" i="1"/>
  <c r="AN136" i="1"/>
  <c r="AM136" i="1"/>
  <c r="AQ135" i="1"/>
  <c r="AP135" i="1"/>
  <c r="AO135" i="1"/>
  <c r="AN135" i="1"/>
  <c r="AM135" i="1"/>
  <c r="AQ134" i="1"/>
  <c r="AP134" i="1"/>
  <c r="AO134" i="1"/>
  <c r="AN134" i="1"/>
  <c r="AM134" i="1"/>
  <c r="AQ133" i="1"/>
  <c r="AP133" i="1"/>
  <c r="AO133" i="1"/>
  <c r="AN133" i="1"/>
  <c r="AM133" i="1"/>
  <c r="AQ132" i="1"/>
  <c r="AP132" i="1"/>
  <c r="AO132" i="1"/>
  <c r="AN132" i="1"/>
  <c r="AM132" i="1"/>
  <c r="AQ131" i="1"/>
  <c r="AP131" i="1"/>
  <c r="AO131" i="1"/>
  <c r="AN131" i="1"/>
  <c r="AM131" i="1"/>
  <c r="AQ130" i="1"/>
  <c r="AP130" i="1"/>
  <c r="AO130" i="1"/>
  <c r="AN130" i="1"/>
  <c r="AM130" i="1"/>
  <c r="AQ129" i="1"/>
  <c r="AP129" i="1"/>
  <c r="AO129" i="1"/>
  <c r="AN129" i="1"/>
  <c r="AM129" i="1"/>
  <c r="AQ128" i="1"/>
  <c r="AP128" i="1"/>
  <c r="AO128" i="1"/>
  <c r="AN128" i="1"/>
  <c r="AM128" i="1"/>
  <c r="AQ127" i="1"/>
  <c r="AP127" i="1"/>
  <c r="AO127" i="1"/>
  <c r="AN127" i="1"/>
  <c r="AM127" i="1"/>
  <c r="AQ126" i="1"/>
  <c r="AP126" i="1"/>
  <c r="AO126" i="1"/>
  <c r="AN126" i="1"/>
  <c r="AM126" i="1"/>
  <c r="AQ125" i="1"/>
  <c r="AP125" i="1"/>
  <c r="AO125" i="1"/>
  <c r="AN125" i="1"/>
  <c r="AM125" i="1"/>
  <c r="AQ124" i="1"/>
  <c r="AP124" i="1"/>
  <c r="AO124" i="1"/>
  <c r="AN124" i="1"/>
  <c r="AM124" i="1"/>
  <c r="AQ123" i="1"/>
  <c r="AP123" i="1"/>
  <c r="AO123" i="1"/>
  <c r="AN123" i="1"/>
  <c r="AM123" i="1"/>
  <c r="AQ122" i="1"/>
  <c r="AP122" i="1"/>
  <c r="AO122" i="1"/>
  <c r="AN122" i="1"/>
  <c r="AM122" i="1"/>
  <c r="AQ121" i="1"/>
  <c r="AP121" i="1"/>
  <c r="AO121" i="1"/>
  <c r="AN121" i="1"/>
  <c r="AM121" i="1"/>
  <c r="AQ120" i="1"/>
  <c r="AP120" i="1"/>
  <c r="AO120" i="1"/>
  <c r="AN120" i="1"/>
  <c r="AM120" i="1"/>
  <c r="AQ119" i="1"/>
  <c r="AP119" i="1"/>
  <c r="AO119" i="1"/>
  <c r="AN119" i="1"/>
  <c r="AM119" i="1"/>
  <c r="AQ118" i="1"/>
  <c r="AP118" i="1"/>
  <c r="AO118" i="1"/>
  <c r="AN118" i="1"/>
  <c r="AM118" i="1"/>
  <c r="AQ117" i="1"/>
  <c r="AP117" i="1"/>
  <c r="AO117" i="1"/>
  <c r="AN117" i="1"/>
  <c r="AM117" i="1"/>
  <c r="AQ116" i="1"/>
  <c r="AP116" i="1"/>
  <c r="AO116" i="1"/>
  <c r="AN116" i="1"/>
  <c r="AM116" i="1"/>
  <c r="AQ115" i="1"/>
  <c r="AP115" i="1"/>
  <c r="AO115" i="1"/>
  <c r="AN115" i="1"/>
  <c r="AM115" i="1"/>
  <c r="AQ114" i="1"/>
  <c r="AP114" i="1"/>
  <c r="AO114" i="1"/>
  <c r="AN114" i="1"/>
  <c r="AM114" i="1"/>
  <c r="AQ113" i="1"/>
  <c r="AP113" i="1"/>
  <c r="AO113" i="1"/>
  <c r="AN113" i="1"/>
  <c r="AM113" i="1"/>
  <c r="AQ112" i="1"/>
  <c r="AP112" i="1"/>
  <c r="AO112" i="1"/>
  <c r="AN112" i="1"/>
  <c r="AM112" i="1"/>
  <c r="AQ111" i="1"/>
  <c r="AP111" i="1"/>
  <c r="AO111" i="1"/>
  <c r="AN111" i="1"/>
  <c r="AM111" i="1"/>
  <c r="AQ110" i="1"/>
  <c r="AP110" i="1"/>
  <c r="AO110" i="1"/>
  <c r="AN110" i="1"/>
  <c r="AM110" i="1"/>
  <c r="AQ109" i="1"/>
  <c r="AP109" i="1"/>
  <c r="AO109" i="1"/>
  <c r="AN109" i="1"/>
  <c r="AM109" i="1"/>
  <c r="AQ108" i="1"/>
  <c r="AP108" i="1"/>
  <c r="AO108" i="1"/>
  <c r="AN108" i="1"/>
  <c r="AM108" i="1"/>
  <c r="AQ107" i="1"/>
  <c r="AP107" i="1"/>
  <c r="AO107" i="1"/>
  <c r="AN107" i="1"/>
  <c r="AM107" i="1"/>
  <c r="AQ106" i="1"/>
  <c r="AP106" i="1"/>
  <c r="AO106" i="1"/>
  <c r="AN106" i="1"/>
  <c r="AM106" i="1"/>
  <c r="AQ105" i="1"/>
  <c r="AP105" i="1"/>
  <c r="AO105" i="1"/>
  <c r="AN105" i="1"/>
  <c r="AM105" i="1"/>
  <c r="AQ104" i="1"/>
  <c r="AP104" i="1"/>
  <c r="AO104" i="1"/>
  <c r="AN104" i="1"/>
  <c r="AM104" i="1"/>
  <c r="AQ103" i="1"/>
  <c r="AP103" i="1"/>
  <c r="AO103" i="1"/>
  <c r="AN103" i="1"/>
  <c r="AM103" i="1"/>
  <c r="AQ102" i="1"/>
  <c r="AP102" i="1"/>
  <c r="AO102" i="1"/>
  <c r="AN102" i="1"/>
  <c r="AM102" i="1"/>
  <c r="AQ101" i="1"/>
  <c r="AP101" i="1"/>
  <c r="AO101" i="1"/>
  <c r="AN101" i="1"/>
  <c r="AM101" i="1"/>
  <c r="AQ100" i="1"/>
  <c r="AP100" i="1"/>
  <c r="AO100" i="1"/>
  <c r="AN100" i="1"/>
  <c r="AM100" i="1"/>
  <c r="AQ99" i="1"/>
  <c r="AP99" i="1"/>
  <c r="AO99" i="1"/>
  <c r="AN99" i="1"/>
  <c r="AM99" i="1"/>
  <c r="AQ98" i="1"/>
  <c r="AP98" i="1"/>
  <c r="AO98" i="1"/>
  <c r="AN98" i="1"/>
  <c r="AM98" i="1"/>
  <c r="AQ97" i="1"/>
  <c r="AP97" i="1"/>
  <c r="AO97" i="1"/>
  <c r="AN97" i="1"/>
  <c r="AM97" i="1"/>
  <c r="AQ96" i="1"/>
  <c r="AP96" i="1"/>
  <c r="AO96" i="1"/>
  <c r="AN96" i="1"/>
  <c r="AM96" i="1"/>
  <c r="AQ95" i="1"/>
  <c r="AP95" i="1"/>
  <c r="AO95" i="1"/>
  <c r="AN95" i="1"/>
  <c r="AM95" i="1"/>
  <c r="AQ94" i="1"/>
  <c r="AP94" i="1"/>
  <c r="AO94" i="1"/>
  <c r="AN94" i="1"/>
  <c r="AM94" i="1"/>
  <c r="AQ93" i="1"/>
  <c r="AP93" i="1"/>
  <c r="AO93" i="1"/>
  <c r="AN93" i="1"/>
  <c r="AM93" i="1"/>
  <c r="AQ92" i="1"/>
  <c r="AP92" i="1"/>
  <c r="AO92" i="1"/>
  <c r="AN92" i="1"/>
  <c r="AM92" i="1"/>
  <c r="AQ91" i="1"/>
  <c r="AP91" i="1"/>
  <c r="AO91" i="1"/>
  <c r="AN91" i="1"/>
  <c r="AM91" i="1"/>
  <c r="AQ90" i="1"/>
  <c r="AP90" i="1"/>
  <c r="AO90" i="1"/>
  <c r="AN90" i="1"/>
  <c r="AM90" i="1"/>
  <c r="AQ89" i="1"/>
  <c r="AP89" i="1"/>
  <c r="AO89" i="1"/>
  <c r="AN89" i="1"/>
  <c r="AM89" i="1"/>
  <c r="AQ88" i="1"/>
  <c r="AP88" i="1"/>
  <c r="AO88" i="1"/>
  <c r="AN88" i="1"/>
  <c r="AM88" i="1"/>
  <c r="AQ87" i="1"/>
  <c r="AP87" i="1"/>
  <c r="AO87" i="1"/>
  <c r="AN87" i="1"/>
  <c r="AM87" i="1"/>
  <c r="AQ86" i="1"/>
  <c r="AP86" i="1"/>
  <c r="AO86" i="1"/>
  <c r="AN86" i="1"/>
  <c r="AM86" i="1"/>
  <c r="AQ85" i="1"/>
  <c r="AP85" i="1"/>
  <c r="AO85" i="1"/>
  <c r="AN85" i="1"/>
  <c r="AM85" i="1"/>
  <c r="AQ84" i="1"/>
  <c r="AP84" i="1"/>
  <c r="AO84" i="1"/>
  <c r="AN84" i="1"/>
  <c r="AM84" i="1"/>
  <c r="AQ83" i="1"/>
  <c r="AP83" i="1"/>
  <c r="AO83" i="1"/>
  <c r="AN83" i="1"/>
  <c r="AM83" i="1"/>
  <c r="AQ82" i="1"/>
  <c r="AP82" i="1"/>
  <c r="AO82" i="1"/>
  <c r="AN82" i="1"/>
  <c r="AM82" i="1"/>
  <c r="AQ81" i="1"/>
  <c r="AP81" i="1"/>
  <c r="AO81" i="1"/>
  <c r="AN81" i="1"/>
  <c r="AM81" i="1"/>
  <c r="AQ80" i="1"/>
  <c r="AP80" i="1"/>
  <c r="AO80" i="1"/>
  <c r="AN80" i="1"/>
  <c r="AM80" i="1"/>
  <c r="AQ79" i="1"/>
  <c r="AP79" i="1"/>
  <c r="AO79" i="1"/>
  <c r="AN79" i="1"/>
  <c r="AM79" i="1"/>
  <c r="AQ78" i="1"/>
  <c r="AP78" i="1"/>
  <c r="AO78" i="1"/>
  <c r="AN78" i="1"/>
  <c r="AM78" i="1"/>
  <c r="AQ77" i="1"/>
  <c r="AP77" i="1"/>
  <c r="AO77" i="1"/>
  <c r="AN77" i="1"/>
  <c r="AM77" i="1"/>
  <c r="AQ76" i="1"/>
  <c r="AP76" i="1"/>
  <c r="AO76" i="1"/>
  <c r="AN76" i="1"/>
  <c r="AM76" i="1"/>
  <c r="AQ75" i="1"/>
  <c r="AP75" i="1"/>
  <c r="AO75" i="1"/>
  <c r="AN75" i="1"/>
  <c r="AM75" i="1"/>
  <c r="AQ74" i="1"/>
  <c r="AP74" i="1"/>
  <c r="AO74" i="1"/>
  <c r="AN74" i="1"/>
  <c r="AM74" i="1"/>
  <c r="AQ73" i="1"/>
  <c r="AP73" i="1"/>
  <c r="AO73" i="1"/>
  <c r="AN73" i="1"/>
  <c r="AM73" i="1"/>
  <c r="AQ72" i="1"/>
  <c r="AP72" i="1"/>
  <c r="AO72" i="1"/>
  <c r="AN72" i="1"/>
  <c r="AM72" i="1"/>
  <c r="AQ71" i="1"/>
  <c r="AP71" i="1"/>
  <c r="AO71" i="1"/>
  <c r="AN71" i="1"/>
  <c r="AM71" i="1"/>
  <c r="AQ70" i="1"/>
  <c r="AP70" i="1"/>
  <c r="AO70" i="1"/>
  <c r="AN70" i="1"/>
  <c r="AM70" i="1"/>
  <c r="AQ69" i="1"/>
  <c r="AP69" i="1"/>
  <c r="AO69" i="1"/>
  <c r="AN69" i="1"/>
  <c r="AM69" i="1"/>
  <c r="AQ68" i="1"/>
  <c r="AP68" i="1"/>
  <c r="AO68" i="1"/>
  <c r="AN68" i="1"/>
  <c r="AM68" i="1"/>
  <c r="AQ67" i="1"/>
  <c r="AP67" i="1"/>
  <c r="AO67" i="1"/>
  <c r="AN67" i="1"/>
  <c r="AM67" i="1"/>
  <c r="AQ66" i="1"/>
  <c r="AP66" i="1"/>
  <c r="AO66" i="1"/>
  <c r="AN66" i="1"/>
  <c r="AM66" i="1"/>
  <c r="AQ65" i="1"/>
  <c r="AP65" i="1"/>
  <c r="AO65" i="1"/>
  <c r="AN65" i="1"/>
  <c r="AM65" i="1"/>
  <c r="AQ64" i="1"/>
  <c r="AP64" i="1"/>
  <c r="AO64" i="1"/>
  <c r="AN64" i="1"/>
  <c r="AM64" i="1"/>
  <c r="AQ63" i="1"/>
  <c r="AP63" i="1"/>
  <c r="AO63" i="1"/>
  <c r="AN63" i="1"/>
  <c r="AM63" i="1"/>
  <c r="AQ62" i="1"/>
  <c r="AP62" i="1"/>
  <c r="AO62" i="1"/>
  <c r="AN62" i="1"/>
  <c r="AM62" i="1"/>
  <c r="AQ61" i="1"/>
  <c r="AP61" i="1"/>
  <c r="AO61" i="1"/>
  <c r="AN61" i="1"/>
  <c r="AM61" i="1"/>
  <c r="AQ60" i="1"/>
  <c r="AP60" i="1"/>
  <c r="AO60" i="1"/>
  <c r="AN60" i="1"/>
  <c r="AM60" i="1"/>
  <c r="AQ59" i="1"/>
  <c r="AP59" i="1"/>
  <c r="AO59" i="1"/>
  <c r="AN59" i="1"/>
  <c r="AM59" i="1"/>
  <c r="AQ58" i="1"/>
  <c r="AP58" i="1"/>
  <c r="AO58" i="1"/>
  <c r="AN58" i="1"/>
  <c r="AM58" i="1"/>
  <c r="AQ57" i="1"/>
  <c r="AP57" i="1"/>
  <c r="AO57" i="1"/>
  <c r="AN57" i="1"/>
  <c r="AM57" i="1"/>
  <c r="AQ56" i="1"/>
  <c r="AP56" i="1"/>
  <c r="AO56" i="1"/>
  <c r="AN56" i="1"/>
  <c r="AM56" i="1"/>
  <c r="AQ55" i="1"/>
  <c r="AP55" i="1"/>
  <c r="AO55" i="1"/>
  <c r="AN55" i="1"/>
  <c r="AM55" i="1"/>
  <c r="AQ54" i="1"/>
  <c r="AP54" i="1"/>
  <c r="AO54" i="1"/>
  <c r="AN54" i="1"/>
  <c r="AM54" i="1"/>
  <c r="AQ53" i="1"/>
  <c r="AP53" i="1"/>
  <c r="AO53" i="1"/>
  <c r="AN53" i="1"/>
  <c r="AM53" i="1"/>
  <c r="AQ52" i="1"/>
  <c r="AP52" i="1"/>
  <c r="AO52" i="1"/>
  <c r="AN52" i="1"/>
  <c r="AM52" i="1"/>
  <c r="AQ51" i="1"/>
  <c r="AP51" i="1"/>
  <c r="AO51" i="1"/>
  <c r="AN51" i="1"/>
  <c r="AM51" i="1"/>
  <c r="AQ50" i="1"/>
  <c r="AP50" i="1"/>
  <c r="AO50" i="1"/>
  <c r="AN50" i="1"/>
  <c r="AM50" i="1"/>
  <c r="AQ49" i="1"/>
  <c r="AP49" i="1"/>
  <c r="AO49" i="1"/>
  <c r="AN49" i="1"/>
  <c r="AM49" i="1"/>
  <c r="AQ48" i="1"/>
  <c r="AP48" i="1"/>
  <c r="AO48" i="1"/>
  <c r="AN48" i="1"/>
  <c r="AM48" i="1"/>
  <c r="AQ47" i="1"/>
  <c r="AP47" i="1"/>
  <c r="AO47" i="1"/>
  <c r="AN47" i="1"/>
  <c r="AM47" i="1"/>
  <c r="AQ46" i="1"/>
  <c r="AP46" i="1"/>
  <c r="AO46" i="1"/>
  <c r="AN46" i="1"/>
  <c r="AM46" i="1"/>
  <c r="AQ45" i="1"/>
  <c r="AP45" i="1"/>
  <c r="AO45" i="1"/>
  <c r="AN45" i="1"/>
  <c r="AM45" i="1"/>
  <c r="AQ44" i="1"/>
  <c r="AP44" i="1"/>
  <c r="AO44" i="1"/>
  <c r="AN44" i="1"/>
  <c r="AM44" i="1"/>
  <c r="AQ43" i="1"/>
  <c r="AP43" i="1"/>
  <c r="AO43" i="1"/>
  <c r="AN43" i="1"/>
  <c r="AM43" i="1"/>
  <c r="AQ42" i="1"/>
  <c r="AP42" i="1"/>
  <c r="AO42" i="1"/>
  <c r="AN42" i="1"/>
  <c r="AM42" i="1"/>
  <c r="AQ41" i="1"/>
  <c r="AP41" i="1"/>
  <c r="AO41" i="1"/>
  <c r="AN41" i="1"/>
  <c r="AM41" i="1"/>
  <c r="AQ40" i="1"/>
  <c r="AP40" i="1"/>
  <c r="AO40" i="1"/>
  <c r="AN40" i="1"/>
  <c r="AM40" i="1"/>
  <c r="AQ39" i="1"/>
  <c r="AP39" i="1"/>
  <c r="AO39" i="1"/>
  <c r="AN39" i="1"/>
  <c r="AM39" i="1"/>
  <c r="AQ38" i="1"/>
  <c r="AP38" i="1"/>
  <c r="AO38" i="1"/>
  <c r="AN38" i="1"/>
  <c r="AM38" i="1"/>
  <c r="AQ37" i="1"/>
  <c r="AP37" i="1"/>
  <c r="AO37" i="1"/>
  <c r="AN37" i="1"/>
  <c r="AM37" i="1"/>
  <c r="AQ36" i="1"/>
  <c r="AP36" i="1"/>
  <c r="AO36" i="1"/>
  <c r="AN36" i="1"/>
  <c r="AM36" i="1"/>
  <c r="AQ35" i="1"/>
  <c r="AP35" i="1"/>
  <c r="AO35" i="1"/>
  <c r="AN35" i="1"/>
  <c r="AM35" i="1"/>
  <c r="AQ34" i="1"/>
  <c r="AP34" i="1"/>
  <c r="AO34" i="1"/>
  <c r="AN34" i="1"/>
  <c r="AM34" i="1"/>
  <c r="AQ33" i="1"/>
  <c r="AP33" i="1"/>
  <c r="AO33" i="1"/>
  <c r="AN33" i="1"/>
  <c r="AM33" i="1"/>
  <c r="AQ32" i="1"/>
  <c r="AP32" i="1"/>
  <c r="AO32" i="1"/>
  <c r="AN32" i="1"/>
  <c r="AM32" i="1"/>
  <c r="AQ31" i="1"/>
  <c r="AP31" i="1"/>
  <c r="AO31" i="1"/>
  <c r="AN31" i="1"/>
  <c r="AM31" i="1"/>
  <c r="AQ30" i="1"/>
  <c r="AP30" i="1"/>
  <c r="AO30" i="1"/>
  <c r="AN30" i="1"/>
  <c r="AM30" i="1"/>
  <c r="AQ29" i="1"/>
  <c r="AP29" i="1"/>
  <c r="AO29" i="1"/>
  <c r="AN29" i="1"/>
  <c r="AM29" i="1"/>
  <c r="AQ28" i="1"/>
  <c r="AP28" i="1"/>
  <c r="AO28" i="1"/>
  <c r="AN28" i="1"/>
  <c r="AM28" i="1"/>
  <c r="AQ27" i="1"/>
  <c r="AP27" i="1"/>
  <c r="AO27" i="1"/>
  <c r="AN27" i="1"/>
  <c r="AM27" i="1"/>
  <c r="AQ26" i="1"/>
  <c r="AP26" i="1"/>
  <c r="AO26" i="1"/>
  <c r="AN26" i="1"/>
  <c r="AM26" i="1"/>
  <c r="AQ25" i="1"/>
  <c r="AP25" i="1"/>
  <c r="AO25" i="1"/>
  <c r="AN25" i="1"/>
  <c r="AM25" i="1"/>
  <c r="AQ24" i="1"/>
  <c r="AP24" i="1"/>
  <c r="AO24" i="1"/>
  <c r="AN24" i="1"/>
  <c r="AM24" i="1"/>
  <c r="AQ23" i="1"/>
  <c r="AP23" i="1"/>
  <c r="AO23" i="1"/>
  <c r="AN23" i="1"/>
  <c r="AM23" i="1"/>
  <c r="AQ22" i="1"/>
  <c r="AP22" i="1"/>
  <c r="AO22" i="1"/>
  <c r="AN22" i="1"/>
  <c r="AM22" i="1"/>
  <c r="AQ21" i="1"/>
  <c r="AP21" i="1"/>
  <c r="AO21" i="1"/>
  <c r="AN21" i="1"/>
  <c r="AM21" i="1"/>
  <c r="AQ20" i="1"/>
  <c r="AP20" i="1"/>
  <c r="AO20" i="1"/>
  <c r="AN20" i="1"/>
  <c r="AM20" i="1"/>
  <c r="AQ19" i="1"/>
  <c r="AP19" i="1"/>
  <c r="AO19" i="1"/>
  <c r="AN19" i="1"/>
  <c r="AM19" i="1"/>
  <c r="AQ18" i="1"/>
  <c r="AP18" i="1"/>
  <c r="AO18" i="1"/>
  <c r="AN18" i="1"/>
  <c r="AM18" i="1"/>
  <c r="AQ17" i="1"/>
  <c r="AP17" i="1"/>
  <c r="AO17" i="1"/>
  <c r="AN17" i="1"/>
  <c r="AM17" i="1"/>
  <c r="AQ16" i="1"/>
  <c r="AP16" i="1"/>
  <c r="AO16" i="1"/>
  <c r="AN16" i="1"/>
  <c r="AM16" i="1"/>
  <c r="AQ15" i="1"/>
  <c r="AP15" i="1"/>
  <c r="AO15" i="1"/>
  <c r="AN15" i="1"/>
  <c r="AM15" i="1"/>
  <c r="AQ14" i="1"/>
  <c r="AP14" i="1"/>
  <c r="AO14" i="1"/>
  <c r="AN14" i="1"/>
  <c r="AM14" i="1"/>
  <c r="AQ13" i="1"/>
  <c r="AP13" i="1"/>
  <c r="AO13" i="1"/>
  <c r="AN13" i="1"/>
  <c r="AM13" i="1"/>
  <c r="AQ12" i="1"/>
  <c r="AP12" i="1"/>
  <c r="AO12" i="1"/>
  <c r="AN12" i="1"/>
  <c r="AM12" i="1"/>
  <c r="AQ11" i="1"/>
  <c r="AP11" i="1"/>
  <c r="AO11" i="1"/>
  <c r="AN11" i="1"/>
  <c r="AM11" i="1"/>
  <c r="AQ10" i="1"/>
  <c r="AP10" i="1"/>
  <c r="AO10" i="1"/>
  <c r="AN10" i="1"/>
  <c r="AM10" i="1"/>
  <c r="AQ9" i="1"/>
  <c r="AP9" i="1"/>
  <c r="AO9" i="1"/>
  <c r="AN9" i="1"/>
  <c r="AM9" i="1"/>
  <c r="AQ8" i="1"/>
  <c r="AP8" i="1"/>
  <c r="AO8" i="1"/>
  <c r="AN8" i="1"/>
  <c r="AM8" i="1"/>
  <c r="AQ7" i="1"/>
  <c r="AP7" i="1"/>
  <c r="AO7" i="1"/>
  <c r="AN7" i="1"/>
  <c r="AM7" i="1"/>
  <c r="AQ6" i="1"/>
  <c r="AP6" i="1"/>
  <c r="AO6" i="1"/>
  <c r="AN6" i="1"/>
  <c r="AM6" i="1"/>
  <c r="AQ5" i="1"/>
  <c r="AP5" i="1"/>
  <c r="AO5" i="1"/>
  <c r="AN5" i="1"/>
  <c r="AM5" i="1"/>
  <c r="AQ4" i="1"/>
  <c r="AP4" i="1"/>
  <c r="AO4" i="1"/>
  <c r="AN4" i="1"/>
  <c r="AM4" i="1"/>
  <c r="AQ3" i="1"/>
  <c r="AP3" i="1"/>
  <c r="AO3" i="1"/>
  <c r="AN3" i="1"/>
  <c r="AM3" i="1"/>
  <c r="AQ2" i="1"/>
  <c r="AP2" i="1"/>
  <c r="AO2" i="1"/>
  <c r="AN2" i="1"/>
  <c r="AM2" i="1"/>
</calcChain>
</file>

<file path=xl/sharedStrings.xml><?xml version="1.0" encoding="utf-8"?>
<sst xmlns="http://schemas.openxmlformats.org/spreadsheetml/2006/main" count="1463" uniqueCount="508">
  <si>
    <t>STATE</t>
  </si>
  <si>
    <t>TX</t>
  </si>
  <si>
    <t>Texas</t>
  </si>
  <si>
    <t>NONMETRO</t>
  </si>
  <si>
    <t>METRO</t>
  </si>
  <si>
    <t>Abilene MSA</t>
  </si>
  <si>
    <t>Amarillo HMFA</t>
  </si>
  <si>
    <t>Aransas County HMFA</t>
  </si>
  <si>
    <t>Atascosa County HMFA</t>
  </si>
  <si>
    <t>Austin County HMFA</t>
  </si>
  <si>
    <t>Austin-Round Rock MSA</t>
  </si>
  <si>
    <t>Beaumont-Port Arthur HMFA</t>
  </si>
  <si>
    <t>Brazoria County HMFA</t>
  </si>
  <si>
    <t>Brownsville-Harlingen MSA</t>
  </si>
  <si>
    <t>College Station-Bryan MSA</t>
  </si>
  <si>
    <t>Corpus Christi HMFA</t>
  </si>
  <si>
    <t>Dallas HMFA</t>
  </si>
  <si>
    <t>El Paso HMFA</t>
  </si>
  <si>
    <t>Falls County HMFA</t>
  </si>
  <si>
    <t>Fort Worth-Arlington HMFA</t>
  </si>
  <si>
    <t>Hood County HMFA</t>
  </si>
  <si>
    <t>Houston-The Woodlands-Sugar Land HMFA</t>
  </si>
  <si>
    <t>Hudspeth County HMFA †</t>
  </si>
  <si>
    <t>Kendall County HMFA</t>
  </si>
  <si>
    <t>Killeen-Temple HMFA</t>
  </si>
  <si>
    <t>Lampasas County HMFA</t>
  </si>
  <si>
    <t>Laredo MSA</t>
  </si>
  <si>
    <t>Longview HMFA</t>
  </si>
  <si>
    <t>Lubbock HMFA</t>
  </si>
  <si>
    <t>Lynn County HMFA</t>
  </si>
  <si>
    <t>Martin County HMFA</t>
  </si>
  <si>
    <t>McAllen-Edinburg-Mission MSA</t>
  </si>
  <si>
    <t>Medina County HMFA</t>
  </si>
  <si>
    <t>Midland HMFA</t>
  </si>
  <si>
    <t>Newton County HMFA</t>
  </si>
  <si>
    <t>Odessa MSA</t>
  </si>
  <si>
    <t>Oldham County HMFA</t>
  </si>
  <si>
    <t>Rusk County HMFA</t>
  </si>
  <si>
    <t>San Angelo MSA</t>
  </si>
  <si>
    <t>San Antonio-New Braunfels HMFA</t>
  </si>
  <si>
    <t>Sherman-Denison MSA</t>
  </si>
  <si>
    <t>Somervell County HMFA</t>
  </si>
  <si>
    <t>Texarkana HMFA</t>
  </si>
  <si>
    <t>Tyler MSA</t>
  </si>
  <si>
    <t>Victoria MSA</t>
  </si>
  <si>
    <t>Waco HMFA</t>
  </si>
  <si>
    <t>Wichita Falls MSA</t>
  </si>
  <si>
    <t>Wise County HMFA</t>
  </si>
  <si>
    <t>COUNTY</t>
  </si>
  <si>
    <t>Anderson County</t>
  </si>
  <si>
    <t>Andrews County</t>
  </si>
  <si>
    <t>Angelina County</t>
  </si>
  <si>
    <t>Aransas County</t>
  </si>
  <si>
    <t>Archer County</t>
  </si>
  <si>
    <t>Armstrong County</t>
  </si>
  <si>
    <t>Atascosa County</t>
  </si>
  <si>
    <t>Austin County</t>
  </si>
  <si>
    <t>Bailey County</t>
  </si>
  <si>
    <t>Bandera County</t>
  </si>
  <si>
    <t>Bastrop County</t>
  </si>
  <si>
    <t>Baylor County</t>
  </si>
  <si>
    <t>Bee County</t>
  </si>
  <si>
    <t>Bell County</t>
  </si>
  <si>
    <t>Bexar County</t>
  </si>
  <si>
    <t>Blanco County</t>
  </si>
  <si>
    <t>Borden County</t>
  </si>
  <si>
    <t>Bosque County</t>
  </si>
  <si>
    <t>Bowie County</t>
  </si>
  <si>
    <t>Brazoria County</t>
  </si>
  <si>
    <t>Brazos County</t>
  </si>
  <si>
    <t>Brewster County</t>
  </si>
  <si>
    <t>Briscoe County</t>
  </si>
  <si>
    <t>Brooks County</t>
  </si>
  <si>
    <t>Brown County</t>
  </si>
  <si>
    <t>Burleson County</t>
  </si>
  <si>
    <t>Burnet County</t>
  </si>
  <si>
    <t>Caldwell County</t>
  </si>
  <si>
    <t>Calhoun County</t>
  </si>
  <si>
    <t>Callahan County</t>
  </si>
  <si>
    <t>Cameron County</t>
  </si>
  <si>
    <t>Camp County</t>
  </si>
  <si>
    <t>Carson County</t>
  </si>
  <si>
    <t>Cass County</t>
  </si>
  <si>
    <t>Castro County</t>
  </si>
  <si>
    <t>Chambers County</t>
  </si>
  <si>
    <t>Cherokee County</t>
  </si>
  <si>
    <t>Childress County</t>
  </si>
  <si>
    <t>Clay County</t>
  </si>
  <si>
    <t>Cochran County</t>
  </si>
  <si>
    <t>Coke County</t>
  </si>
  <si>
    <t>Coleman County</t>
  </si>
  <si>
    <t>Collin County</t>
  </si>
  <si>
    <t>Collingsworth County</t>
  </si>
  <si>
    <t>Colorado County</t>
  </si>
  <si>
    <t>Comal County</t>
  </si>
  <si>
    <t>Comanche County</t>
  </si>
  <si>
    <t>Concho County</t>
  </si>
  <si>
    <t>Cooke County</t>
  </si>
  <si>
    <t>Coryell County</t>
  </si>
  <si>
    <t>Cottle County</t>
  </si>
  <si>
    <t>Crane County</t>
  </si>
  <si>
    <t>Crockett County</t>
  </si>
  <si>
    <t>Crosby County</t>
  </si>
  <si>
    <t>Culberson County</t>
  </si>
  <si>
    <t>Dallam County</t>
  </si>
  <si>
    <t>Dallas County</t>
  </si>
  <si>
    <t>Dawson County</t>
  </si>
  <si>
    <t>Deaf Smith County</t>
  </si>
  <si>
    <t>Delta County</t>
  </si>
  <si>
    <t>Denton County</t>
  </si>
  <si>
    <t>DeWitt County</t>
  </si>
  <si>
    <t>Dickens County</t>
  </si>
  <si>
    <t>Dimmit County</t>
  </si>
  <si>
    <t>Donley County</t>
  </si>
  <si>
    <t>Duval County</t>
  </si>
  <si>
    <t>Eastland County</t>
  </si>
  <si>
    <t>Ector County</t>
  </si>
  <si>
    <t>Edwards County</t>
  </si>
  <si>
    <t>Ellis County</t>
  </si>
  <si>
    <t>El Paso County</t>
  </si>
  <si>
    <t>Erath County</t>
  </si>
  <si>
    <t>Falls County</t>
  </si>
  <si>
    <t>Fannin County</t>
  </si>
  <si>
    <t>Fayette County</t>
  </si>
  <si>
    <t>Fisher County</t>
  </si>
  <si>
    <t>Floyd County</t>
  </si>
  <si>
    <t>Foard County †</t>
  </si>
  <si>
    <t>Fort Bend County</t>
  </si>
  <si>
    <t>Franklin County</t>
  </si>
  <si>
    <t>Freestone County</t>
  </si>
  <si>
    <t>Frio County</t>
  </si>
  <si>
    <t>Gaines County</t>
  </si>
  <si>
    <t>Galveston County</t>
  </si>
  <si>
    <t>Garza County</t>
  </si>
  <si>
    <t>Gillespie County</t>
  </si>
  <si>
    <t>Glasscock County</t>
  </si>
  <si>
    <t>Goliad County</t>
  </si>
  <si>
    <t>Gonzales County</t>
  </si>
  <si>
    <t>Gray County</t>
  </si>
  <si>
    <t>Grayson County</t>
  </si>
  <si>
    <t>Gregg County</t>
  </si>
  <si>
    <t>Grimes County</t>
  </si>
  <si>
    <t>Guadalupe County</t>
  </si>
  <si>
    <t>Hale County</t>
  </si>
  <si>
    <t>Hall County</t>
  </si>
  <si>
    <t>Hamilton County</t>
  </si>
  <si>
    <t>Hansford County</t>
  </si>
  <si>
    <t>Hardeman County</t>
  </si>
  <si>
    <t>Hardin County</t>
  </si>
  <si>
    <t>Harris County</t>
  </si>
  <si>
    <t>Harrison County</t>
  </si>
  <si>
    <t>Hartley County</t>
  </si>
  <si>
    <t>Haskell County</t>
  </si>
  <si>
    <t>Hays County</t>
  </si>
  <si>
    <t>Hemphill County</t>
  </si>
  <si>
    <t>Henderson County</t>
  </si>
  <si>
    <t>Hidalgo County</t>
  </si>
  <si>
    <t>Hill County</t>
  </si>
  <si>
    <t>Hockley County</t>
  </si>
  <si>
    <t>Hood County</t>
  </si>
  <si>
    <t>Hopkins County</t>
  </si>
  <si>
    <t>Houston County</t>
  </si>
  <si>
    <t>Howard County</t>
  </si>
  <si>
    <t>Hudspeth County †</t>
  </si>
  <si>
    <t>Hunt County</t>
  </si>
  <si>
    <t>Hutchinson County</t>
  </si>
  <si>
    <t>Irion County</t>
  </si>
  <si>
    <t>Jack County</t>
  </si>
  <si>
    <t>Jackson County</t>
  </si>
  <si>
    <t>Jasper County</t>
  </si>
  <si>
    <t>Jeff Davis County</t>
  </si>
  <si>
    <t>Jefferson County</t>
  </si>
  <si>
    <t>Jim Hogg County</t>
  </si>
  <si>
    <t>Jim Wells County</t>
  </si>
  <si>
    <t>Johnson County</t>
  </si>
  <si>
    <t>Jones County</t>
  </si>
  <si>
    <t>Karnes County</t>
  </si>
  <si>
    <t>Kaufman County</t>
  </si>
  <si>
    <t>Kendall County</t>
  </si>
  <si>
    <t>Kenedy County</t>
  </si>
  <si>
    <t>Kent County †</t>
  </si>
  <si>
    <t>Kerr County</t>
  </si>
  <si>
    <t>Kimble County</t>
  </si>
  <si>
    <t>King County †</t>
  </si>
  <si>
    <t>Kinney County</t>
  </si>
  <si>
    <t>Kleberg County</t>
  </si>
  <si>
    <t>Knox County</t>
  </si>
  <si>
    <t>Lamar County</t>
  </si>
  <si>
    <t>Lamb County</t>
  </si>
  <si>
    <t>Lampasas County</t>
  </si>
  <si>
    <t>La Salle County</t>
  </si>
  <si>
    <t>Lavaca County</t>
  </si>
  <si>
    <t>Lee County</t>
  </si>
  <si>
    <t>Leon County</t>
  </si>
  <si>
    <t>Liberty County</t>
  </si>
  <si>
    <t>Limestone County</t>
  </si>
  <si>
    <t>Lipscomb County</t>
  </si>
  <si>
    <t>Live Oak County</t>
  </si>
  <si>
    <t>Llano County</t>
  </si>
  <si>
    <t>Loving County †</t>
  </si>
  <si>
    <t>Lubbock County</t>
  </si>
  <si>
    <t>Lynn County</t>
  </si>
  <si>
    <t>McCulloch County</t>
  </si>
  <si>
    <t>McLennan County</t>
  </si>
  <si>
    <t>McMullen County</t>
  </si>
  <si>
    <t>Madison County</t>
  </si>
  <si>
    <t>Marion County</t>
  </si>
  <si>
    <t>Martin County</t>
  </si>
  <si>
    <t>Mason County</t>
  </si>
  <si>
    <t>Matagorda County</t>
  </si>
  <si>
    <t>Maverick County</t>
  </si>
  <si>
    <t>Medina County</t>
  </si>
  <si>
    <t>Menard County</t>
  </si>
  <si>
    <t>Midland County</t>
  </si>
  <si>
    <t>Milam County</t>
  </si>
  <si>
    <t>Mills County</t>
  </si>
  <si>
    <t>Mitchell County</t>
  </si>
  <si>
    <t>Montague County</t>
  </si>
  <si>
    <t>Montgomery County</t>
  </si>
  <si>
    <t>Moore County</t>
  </si>
  <si>
    <t>Morris County</t>
  </si>
  <si>
    <t>Motley County</t>
  </si>
  <si>
    <t>Nacogdoches County</t>
  </si>
  <si>
    <t>Navarro County</t>
  </si>
  <si>
    <t>Newton County</t>
  </si>
  <si>
    <t>Nolan County</t>
  </si>
  <si>
    <t>Nueces County</t>
  </si>
  <si>
    <t>Ochiltree County</t>
  </si>
  <si>
    <t>Oldham County</t>
  </si>
  <si>
    <t>Orange County</t>
  </si>
  <si>
    <t>Palo Pinto County</t>
  </si>
  <si>
    <t>Panola County</t>
  </si>
  <si>
    <t>Parker County</t>
  </si>
  <si>
    <t>Parmer County</t>
  </si>
  <si>
    <t>Pecos County</t>
  </si>
  <si>
    <t>Polk County</t>
  </si>
  <si>
    <t>Potter County</t>
  </si>
  <si>
    <t>Presidio County</t>
  </si>
  <si>
    <t>Rains County</t>
  </si>
  <si>
    <t>Randall County</t>
  </si>
  <si>
    <t>Reagan County</t>
  </si>
  <si>
    <t>Real County</t>
  </si>
  <si>
    <t>Red River County</t>
  </si>
  <si>
    <t>Reeves County</t>
  </si>
  <si>
    <t>Refugio County</t>
  </si>
  <si>
    <t>Roberts County</t>
  </si>
  <si>
    <t>Robertson County</t>
  </si>
  <si>
    <t>Rockwall County</t>
  </si>
  <si>
    <t>Runnels County</t>
  </si>
  <si>
    <t>Rusk County</t>
  </si>
  <si>
    <t>Sabine County</t>
  </si>
  <si>
    <t>San Augustine County</t>
  </si>
  <si>
    <t>San Jacinto County</t>
  </si>
  <si>
    <t>San Patricio County</t>
  </si>
  <si>
    <t>San Saba County</t>
  </si>
  <si>
    <t>Schleicher County</t>
  </si>
  <si>
    <t>Scurry County</t>
  </si>
  <si>
    <t>Shackelford County</t>
  </si>
  <si>
    <t>Shelby County</t>
  </si>
  <si>
    <t>Sherman County</t>
  </si>
  <si>
    <t>Smith County</t>
  </si>
  <si>
    <t>Somervell County</t>
  </si>
  <si>
    <t>Starr County</t>
  </si>
  <si>
    <t>Stephens County †</t>
  </si>
  <si>
    <t>Sterling County</t>
  </si>
  <si>
    <t>Stonewall County</t>
  </si>
  <si>
    <t>Sutton County</t>
  </si>
  <si>
    <t>Swisher County</t>
  </si>
  <si>
    <t>Tarrant County</t>
  </si>
  <si>
    <t>Taylor County</t>
  </si>
  <si>
    <t>Terrell County †</t>
  </si>
  <si>
    <t>Terry County</t>
  </si>
  <si>
    <t>Throckmorton County</t>
  </si>
  <si>
    <t>Titus County</t>
  </si>
  <si>
    <t>Tom Green County</t>
  </si>
  <si>
    <t>Travis County</t>
  </si>
  <si>
    <t>Trinity County</t>
  </si>
  <si>
    <t>Tyler County</t>
  </si>
  <si>
    <t>Upshur County</t>
  </si>
  <si>
    <t>Upton County</t>
  </si>
  <si>
    <t>Uvalde County</t>
  </si>
  <si>
    <t>Val Verde County</t>
  </si>
  <si>
    <t>Van Zandt County</t>
  </si>
  <si>
    <t>Victoria County</t>
  </si>
  <si>
    <t>Walker County</t>
  </si>
  <si>
    <t>Waller County</t>
  </si>
  <si>
    <t>Ward County</t>
  </si>
  <si>
    <t>Washington County</t>
  </si>
  <si>
    <t>Webb County</t>
  </si>
  <si>
    <t>Wharton County</t>
  </si>
  <si>
    <t>Wheeler County</t>
  </si>
  <si>
    <t>Wichita County</t>
  </si>
  <si>
    <t>Wilbarger County</t>
  </si>
  <si>
    <t>Willacy County</t>
  </si>
  <si>
    <t>Williamson County</t>
  </si>
  <si>
    <t>Wilson County</t>
  </si>
  <si>
    <t>Winkler County</t>
  </si>
  <si>
    <t>Wise County</t>
  </si>
  <si>
    <t>Wood County</t>
  </si>
  <si>
    <t>Yoakum County</t>
  </si>
  <si>
    <t>Young County</t>
  </si>
  <si>
    <t>Zapata County</t>
  </si>
  <si>
    <t>Zavala County</t>
  </si>
  <si>
    <t>ST</t>
  </si>
  <si>
    <t>STNAME</t>
  </si>
  <si>
    <t>COUNTY/METRO</t>
  </si>
  <si>
    <t>Total households (2014-2018)</t>
  </si>
  <si>
    <t>Renter households (2014-2018)</t>
  </si>
  <si>
    <t>% of total households that are renters (2014-2018)</t>
  </si>
  <si>
    <t>Minimum wage</t>
  </si>
  <si>
    <t>Estimated mean renter wage</t>
  </si>
  <si>
    <t>SSI monthly payment</t>
  </si>
  <si>
    <t>Zero bedroom FMR</t>
  </si>
  <si>
    <t>One bedroom FMR</t>
  </si>
  <si>
    <t>Two bedroom FMR</t>
  </si>
  <si>
    <t>Three bedroom FMR</t>
  </si>
  <si>
    <t>Four bedroom FMR</t>
  </si>
  <si>
    <t>Annual AMI</t>
  </si>
  <si>
    <t>30% of AMI</t>
  </si>
  <si>
    <t>Estimated median renter household income</t>
  </si>
  <si>
    <t>Rent affordable at median renter household income</t>
  </si>
  <si>
    <t>Rent affordable at 30% AMI</t>
  </si>
  <si>
    <t>Rent affordable with full-time job paying minimum wage</t>
  </si>
  <si>
    <t>Rent affordable with full-time job paying mean renter wage</t>
  </si>
  <si>
    <t>Rent affordable to SSI recipient</t>
  </si>
  <si>
    <t>Income needed to afford 0 bdrm FMR</t>
  </si>
  <si>
    <t>Income needed to afford 1 bdrm FMR</t>
  </si>
  <si>
    <t>Income needed to afford 2 bdrm FMR</t>
  </si>
  <si>
    <t>Income needed to afford 3 bdrm FMR</t>
  </si>
  <si>
    <t>Income needed to afford 4 bdrm FMR</t>
  </si>
  <si>
    <t>Housing Wage for 0 bdrm FMR</t>
  </si>
  <si>
    <t>Housing Wage for 1 bdrm FMR</t>
  </si>
  <si>
    <t>Housing Wage for 2 bdrm FMR</t>
  </si>
  <si>
    <t>Housing Wage for 3 bdrm FMR</t>
  </si>
  <si>
    <t>Housing Wage for 4 bdrm FMR</t>
  </si>
  <si>
    <t>Work hours per week at min. wage needed to afford 0 bdrm FMR</t>
  </si>
  <si>
    <t>Work hours per week at min. wage needed to afford 1 bdrm FMR</t>
  </si>
  <si>
    <t>Work hours per week at min. wage needed to afford 2 bdrm FMR</t>
  </si>
  <si>
    <t>Work hours per week at min. wage needed to afford 3 bdrm FMR</t>
  </si>
  <si>
    <t>Work hours per week at min. wage needed to afford 4 bdrm FMR</t>
  </si>
  <si>
    <t># of jobs at minimum wage needed to afford a 0 bdrm FMR</t>
  </si>
  <si>
    <t># of jobs at minimum wage needed to afford a 1 bdrm FMR</t>
  </si>
  <si>
    <t># of jobs at minimum wage needed to afford a 2 bdrm FMR</t>
  </si>
  <si>
    <t># of jobs at minimum wage needed to afford a 3 bdrm FMR</t>
  </si>
  <si>
    <t># of jobs at minimum wage needed to afford a 4 bdrm FMR</t>
  </si>
  <si>
    <t>Work hours per week at mean renter wage needed to afford 0 bdrm FMR</t>
  </si>
  <si>
    <t>Work hours per week at mean renter wage needed to afford 1 bdrm FMR</t>
  </si>
  <si>
    <t>Work hours per week at mean renter wage needed to afford 2 bdrm FMR</t>
  </si>
  <si>
    <t>Work hours per week at mean renter wage needed to afford 3 bdrm FMR</t>
  </si>
  <si>
    <t>Work hours per week at mean renter wage needed to afford 4 bdrm FMR</t>
  </si>
  <si>
    <t>State</t>
  </si>
  <si>
    <t>Occupation Code</t>
  </si>
  <si>
    <t>Occupation</t>
  </si>
  <si>
    <t>Total Employment</t>
  </si>
  <si>
    <t>Jobs per 1000 Jobs</t>
  </si>
  <si>
    <t>Median Hourly Wage</t>
  </si>
  <si>
    <t>35-3031</t>
  </si>
  <si>
    <t>Waiters and Waitresses</t>
  </si>
  <si>
    <t>35-3023</t>
  </si>
  <si>
    <t>Fast Food and Counter Workers</t>
  </si>
  <si>
    <t>31-1120</t>
  </si>
  <si>
    <t>Home Health and Personal Care Aides</t>
  </si>
  <si>
    <t>25-9045</t>
  </si>
  <si>
    <t>Teaching Assistants, Except Postsecondary</t>
  </si>
  <si>
    <t>41-2011</t>
  </si>
  <si>
    <t>Cashiers</t>
  </si>
  <si>
    <t>41-2031</t>
  </si>
  <si>
    <t>Retail Salespersons</t>
  </si>
  <si>
    <t>37-2011</t>
  </si>
  <si>
    <t>Janitors and Cleaners, Except Maids and Housekeeping Cleaners</t>
  </si>
  <si>
    <t>35-2014</t>
  </si>
  <si>
    <t>Cooks, Restaurant</t>
  </si>
  <si>
    <t>53-7065</t>
  </si>
  <si>
    <t>Stockers and Order Fillers</t>
  </si>
  <si>
    <t>33-9032</t>
  </si>
  <si>
    <t>Security Guards</t>
  </si>
  <si>
    <t>53-7062</t>
  </si>
  <si>
    <t>Laborers and Freight, Stock, and Material Movers, Hand</t>
  </si>
  <si>
    <t>47-2061</t>
  </si>
  <si>
    <t>Construction Laborers</t>
  </si>
  <si>
    <t>43-4051</t>
  </si>
  <si>
    <t>Customer Service Representatives</t>
  </si>
  <si>
    <t>35-1012</t>
  </si>
  <si>
    <t>First-Line Supervisors of Food Preparation and Serving Workers</t>
  </si>
  <si>
    <t>43-9061</t>
  </si>
  <si>
    <t>Office Clerks, General</t>
  </si>
  <si>
    <t>One-Bedroom Housing Wage</t>
  </si>
  <si>
    <t>43-6014</t>
  </si>
  <si>
    <t>Secretaries and Administrative Assistants, Except Legal, Medical, and Executive</t>
  </si>
  <si>
    <t>49-9071</t>
  </si>
  <si>
    <t>Maintenance and Repair Workers, General</t>
  </si>
  <si>
    <t>00-0000</t>
  </si>
  <si>
    <t>All Occupations</t>
  </si>
  <si>
    <t>43-3031</t>
  </si>
  <si>
    <t>Bookkeeping, Accounting, and Auditing Clerks</t>
  </si>
  <si>
    <t>41-1011</t>
  </si>
  <si>
    <t>First-Line Supervisors of Retail Sales Workers</t>
  </si>
  <si>
    <t>Two-Bedroom Housing Wage</t>
  </si>
  <si>
    <t>53-3032</t>
  </si>
  <si>
    <t>Heavy and Tractor-Trailer Truck Drivers</t>
  </si>
  <si>
    <t>41-3091</t>
  </si>
  <si>
    <t>Sales Representatives of Services, Except Advertising, Insurance, Financial Services, and Travel</t>
  </si>
  <si>
    <t>43-1011</t>
  </si>
  <si>
    <t>First-Line Supervisors of Office and Administrative Support Workers</t>
  </si>
  <si>
    <t>25-2021</t>
  </si>
  <si>
    <t>Elementary School Teachers, Except Special Education</t>
  </si>
  <si>
    <t>25-2031</t>
  </si>
  <si>
    <t>Secondary School Teachers, Except Special and Career/Technical Education</t>
  </si>
  <si>
    <t>41-4012</t>
  </si>
  <si>
    <t>Sales Representatives, Wholesale and Manufacturing, Except Technical and Scientific Products</t>
  </si>
  <si>
    <t>13-2011</t>
  </si>
  <si>
    <t>Accountants and Auditors</t>
  </si>
  <si>
    <t>29-1141</t>
  </si>
  <si>
    <t>Registered Nurses</t>
  </si>
  <si>
    <t>13-1198</t>
  </si>
  <si>
    <t>Project Management Specialists and Business Operations Specialists, All Other</t>
  </si>
  <si>
    <t>11-1021</t>
  </si>
  <si>
    <t>General and Operations Managers</t>
  </si>
  <si>
    <t>15-1256</t>
  </si>
  <si>
    <t>Software Developers and Software Quality Assurance Analysts and Testers</t>
  </si>
  <si>
    <t>U.S.</t>
  </si>
  <si>
    <r>
      <t xml:space="preserve">How to Use the Numbers When Discussing                            </t>
    </r>
    <r>
      <rPr>
        <b/>
        <i/>
        <sz val="12"/>
        <rFont val="Arial"/>
        <family val="2"/>
      </rPr>
      <t>Out of Reach</t>
    </r>
  </si>
  <si>
    <t>Where the Numbers Come From</t>
  </si>
  <si>
    <t>Number of Households (2014-2018)</t>
  </si>
  <si>
    <t>Total</t>
  </si>
  <si>
    <t>There were 120,935,203 total households in the U.S., including Puerto Rico.</t>
  </si>
  <si>
    <t>U.S. Census American Community Survey (ACS) 2014-2018</t>
  </si>
  <si>
    <t>Renter</t>
  </si>
  <si>
    <t>There were 43,669,988 renter households in the U.S., including Puerto Rico.</t>
  </si>
  <si>
    <t>% Renter</t>
  </si>
  <si>
    <t>Renter households represented 36% of all households in the U.S.</t>
  </si>
  <si>
    <t>Divide number of renter households by total number of households, and then multiply by 100 (43,669,988/120,935,203)*100=36%</t>
  </si>
  <si>
    <t>2020 Fair Market Rent (FMR)</t>
  </si>
  <si>
    <t>Zero-Bedroom</t>
  </si>
  <si>
    <t>The average Fair Market Rent for a two-bedroom rental home in the U.S. is $1,246</t>
  </si>
  <si>
    <t>Fair Market Rents developed by HUD annually. See Appendix B.</t>
  </si>
  <si>
    <t>One-Bedroom</t>
  </si>
  <si>
    <t>Two-Bedroom</t>
  </si>
  <si>
    <t>Three-Bedroom</t>
  </si>
  <si>
    <t>Four-Bedroom</t>
  </si>
  <si>
    <t>Annual Income Needed to Afford FMR</t>
  </si>
  <si>
    <t>A renter household needs an annual income of $49,830 to afford a two-bedroom rental home at the Fair Market Rent.</t>
  </si>
  <si>
    <r>
      <t>Multiply the FMR for a unit of a particular size by 12 to get the yearly rental cost (2BR: $1,245.75 x 12 = $14,949).  Then divide by .3 to determine the total income needed to afford $14,949 per year in rent ($14,949 / .3 =</t>
    </r>
    <r>
      <rPr>
        <sz val="10"/>
        <color indexed="10"/>
        <rFont val="Arial"/>
        <family val="2"/>
      </rPr>
      <t xml:space="preserve"> </t>
    </r>
    <r>
      <rPr>
        <sz val="10"/>
        <rFont val="Arial"/>
        <family val="2"/>
      </rPr>
      <t>$49,830).</t>
    </r>
  </si>
  <si>
    <t>2020 Housing Wage</t>
  </si>
  <si>
    <t>A renter household needs one full-time job paying $23.96 per hour in order to afford a two-bedroom rental home at the Fair Market Rent.</t>
  </si>
  <si>
    <t>Divide income needed to afford the FMR for a particular unit size (2BR: $49,830) by 52 (weeks per year), and then divide by 40 (hours per work week) ($47,754 / 52 / 40 = $23.96)</t>
  </si>
  <si>
    <t>2020 Supplemental Security Income (SSI)</t>
  </si>
  <si>
    <t>Monthly SSI Payment</t>
  </si>
  <si>
    <t>The Supplemental Security Income for qualifying individuals is $783 in monthly federal benefits in 2020.</t>
  </si>
  <si>
    <t>U.S. Social Security Administration. The maximum federal SSI payment for individuals is $783 in 2020, but can be lower if the recipient receives income from other sources. Some states also provide a supplement.</t>
  </si>
  <si>
    <t>Rent Affordable at SSI</t>
  </si>
  <si>
    <t>An individual whose sole source of income is Supplemental Security Income can afford to spend as much as $235 in monthly rent.</t>
  </si>
  <si>
    <t>Multiply monthly income by .3 to determine maximum amount that can be spent on rent ($783 x .3 = $235).</t>
  </si>
  <si>
    <t>2020 Minimum Wage</t>
  </si>
  <si>
    <t>Minimum Wage</t>
  </si>
  <si>
    <t>The federal minimum wage is $7.25 in 2020.</t>
  </si>
  <si>
    <r>
      <t xml:space="preserve">The federal minimum wage is $7.25, as of July 1, 2020. </t>
    </r>
    <r>
      <rPr>
        <i/>
        <sz val="10"/>
        <rFont val="Arial"/>
        <family val="2"/>
      </rPr>
      <t>Out of Reach</t>
    </r>
    <r>
      <rPr>
        <sz val="10"/>
        <rFont val="Arial"/>
        <family val="2"/>
      </rPr>
      <t xml:space="preserve"> uses the state minimum wage where it is higher than the federal level, as reported by the U.S. Department of Labor.</t>
    </r>
  </si>
  <si>
    <t>Rent Affordable at Minimum Wage</t>
  </si>
  <si>
    <t>If one wage-earner holds a full-time job paying the minimum wage, a household can afford to spend as much as $377 in monthly rent.</t>
  </si>
  <si>
    <t>Multiply minimum wage by 40 (hours per work week) and 52 (weeks per year) to calculate annual income ($7.25 x 40 x 52 = $15,080).  Multiply by .3 to determine maximum amount that can be spent on rent, and then divide by 12 to obtain monthly amount (($15,080 x .3) / 12 = $377).</t>
  </si>
  <si>
    <t xml:space="preserve">Work Hours/Week at Minimum Wage </t>
  </si>
  <si>
    <t>Needed to Afford FMR</t>
  </si>
  <si>
    <t>A renter earning the minimum wage must work 132 hours per week to afford a two-bedroom rental home at the Fair Market Rent.</t>
  </si>
  <si>
    <t>Divide income needed to afford the FMR for a particular unit size (2BR: $49,830) by 52 (weeks per year), and then divide by the federal minimum wage of $7.25 ($49,830 / 52 / $7.25 = 132 hours).</t>
  </si>
  <si>
    <t xml:space="preserve">Full-time Jobs at Minimum Wage </t>
  </si>
  <si>
    <t>A renter household needs more than three full-time jobs paying the minimum wage in order to afford a two-bedroom rental home at the Fair Market Rent.</t>
  </si>
  <si>
    <t>Divide the number of work hours per week necessary at the minimum wage to afford the FMR for a particular unit size (2BR: 132 hours) by 40 (hours per work week) (132 / 40 = 3.3 full-time jobs).</t>
  </si>
  <si>
    <t>2020 Renter Wage</t>
  </si>
  <si>
    <t>Estimated Mean Renter Wage</t>
  </si>
  <si>
    <t>The estimated mean (average) renter wage in the U.S. is $18.22 in 2020.</t>
  </si>
  <si>
    <t>Average weekly wages from the 2018 Quarterly Census of Employment and Wages divided by 40 (hours per work week). This overall wage is adjusted by the national ratio of renter household income to total household income reported in ACS 2014-2018 and an inflation factor is applied to adjust from 2018 to FY2020.</t>
  </si>
  <si>
    <t>Rent Affordable at Mean Wage</t>
  </si>
  <si>
    <t>If one wage-earner holds a full-time job paying the mean renter wage, a household can afford to spend as much as $948 in monthly rent.</t>
  </si>
  <si>
    <t>Multiply mean renter wage by 40 (hours per work week) and 52 (weeks per year) to calculate annual income ($18.22374 x 40 x 52 = $37,905.38).  Multiply by .3 to determine maximum amount that can be spent on rent, and then divide by 12 to obtain monthly amount (($37,905.38 x .3) / 12 = $948).</t>
  </si>
  <si>
    <t xml:space="preserve">Work Hours/Week at Mean Renter Wage </t>
  </si>
  <si>
    <t>A renter earning the mean renter wage must work 53 hours per week to afford a two-bedroom rental home at the Fair Market Rent.</t>
  </si>
  <si>
    <t>Divide income needed to afford the FMR for a particular unit size (2BR: $49,830) by 52 (weeks per year), and then divide by the mean renter wage ($49,830 / 52 / $18.22 = 53 hours).</t>
  </si>
  <si>
    <t xml:space="preserve">Full-time Jobs at Mean Renter Wage </t>
  </si>
  <si>
    <t>A renter household needs 1.3 full-time jobs paying the mean renter wage in order to afford a two-bedroom rental home at the Fair Market Rent.</t>
  </si>
  <si>
    <t>Divide the number of work hours per week necessary at the mean renter wage to afford the FMR for a particular unit size (2BR: 53 hours) by 40 (hours per work week) (53 / 40 = 1.3 full-time jobs).</t>
  </si>
  <si>
    <t>2020 Area Median Income(AMI)</t>
  </si>
  <si>
    <t>Area Median Income</t>
  </si>
  <si>
    <t>The estimated annual median family income in the U.S. is $80,320.</t>
  </si>
  <si>
    <t>HUD FY20 estimated median family income based on data from the ACS.  See Appendix B.</t>
  </si>
  <si>
    <r>
      <t xml:space="preserve">30% of AMI </t>
    </r>
    <r>
      <rPr>
        <vertAlign val="superscript"/>
        <sz val="10"/>
        <rFont val="Arial"/>
        <family val="2"/>
      </rPr>
      <t>1</t>
    </r>
  </si>
  <si>
    <t>In the U.S., an Extremely Low-Income family (30% of AMI) earns no more than $24,096 annually.</t>
  </si>
  <si>
    <t>Multiply annual AMI by .3 to calculate median income for Extremely Low Income family ($80,320 x .3 = $24,096)</t>
  </si>
  <si>
    <r>
      <t xml:space="preserve">Maximum Affordable </t>
    </r>
    <r>
      <rPr>
        <b/>
        <vertAlign val="superscript"/>
        <sz val="10"/>
        <rFont val="Arial"/>
        <family val="2"/>
      </rPr>
      <t>2</t>
    </r>
    <r>
      <rPr>
        <b/>
        <sz val="10"/>
        <rFont val="Arial"/>
        <family val="2"/>
      </rPr>
      <t xml:space="preserve"> Monthly Housing </t>
    </r>
  </si>
  <si>
    <t>Cost by Income</t>
  </si>
  <si>
    <t>Income at 30% of AMI</t>
  </si>
  <si>
    <t>For an Extremely Low-Income family (30% of AMI) in the U.S., monthly rent of $602 or less is affordable.</t>
  </si>
  <si>
    <t>Multiply annual AMI by percent of AMI given for income level (30% = .3) and then by .3 to calculate maximum amount that can be spent on housing for it to be affordable ($80,320 x .3 x .3 = $7,229).  Divide by 12 to obtain monthly amount ($7,229 / 12 = $602).</t>
  </si>
  <si>
    <t>Income at 50% of AMI</t>
  </si>
  <si>
    <t>Income at 80% of AMI</t>
  </si>
  <si>
    <t>Income at 100% of AMI</t>
  </si>
  <si>
    <t>2020 Median Renter Household Income</t>
  </si>
  <si>
    <t>Estimated Median Renter Household Income</t>
  </si>
  <si>
    <t>The median renter household income in the U.S. is $41,635.</t>
  </si>
  <si>
    <t>Represents renter median household income from ACS 5-Year Data (2014-2018) projected to 2020 using an inflation adjustment factor.</t>
  </si>
  <si>
    <t>Rent Affordable at Median</t>
  </si>
  <si>
    <t>For a household earning the renter median income, monthly rent of $1,041 or less is affordable.</t>
  </si>
  <si>
    <t>Multiply renter median household income by .3 to get maximum amount that can be spent on housing for it to be affordable ($41,635 x .3 = $12,491). Divide by 12 to obtain monthly amount ($12,491 / 12 = $1,041).</t>
  </si>
  <si>
    <t>FOOTNOTES</t>
  </si>
  <si>
    <t>Annual income of 30% of AMI or less is a common standard for extremely low-income households. The federal definition of extremely low income is income less than 30% of AMI or the poverty guideline, whichever is higher.</t>
  </si>
  <si>
    <t>"Affordable" rents represent the generally accepted standard of spending no more than 30% of gross income on gross housing costs.</t>
  </si>
  <si>
    <t>*Numbers may vary from actual estimates due to rounding.</t>
  </si>
  <si>
    <r>
      <t xml:space="preserve">Source: NLIHC </t>
    </r>
    <r>
      <rPr>
        <i/>
        <sz val="8"/>
        <color indexed="8"/>
        <rFont val="Arial"/>
        <family val="2"/>
      </rPr>
      <t>Out of Reach 2020</t>
    </r>
  </si>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</sst>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quot;$&quot;#,##0.00"/>
    <numFmt numFmtId="165" formatCode="&quot;$&quot;#,##0"/>
    <numFmt numFmtId="166" formatCode="0.0"/>
    <numFmt numFmtId="167" formatCode="#,##0.0"/>
    <numFmt numFmtId="168" formatCode="0.000"/>
  </numFmts>
  <fonts count="20">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sz val="9"/>
      <name val="Garamond"/>
      <family val="1"/>
    </font>
    <font>
      <b/>
      <u/>
      <sz val="10"/>
      <name val="Arial"/>
      <family val="2"/>
    </font>
    <font>
      <b/>
      <sz val="10"/>
      <name val="Arial"/>
      <family val="2"/>
    </font>
    <font>
      <b/>
      <sz val="12"/>
      <name val="Arial"/>
      <family val="2"/>
    </font>
    <font>
      <b/>
      <i/>
      <sz val="12"/>
      <name val="Arial"/>
      <family val="2"/>
    </font>
    <font>
      <sz val="10"/>
      <name val="Arial"/>
      <family val="2"/>
    </font>
    <font>
      <sz val="10"/>
      <color indexed="10"/>
      <name val="Arial"/>
      <family val="2"/>
    </font>
    <font>
      <i/>
      <sz val="10"/>
      <name val="Arial"/>
      <family val="2"/>
    </font>
    <font>
      <b/>
      <sz val="10"/>
      <color rgb="FFFF0000"/>
      <name val="Arial"/>
      <family val="2"/>
    </font>
    <font>
      <sz val="10"/>
      <color rgb="FFFF0000"/>
      <name val="Arial"/>
      <family val="2"/>
    </font>
    <font>
      <vertAlign val="superscript"/>
      <sz val="10"/>
      <name val="Arial"/>
      <family val="2"/>
    </font>
    <font>
      <b/>
      <vertAlign val="superscript"/>
      <sz val="10"/>
      <name val="Arial"/>
      <family val="2"/>
    </font>
    <font>
      <sz val="8"/>
      <name val="Arial"/>
      <family val="2"/>
    </font>
    <font>
      <b/>
      <sz val="8"/>
      <name val="Arial"/>
      <family val="2"/>
    </font>
    <font>
      <sz val="8"/>
      <color theme="1"/>
      <name val="Arial"/>
      <family val="2"/>
    </font>
    <font>
      <i/>
      <sz val="8"/>
      <color indexed="8"/>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cellStyleXfs>
  <cellXfs count="85">
    <xf numFmtId="0" fontId="0" fillId="0" borderId="0" xfId="0"/>
    <xf numFmtId="3" fontId="0" fillId="0" borderId="0" xfId="0" applyNumberFormat="1"/>
    <xf numFmtId="1" fontId="0" fillId="0" borderId="0" xfId="0" applyNumberFormat="1"/>
    <xf numFmtId="164" fontId="0" fillId="0" borderId="0" xfId="0" applyNumberFormat="1"/>
    <xf numFmtId="165" fontId="0" fillId="0" borderId="0" xfId="0" applyNumberFormat="1"/>
    <xf numFmtId="166" fontId="0" fillId="0" borderId="0" xfId="0" applyNumberFormat="1"/>
    <xf numFmtId="0" fontId="0" fillId="0" borderId="0" xfId="0" applyAlignment="1">
      <alignment wrapText="1"/>
    </xf>
    <xf numFmtId="1" fontId="0" fillId="0" borderId="0" xfId="0" applyNumberFormat="1" applyAlignment="1">
      <alignment wrapText="1"/>
    </xf>
    <xf numFmtId="164" fontId="0" fillId="0" borderId="0" xfId="0" applyNumberFormat="1" applyAlignment="1">
      <alignment wrapText="1"/>
    </xf>
    <xf numFmtId="165" fontId="0" fillId="0" borderId="0" xfId="0" applyNumberFormat="1" applyAlignment="1">
      <alignment wrapText="1"/>
    </xf>
    <xf numFmtId="49" fontId="3" fillId="0" borderId="0" xfId="0" applyNumberFormat="1" applyFont="1"/>
    <xf numFmtId="3" fontId="3" fillId="0" borderId="0" xfId="1" applyNumberFormat="1" applyFont="1" applyAlignment="1">
      <alignment horizontal="center"/>
    </xf>
    <xf numFmtId="2" fontId="3" fillId="0" borderId="0" xfId="0" applyNumberFormat="1" applyFont="1" applyAlignment="1">
      <alignment horizontal="center"/>
    </xf>
    <xf numFmtId="164" fontId="3" fillId="0" borderId="0" xfId="0" applyNumberFormat="1" applyFont="1" applyAlignment="1">
      <alignment horizontal="center"/>
    </xf>
    <xf numFmtId="49" fontId="3" fillId="0" borderId="0" xfId="0" applyNumberFormat="1" applyFont="1" applyAlignment="1">
      <alignment horizontal="center"/>
    </xf>
    <xf numFmtId="0" fontId="3" fillId="0" borderId="0" xfId="0" applyFont="1"/>
    <xf numFmtId="3" fontId="3" fillId="0" borderId="0" xfId="0" applyNumberFormat="1" applyFont="1" applyAlignment="1">
      <alignment horizontal="right"/>
    </xf>
    <xf numFmtId="2" fontId="3" fillId="0" borderId="0" xfId="0" applyNumberFormat="1" applyFont="1" applyAlignment="1">
      <alignment horizontal="right"/>
    </xf>
    <xf numFmtId="164" fontId="3" fillId="0" borderId="0" xfId="0" applyNumberFormat="1" applyFont="1" applyAlignment="1">
      <alignment horizontal="right"/>
    </xf>
    <xf numFmtId="0" fontId="3" fillId="0" borderId="0" xfId="0" applyFont="1" applyAlignment="1">
      <alignment horizontal="center"/>
    </xf>
    <xf numFmtId="0" fontId="2" fillId="0" borderId="0" xfId="0" applyFont="1"/>
    <xf numFmtId="164" fontId="2" fillId="0" borderId="0" xfId="0" applyNumberFormat="1" applyFont="1" applyAlignment="1">
      <alignment horizontal="right"/>
    </xf>
    <xf numFmtId="164" fontId="2" fillId="0" borderId="0" xfId="0" applyNumberFormat="1" applyFont="1"/>
    <xf numFmtId="0" fontId="5" fillId="0" borderId="0" xfId="3" applyFont="1"/>
    <xf numFmtId="0" fontId="5" fillId="0" borderId="0" xfId="3" applyFont="1" applyAlignment="1">
      <alignment horizontal="left" vertical="center" wrapText="1"/>
    </xf>
    <xf numFmtId="3" fontId="6" fillId="0" borderId="0" xfId="3" applyNumberFormat="1" applyFont="1" applyAlignment="1">
      <alignment horizontal="center" vertical="center"/>
    </xf>
    <xf numFmtId="3" fontId="5" fillId="0" borderId="0" xfId="3" applyNumberFormat="1" applyFont="1" applyAlignment="1">
      <alignment horizontal="right" vertical="center"/>
    </xf>
    <xf numFmtId="0" fontId="7" fillId="0" borderId="0" xfId="3" applyFont="1" applyAlignment="1">
      <alignment horizontal="center" vertical="center" wrapText="1"/>
    </xf>
    <xf numFmtId="0" fontId="5" fillId="0" borderId="0" xfId="3" applyFont="1" applyAlignment="1">
      <alignment horizontal="center"/>
    </xf>
    <xf numFmtId="3" fontId="5" fillId="0" borderId="0" xfId="3" applyNumberFormat="1" applyFont="1"/>
    <xf numFmtId="0" fontId="9" fillId="0" borderId="0" xfId="3" applyFont="1"/>
    <xf numFmtId="0" fontId="6" fillId="0" borderId="0" xfId="3" applyFont="1"/>
    <xf numFmtId="0" fontId="9" fillId="0" borderId="0" xfId="3" applyFont="1" applyAlignment="1">
      <alignment horizontal="left" vertical="center" wrapText="1"/>
    </xf>
    <xf numFmtId="3" fontId="9" fillId="0" borderId="0" xfId="3" applyNumberFormat="1" applyFont="1" applyAlignment="1">
      <alignment horizontal="right" vertical="center"/>
    </xf>
    <xf numFmtId="0" fontId="9" fillId="0" borderId="0" xfId="3" applyFont="1" applyAlignment="1">
      <alignment horizontal="left" wrapText="1"/>
    </xf>
    <xf numFmtId="0" fontId="9" fillId="0" borderId="0" xfId="3" applyFont="1" applyAlignment="1">
      <alignment horizontal="center"/>
    </xf>
    <xf numFmtId="3" fontId="9" fillId="0" borderId="0" xfId="3" applyNumberFormat="1" applyFont="1"/>
    <xf numFmtId="3" fontId="9" fillId="0" borderId="0" xfId="0" applyNumberFormat="1" applyFont="1"/>
    <xf numFmtId="0" fontId="9" fillId="0" borderId="1" xfId="3" applyFont="1" applyBorder="1" applyAlignment="1">
      <alignment horizontal="left" vertical="center" wrapText="1" indent="1"/>
    </xf>
    <xf numFmtId="9" fontId="9" fillId="0" borderId="0" xfId="2" applyFont="1" applyAlignment="1">
      <alignment horizontal="right" vertical="center"/>
    </xf>
    <xf numFmtId="0" fontId="9" fillId="0" borderId="1" xfId="3" applyFont="1" applyBorder="1" applyAlignment="1">
      <alignment horizontal="left" wrapText="1" indent="1"/>
    </xf>
    <xf numFmtId="0" fontId="9" fillId="0" borderId="0" xfId="3" applyFont="1" applyAlignment="1">
      <alignment horizontal="left" vertical="center" wrapText="1" indent="1"/>
    </xf>
    <xf numFmtId="0" fontId="9" fillId="0" borderId="0" xfId="3" applyFont="1" applyAlignment="1">
      <alignment horizontal="left" wrapText="1" indent="1"/>
    </xf>
    <xf numFmtId="165" fontId="9" fillId="0" borderId="0" xfId="3" applyNumberFormat="1" applyFont="1" applyAlignment="1">
      <alignment horizontal="right" vertical="center"/>
    </xf>
    <xf numFmtId="3" fontId="9" fillId="0" borderId="0" xfId="3" applyNumberFormat="1" applyFont="1" applyAlignment="1">
      <alignment horizontal="center"/>
    </xf>
    <xf numFmtId="164" fontId="9" fillId="0" borderId="0" xfId="3" applyNumberFormat="1" applyFont="1" applyAlignment="1">
      <alignment horizontal="right" vertical="center"/>
    </xf>
    <xf numFmtId="167" fontId="9" fillId="0" borderId="0" xfId="3" applyNumberFormat="1" applyFont="1" applyAlignment="1">
      <alignment horizontal="right" vertical="center"/>
    </xf>
    <xf numFmtId="168" fontId="9" fillId="0" borderId="0" xfId="3" applyNumberFormat="1" applyFont="1" applyAlignment="1">
      <alignment horizontal="center"/>
    </xf>
    <xf numFmtId="9" fontId="9" fillId="0" borderId="0" xfId="2" applyFont="1" applyAlignment="1">
      <alignment wrapText="1"/>
    </xf>
    <xf numFmtId="0" fontId="12" fillId="0" borderId="0" xfId="3" applyFont="1"/>
    <xf numFmtId="0" fontId="13" fillId="0" borderId="0" xfId="3" applyFont="1" applyAlignment="1">
      <alignment horizontal="center"/>
    </xf>
    <xf numFmtId="3" fontId="13" fillId="0" borderId="0" xfId="3" applyNumberFormat="1" applyFont="1"/>
    <xf numFmtId="0" fontId="13" fillId="0" borderId="0" xfId="3" applyFont="1"/>
    <xf numFmtId="9" fontId="9" fillId="0" borderId="0" xfId="3" applyNumberFormat="1" applyFont="1" applyAlignment="1">
      <alignment horizontal="left" vertical="center" wrapText="1"/>
    </xf>
    <xf numFmtId="164" fontId="13" fillId="0" borderId="0" xfId="3" applyNumberFormat="1" applyFont="1" applyAlignment="1">
      <alignment horizontal="center"/>
    </xf>
    <xf numFmtId="0" fontId="13" fillId="0" borderId="0" xfId="3" applyFont="1" applyAlignment="1">
      <alignment horizontal="left" wrapText="1" indent="1"/>
    </xf>
    <xf numFmtId="0" fontId="6" fillId="0" borderId="0" xfId="3" applyFont="1" applyAlignment="1">
      <alignment vertical="center"/>
    </xf>
    <xf numFmtId="3" fontId="6" fillId="0" borderId="0" xfId="3" applyNumberFormat="1" applyFont="1" applyAlignment="1">
      <alignment horizontal="right" vertical="center"/>
    </xf>
    <xf numFmtId="0" fontId="9" fillId="0" borderId="0" xfId="0" applyFont="1" applyAlignment="1">
      <alignment horizontal="left" vertical="center" wrapText="1"/>
    </xf>
    <xf numFmtId="0" fontId="9" fillId="0" borderId="0" xfId="0" applyFont="1" applyAlignment="1">
      <alignment horizontal="left" wrapText="1"/>
    </xf>
    <xf numFmtId="0" fontId="9" fillId="0" borderId="0" xfId="0" applyFont="1"/>
    <xf numFmtId="0" fontId="16" fillId="0" borderId="0" xfId="0" applyFont="1" applyAlignment="1">
      <alignment horizontal="right"/>
    </xf>
    <xf numFmtId="0" fontId="16" fillId="0" borderId="0" xfId="0" applyFont="1" applyAlignment="1">
      <alignment horizontal="left" vertical="center"/>
    </xf>
    <xf numFmtId="3" fontId="16" fillId="0" borderId="0" xfId="0" applyNumberFormat="1" applyFont="1" applyAlignment="1">
      <alignment horizontal="right" vertical="center"/>
    </xf>
    <xf numFmtId="0" fontId="16" fillId="0" borderId="0" xfId="0" applyFont="1" applyAlignment="1">
      <alignment horizontal="left" vertical="center" wrapText="1"/>
    </xf>
    <xf numFmtId="0" fontId="16" fillId="0" borderId="0" xfId="0" applyFont="1" applyAlignment="1">
      <alignment horizontal="left" wrapText="1"/>
    </xf>
    <xf numFmtId="0" fontId="16" fillId="0" borderId="0" xfId="0" applyFont="1"/>
    <xf numFmtId="3" fontId="16" fillId="0" borderId="0" xfId="0" applyNumberFormat="1" applyFont="1"/>
    <xf numFmtId="0" fontId="17" fillId="0" borderId="0" xfId="3" applyFont="1"/>
    <xf numFmtId="0" fontId="16" fillId="0" borderId="0" xfId="3" applyFont="1" applyAlignment="1">
      <alignment horizontal="left" vertical="center" wrapText="1"/>
    </xf>
    <xf numFmtId="3" fontId="16" fillId="0" borderId="0" xfId="3" applyNumberFormat="1" applyFont="1" applyAlignment="1">
      <alignment horizontal="right" vertical="center"/>
    </xf>
    <xf numFmtId="0" fontId="16" fillId="0" borderId="0" xfId="3" applyFont="1" applyAlignment="1">
      <alignment horizontal="left" wrapText="1"/>
    </xf>
    <xf numFmtId="0" fontId="16" fillId="0" borderId="0" xfId="3" applyFont="1" applyAlignment="1">
      <alignment horizontal="center"/>
    </xf>
    <xf numFmtId="3" fontId="16" fillId="0" borderId="0" xfId="3" applyNumberFormat="1" applyFont="1"/>
    <xf numFmtId="0" fontId="16" fillId="0" borderId="0" xfId="3" applyFont="1"/>
    <xf numFmtId="0" fontId="18" fillId="0" borderId="0" xfId="0" applyFont="1"/>
    <xf numFmtId="0" fontId="16" fillId="0" borderId="0" xfId="0" applyFont="1" applyAlignment="1">
      <alignment vertical="center"/>
    </xf>
    <xf numFmtId="0" fontId="9" fillId="0" borderId="0" xfId="3" applyFont="1" applyAlignment="1">
      <alignment horizontal="left" vertical="center"/>
    </xf>
    <xf numFmtId="0" fontId="9" fillId="0" borderId="1" xfId="3" applyFont="1" applyBorder="1" applyAlignment="1">
      <alignment horizontal="left" vertical="center" wrapText="1" indent="1"/>
    </xf>
    <xf numFmtId="0" fontId="9" fillId="0" borderId="2" xfId="3" applyFont="1" applyBorder="1" applyAlignment="1">
      <alignment horizontal="left" vertical="center" wrapText="1" indent="1"/>
    </xf>
    <xf numFmtId="0" fontId="9" fillId="0" borderId="3" xfId="0" applyFont="1" applyBorder="1"/>
    <xf numFmtId="0" fontId="9" fillId="0" borderId="4" xfId="0" applyFont="1" applyBorder="1"/>
    <xf numFmtId="167" fontId="9" fillId="0" borderId="1" xfId="3" applyNumberFormat="1" applyFont="1" applyBorder="1" applyAlignment="1">
      <alignment horizontal="left" vertical="center" wrapText="1" indent="1"/>
    </xf>
    <xf numFmtId="0" fontId="9" fillId="0" borderId="3" xfId="3" applyFont="1" applyBorder="1" applyAlignment="1">
      <alignment horizontal="left" vertical="center" wrapText="1" indent="1"/>
    </xf>
    <xf numFmtId="0" fontId="9" fillId="0" borderId="4" xfId="3" applyFont="1" applyBorder="1" applyAlignment="1">
      <alignment horizontal="left" vertical="center" wrapText="1" indent="1"/>
    </xf>
  </cellXfs>
  <cellStyles count="4">
    <cellStyle name="Comma" xfId="1" builtinId="3"/>
    <cellStyle name="Normal" xfId="0" builtinId="0"/>
    <cellStyle name="Normal_Book5" xfId="3" xr:uid="{5B17507E-7A3A-402D-BF4E-706A53AC3979}"/>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92F3B-197F-46EC-A855-F059D3E77B23}">
  <dimension ref="A1:AV300"/>
  <sheetViews>
    <sheetView tabSelected="1" workbookViewId="0">
      <selection activeCell="A2" sqref="A2"/>
    </sheetView>
  </sheetViews>
  <sheetFormatPr baseColWidth="10" defaultColWidth="8.83203125" defaultRowHeight="15"/>
  <sheetData>
    <row r="1" spans="1:48" s="6" customFormat="1" ht="87.5" customHeight="1">
      <c r="A1" s="6" t="s">
        <v>507</v>
      </c>
      <c r="B1" s="6" t="s">
        <v>303</v>
      </c>
      <c r="C1" s="6" t="s">
        <v>304</v>
      </c>
      <c r="D1" s="6" t="s">
        <v>305</v>
      </c>
      <c r="E1" s="6" t="s">
        <v>306</v>
      </c>
      <c r="F1" s="6" t="s">
        <v>307</v>
      </c>
      <c r="G1" s="7" t="s">
        <v>308</v>
      </c>
      <c r="H1" s="6" t="s">
        <v>309</v>
      </c>
      <c r="I1" s="6" t="s">
        <v>310</v>
      </c>
      <c r="J1" s="8" t="s">
        <v>311</v>
      </c>
      <c r="K1" s="9" t="s">
        <v>312</v>
      </c>
      <c r="L1" s="9" t="s">
        <v>313</v>
      </c>
      <c r="M1" s="9" t="s">
        <v>314</v>
      </c>
      <c r="N1" s="9" t="s">
        <v>315</v>
      </c>
      <c r="O1" s="9" t="s">
        <v>316</v>
      </c>
      <c r="P1" s="9" t="s">
        <v>317</v>
      </c>
      <c r="Q1" s="9" t="s">
        <v>318</v>
      </c>
      <c r="R1" s="9" t="s">
        <v>319</v>
      </c>
      <c r="S1" s="9" t="s">
        <v>320</v>
      </c>
      <c r="T1" s="9" t="s">
        <v>321</v>
      </c>
      <c r="U1" s="9" t="s">
        <v>322</v>
      </c>
      <c r="V1" s="9" t="s">
        <v>323</v>
      </c>
      <c r="W1" s="9" t="s">
        <v>324</v>
      </c>
      <c r="X1" s="9" t="s">
        <v>325</v>
      </c>
      <c r="Y1" s="9" t="s">
        <v>326</v>
      </c>
      <c r="Z1" s="9" t="s">
        <v>327</v>
      </c>
      <c r="AA1" s="9" t="s">
        <v>328</v>
      </c>
      <c r="AB1" s="9" t="s">
        <v>329</v>
      </c>
      <c r="AC1" s="8" t="s">
        <v>330</v>
      </c>
      <c r="AD1" s="8" t="s">
        <v>331</v>
      </c>
      <c r="AE1" s="8" t="s">
        <v>332</v>
      </c>
      <c r="AF1" s="8" t="s">
        <v>333</v>
      </c>
      <c r="AG1" s="8" t="s">
        <v>334</v>
      </c>
      <c r="AH1" s="7" t="s">
        <v>335</v>
      </c>
      <c r="AI1" s="7" t="s">
        <v>336</v>
      </c>
      <c r="AJ1" s="7" t="s">
        <v>337</v>
      </c>
      <c r="AK1" s="7" t="s">
        <v>338</v>
      </c>
      <c r="AL1" s="7" t="s">
        <v>339</v>
      </c>
      <c r="AM1" s="7" t="s">
        <v>340</v>
      </c>
      <c r="AN1" s="7" t="s">
        <v>341</v>
      </c>
      <c r="AO1" s="7" t="s">
        <v>342</v>
      </c>
      <c r="AP1" s="7" t="s">
        <v>343</v>
      </c>
      <c r="AQ1" s="7" t="s">
        <v>344</v>
      </c>
      <c r="AR1" s="7" t="s">
        <v>345</v>
      </c>
      <c r="AS1" s="7" t="s">
        <v>346</v>
      </c>
      <c r="AT1" s="7" t="s">
        <v>347</v>
      </c>
      <c r="AU1" s="7" t="s">
        <v>348</v>
      </c>
      <c r="AV1" s="7" t="s">
        <v>349</v>
      </c>
    </row>
    <row r="2" spans="1:48">
      <c r="A2" t="s">
        <v>0</v>
      </c>
      <c r="B2" t="s">
        <v>1</v>
      </c>
      <c r="C2" t="s">
        <v>2</v>
      </c>
      <c r="E2" s="1">
        <v>9553046</v>
      </c>
      <c r="F2" s="1">
        <v>3635275</v>
      </c>
      <c r="G2" s="2">
        <v>38.053569510708904</v>
      </c>
      <c r="H2" s="3">
        <v>7.25</v>
      </c>
      <c r="I2" s="3">
        <v>19.5569446183782</v>
      </c>
      <c r="J2" s="3">
        <v>783</v>
      </c>
      <c r="K2" s="4">
        <v>792.54368376532705</v>
      </c>
      <c r="L2" s="4">
        <v>892.18548748031401</v>
      </c>
      <c r="M2" s="4">
        <v>1086.95837838953</v>
      </c>
      <c r="N2" s="4">
        <v>1449.43460838589</v>
      </c>
      <c r="O2" s="4">
        <v>1804.50084491545</v>
      </c>
      <c r="P2" s="4">
        <v>75591.843680015794</v>
      </c>
      <c r="Q2" s="4">
        <v>22677.553104004699</v>
      </c>
      <c r="R2" s="4">
        <v>41796.854414603498</v>
      </c>
      <c r="S2" s="4">
        <v>1044.9213603650901</v>
      </c>
      <c r="T2" s="4">
        <v>566.93882760011797</v>
      </c>
      <c r="U2" s="4">
        <v>377</v>
      </c>
      <c r="V2" s="4">
        <v>1016.96112015566</v>
      </c>
      <c r="W2" s="4">
        <v>234.9</v>
      </c>
      <c r="X2" s="4">
        <v>31701.747350613099</v>
      </c>
      <c r="Y2" s="4">
        <v>35687.419499212599</v>
      </c>
      <c r="Z2" s="4">
        <v>43478.335135581197</v>
      </c>
      <c r="AA2" s="4">
        <v>57977.384335435403</v>
      </c>
      <c r="AB2" s="4">
        <v>72180.033796617907</v>
      </c>
      <c r="AC2" s="3">
        <v>15.2412246877948</v>
      </c>
      <c r="AD2" s="3">
        <v>17.1574132207753</v>
      </c>
      <c r="AE2" s="3">
        <v>20.9030457382602</v>
      </c>
      <c r="AF2" s="3">
        <v>27.8737424689593</v>
      </c>
      <c r="AG2" s="3">
        <v>34.701939325296998</v>
      </c>
      <c r="AH2" s="2">
        <v>84.0895155188676</v>
      </c>
      <c r="AI2" s="2">
        <v>94.661590183587705</v>
      </c>
      <c r="AJ2" s="2">
        <v>115.327148900746</v>
      </c>
      <c r="AK2" s="2">
        <v>153.78616534598299</v>
      </c>
      <c r="AL2" s="2">
        <v>191.458975587846</v>
      </c>
      <c r="AM2" s="5">
        <f t="shared" ref="AM2:AQ52" si="0">AH2/40</f>
        <v>2.1022378879716901</v>
      </c>
      <c r="AN2" s="5">
        <f t="shared" si="0"/>
        <v>2.3665397545896925</v>
      </c>
      <c r="AO2" s="5">
        <f t="shared" si="0"/>
        <v>2.8831787225186498</v>
      </c>
      <c r="AP2" s="5">
        <f t="shared" si="0"/>
        <v>3.8446541336495748</v>
      </c>
      <c r="AQ2" s="5">
        <f t="shared" si="0"/>
        <v>4.7864743896961501</v>
      </c>
      <c r="AR2" s="2">
        <v>31.173018045921498</v>
      </c>
      <c r="AS2" s="2">
        <v>35.092216203653898</v>
      </c>
      <c r="AT2" s="2">
        <v>42.753193090534303</v>
      </c>
      <c r="AU2" s="2">
        <v>57.010423689119001</v>
      </c>
      <c r="AV2" s="2">
        <v>70.976197974578795</v>
      </c>
    </row>
    <row r="3" spans="1:48">
      <c r="A3" t="s">
        <v>3</v>
      </c>
      <c r="B3" t="s">
        <v>1</v>
      </c>
      <c r="C3" t="s">
        <v>2</v>
      </c>
      <c r="E3" s="1">
        <v>1058860</v>
      </c>
      <c r="F3" s="1">
        <v>303207</v>
      </c>
      <c r="G3" s="2">
        <v>28.635230342065999</v>
      </c>
      <c r="H3" s="3">
        <v>7.25</v>
      </c>
      <c r="I3" s="3">
        <v>14.718509925553199</v>
      </c>
      <c r="J3" s="3">
        <v>783</v>
      </c>
      <c r="K3" s="4">
        <v>567.96950598106196</v>
      </c>
      <c r="L3" s="4">
        <v>616.16648692147601</v>
      </c>
      <c r="M3" s="4">
        <v>766.18512105591196</v>
      </c>
      <c r="N3" s="4">
        <v>1021.55168911008</v>
      </c>
      <c r="O3" s="4">
        <v>1177.6225416959401</v>
      </c>
      <c r="P3" s="4">
        <v>59550.495910696402</v>
      </c>
      <c r="Q3" s="4">
        <v>17865.148773208901</v>
      </c>
      <c r="R3" s="4">
        <v>32299.781676646398</v>
      </c>
      <c r="S3" s="4">
        <v>807.49454191616098</v>
      </c>
      <c r="T3" s="4">
        <v>446.62871933022302</v>
      </c>
      <c r="U3" s="4">
        <v>377</v>
      </c>
      <c r="V3" s="4">
        <v>765.36251612876401</v>
      </c>
      <c r="W3" s="4">
        <v>234.9</v>
      </c>
      <c r="X3" s="4">
        <v>22718.7802392425</v>
      </c>
      <c r="Y3" s="4">
        <v>24646.659476859</v>
      </c>
      <c r="Z3" s="4">
        <v>30647.404842236501</v>
      </c>
      <c r="AA3" s="4">
        <v>40862.067564403202</v>
      </c>
      <c r="AB3" s="4">
        <v>47104.901667837497</v>
      </c>
      <c r="AC3" s="3">
        <v>10.922490499635799</v>
      </c>
      <c r="AD3" s="3">
        <v>11.849355517720699</v>
      </c>
      <c r="AE3" s="3">
        <v>14.7343292510752</v>
      </c>
      <c r="AF3" s="3">
        <v>19.645224790578499</v>
      </c>
      <c r="AG3" s="3">
        <v>22.6465873403065</v>
      </c>
      <c r="AH3" s="2">
        <v>60.262016549714801</v>
      </c>
      <c r="AI3" s="2">
        <v>65.375754580527996</v>
      </c>
      <c r="AJ3" s="2">
        <v>81.292851040415101</v>
      </c>
      <c r="AK3" s="2">
        <v>108.387447120433</v>
      </c>
      <c r="AL3" s="2">
        <v>124.946688774105</v>
      </c>
      <c r="AM3" s="5">
        <f t="shared" si="0"/>
        <v>1.50655041374287</v>
      </c>
      <c r="AN3" s="5">
        <f t="shared" si="0"/>
        <v>1.6343938645131999</v>
      </c>
      <c r="AO3" s="5">
        <f t="shared" si="0"/>
        <v>2.0323212760103777</v>
      </c>
      <c r="AP3" s="5">
        <f t="shared" si="0"/>
        <v>2.7096861780108248</v>
      </c>
      <c r="AQ3" s="5">
        <f t="shared" si="0"/>
        <v>3.1236672193526251</v>
      </c>
      <c r="AR3" s="2">
        <v>29.6836855221955</v>
      </c>
      <c r="AS3" s="2">
        <v>32.202595446564203</v>
      </c>
      <c r="AT3" s="2">
        <v>40.042991649568101</v>
      </c>
      <c r="AU3" s="2">
        <v>53.389167490309397</v>
      </c>
      <c r="AV3" s="2">
        <v>61.545869669834502</v>
      </c>
    </row>
    <row r="4" spans="1:48">
      <c r="A4" t="s">
        <v>4</v>
      </c>
      <c r="B4" t="s">
        <v>1</v>
      </c>
      <c r="C4" t="s">
        <v>2</v>
      </c>
      <c r="D4" t="s">
        <v>5</v>
      </c>
      <c r="E4" s="1">
        <v>60394</v>
      </c>
      <c r="F4" s="1">
        <v>22874</v>
      </c>
      <c r="G4" s="2">
        <v>37.874623306951001</v>
      </c>
      <c r="H4" s="3">
        <v>7.25</v>
      </c>
      <c r="I4" s="3">
        <v>15.3697852368604</v>
      </c>
      <c r="J4" s="3">
        <v>783</v>
      </c>
      <c r="K4" s="4">
        <v>631</v>
      </c>
      <c r="L4" s="4">
        <v>655</v>
      </c>
      <c r="M4" s="4">
        <v>863</v>
      </c>
      <c r="N4" s="4">
        <v>1134</v>
      </c>
      <c r="O4" s="4">
        <v>1464</v>
      </c>
      <c r="P4" s="4">
        <v>64800</v>
      </c>
      <c r="Q4" s="4">
        <v>19440</v>
      </c>
      <c r="R4" s="4">
        <v>38235.315505525898</v>
      </c>
      <c r="S4" s="4">
        <v>955.88288763814705</v>
      </c>
      <c r="T4" s="4">
        <v>486</v>
      </c>
      <c r="U4" s="4">
        <v>377</v>
      </c>
      <c r="V4" s="4">
        <v>799.228832316742</v>
      </c>
      <c r="W4" s="4">
        <v>234.9</v>
      </c>
      <c r="X4" s="4">
        <v>25240</v>
      </c>
      <c r="Y4" s="4">
        <v>26200</v>
      </c>
      <c r="Z4" s="4">
        <v>34520</v>
      </c>
      <c r="AA4" s="4">
        <v>45360</v>
      </c>
      <c r="AB4" s="4">
        <v>58560</v>
      </c>
      <c r="AC4" s="3">
        <v>12.134615384615399</v>
      </c>
      <c r="AD4" s="3">
        <v>12.596153846153801</v>
      </c>
      <c r="AE4" s="3">
        <v>16.596153846153801</v>
      </c>
      <c r="AF4" s="3">
        <v>21.807692307692299</v>
      </c>
      <c r="AG4" s="3">
        <v>28.153846153846199</v>
      </c>
      <c r="AH4" s="2">
        <v>66.949602122015904</v>
      </c>
      <c r="AI4" s="2">
        <v>69.496021220159193</v>
      </c>
      <c r="AJ4" s="2">
        <v>91.564986737400503</v>
      </c>
      <c r="AK4" s="2">
        <v>120.31830238726801</v>
      </c>
      <c r="AL4" s="2">
        <v>155.33156498673699</v>
      </c>
      <c r="AM4" s="5">
        <f t="shared" si="0"/>
        <v>1.6737400530503976</v>
      </c>
      <c r="AN4" s="5">
        <f t="shared" si="0"/>
        <v>1.7374005305039799</v>
      </c>
      <c r="AO4" s="5">
        <f t="shared" si="0"/>
        <v>2.2891246684350124</v>
      </c>
      <c r="AP4" s="5">
        <f t="shared" si="0"/>
        <v>3.0079575596817003</v>
      </c>
      <c r="AQ4" s="5">
        <f t="shared" si="0"/>
        <v>3.8832891246684249</v>
      </c>
      <c r="AR4" s="2">
        <v>31.5804422706276</v>
      </c>
      <c r="AS4" s="2">
        <v>32.781600138290202</v>
      </c>
      <c r="AT4" s="2">
        <v>43.191634991365497</v>
      </c>
      <c r="AU4" s="2">
        <v>56.754709247055096</v>
      </c>
      <c r="AV4" s="2">
        <v>73.270629927415001</v>
      </c>
    </row>
    <row r="5" spans="1:48">
      <c r="A5" t="s">
        <v>4</v>
      </c>
      <c r="B5" t="s">
        <v>1</v>
      </c>
      <c r="C5" t="s">
        <v>2</v>
      </c>
      <c r="D5" t="s">
        <v>6</v>
      </c>
      <c r="E5" s="1">
        <v>96086</v>
      </c>
      <c r="F5" s="1">
        <v>34767</v>
      </c>
      <c r="G5" s="2">
        <v>36.183210873592401</v>
      </c>
      <c r="H5" s="3">
        <v>7.25</v>
      </c>
      <c r="I5" s="3">
        <v>15.627447323343</v>
      </c>
      <c r="J5" s="3">
        <v>783</v>
      </c>
      <c r="K5" s="4">
        <v>596</v>
      </c>
      <c r="L5" s="4">
        <v>675</v>
      </c>
      <c r="M5" s="4">
        <v>872</v>
      </c>
      <c r="N5" s="4">
        <v>1192</v>
      </c>
      <c r="O5" s="4">
        <v>1334</v>
      </c>
      <c r="P5" s="4">
        <v>66900</v>
      </c>
      <c r="Q5" s="4">
        <v>20070</v>
      </c>
      <c r="R5" s="4">
        <v>37031.110432428897</v>
      </c>
      <c r="S5" s="4">
        <v>925.77776081072204</v>
      </c>
      <c r="T5" s="4">
        <v>501.75</v>
      </c>
      <c r="U5" s="4">
        <v>377</v>
      </c>
      <c r="V5" s="4">
        <v>812.62726081383403</v>
      </c>
      <c r="W5" s="4">
        <v>234.9</v>
      </c>
      <c r="X5" s="4">
        <v>23840</v>
      </c>
      <c r="Y5" s="4">
        <v>27000</v>
      </c>
      <c r="Z5" s="4">
        <v>34880</v>
      </c>
      <c r="AA5" s="4">
        <v>47680</v>
      </c>
      <c r="AB5" s="4">
        <v>53360</v>
      </c>
      <c r="AC5" s="3">
        <v>11.461538461538501</v>
      </c>
      <c r="AD5" s="3">
        <v>12.9807692307692</v>
      </c>
      <c r="AE5" s="3">
        <v>16.769230769230798</v>
      </c>
      <c r="AF5" s="3">
        <v>22.923076923076898</v>
      </c>
      <c r="AG5" s="3">
        <v>25.653846153846199</v>
      </c>
      <c r="AH5" s="2">
        <v>63.236074270556998</v>
      </c>
      <c r="AI5" s="2">
        <v>71.618037135278499</v>
      </c>
      <c r="AJ5" s="2">
        <v>92.519893899204206</v>
      </c>
      <c r="AK5" s="2">
        <v>126.472148541114</v>
      </c>
      <c r="AL5" s="2">
        <v>141.538461538462</v>
      </c>
      <c r="AM5" s="5">
        <f t="shared" si="0"/>
        <v>1.580901856763925</v>
      </c>
      <c r="AN5" s="5">
        <f t="shared" si="0"/>
        <v>1.7904509283819625</v>
      </c>
      <c r="AO5" s="5">
        <f t="shared" si="0"/>
        <v>2.3129973474801053</v>
      </c>
      <c r="AP5" s="5">
        <f t="shared" si="0"/>
        <v>3.1618037135278501</v>
      </c>
      <c r="AQ5" s="5">
        <f t="shared" si="0"/>
        <v>3.5384615384615499</v>
      </c>
      <c r="AR5" s="2">
        <v>29.3369434544007</v>
      </c>
      <c r="AS5" s="2">
        <v>33.225565153893498</v>
      </c>
      <c r="AT5" s="2">
        <v>42.922507872881603</v>
      </c>
      <c r="AU5" s="2">
        <v>58.673886908801499</v>
      </c>
      <c r="AV5" s="2">
        <v>65.663561355990893</v>
      </c>
    </row>
    <row r="6" spans="1:48">
      <c r="A6" t="s">
        <v>4</v>
      </c>
      <c r="B6" t="s">
        <v>1</v>
      </c>
      <c r="C6" t="s">
        <v>2</v>
      </c>
      <c r="D6" t="s">
        <v>7</v>
      </c>
      <c r="E6" s="1">
        <v>9432</v>
      </c>
      <c r="F6" s="1">
        <v>2088</v>
      </c>
      <c r="G6" s="2">
        <v>22.137404580152701</v>
      </c>
      <c r="H6" s="3">
        <v>7.25</v>
      </c>
      <c r="I6" s="3">
        <v>12.6158209985293</v>
      </c>
      <c r="J6" s="3">
        <v>783</v>
      </c>
      <c r="K6" s="4">
        <v>624</v>
      </c>
      <c r="L6" s="4">
        <v>735</v>
      </c>
      <c r="M6" s="4">
        <v>841</v>
      </c>
      <c r="N6" s="4">
        <v>1215</v>
      </c>
      <c r="O6" s="4">
        <v>1277</v>
      </c>
      <c r="P6" s="4">
        <v>61500</v>
      </c>
      <c r="Q6" s="4">
        <v>18450</v>
      </c>
      <c r="R6" s="4">
        <v>31099.385115330701</v>
      </c>
      <c r="S6" s="4">
        <v>777.48462788326697</v>
      </c>
      <c r="T6" s="4">
        <v>461.25</v>
      </c>
      <c r="U6" s="4">
        <v>377</v>
      </c>
      <c r="V6" s="4">
        <v>656.02269192352503</v>
      </c>
      <c r="W6" s="4">
        <v>234.9</v>
      </c>
      <c r="X6" s="4">
        <v>24960</v>
      </c>
      <c r="Y6" s="4">
        <v>29400</v>
      </c>
      <c r="Z6" s="4">
        <v>33640</v>
      </c>
      <c r="AA6" s="4">
        <v>48600</v>
      </c>
      <c r="AB6" s="4">
        <v>51080</v>
      </c>
      <c r="AC6" s="3">
        <v>12</v>
      </c>
      <c r="AD6" s="3">
        <v>14.134615384615399</v>
      </c>
      <c r="AE6" s="3">
        <v>16.173076923076898</v>
      </c>
      <c r="AF6" s="3">
        <v>23.365384615384599</v>
      </c>
      <c r="AG6" s="3">
        <v>24.557692307692299</v>
      </c>
      <c r="AH6" s="2">
        <v>66.2068965517241</v>
      </c>
      <c r="AI6" s="2">
        <v>77.984084880636601</v>
      </c>
      <c r="AJ6" s="2">
        <v>89.230769230769198</v>
      </c>
      <c r="AK6" s="2">
        <v>128.91246684350099</v>
      </c>
      <c r="AL6" s="2">
        <v>135.49071618037101</v>
      </c>
      <c r="AM6" s="5">
        <f t="shared" si="0"/>
        <v>1.6551724137931025</v>
      </c>
      <c r="AN6" s="5">
        <f t="shared" si="0"/>
        <v>1.949602122015915</v>
      </c>
      <c r="AO6" s="5">
        <f t="shared" si="0"/>
        <v>2.2307692307692299</v>
      </c>
      <c r="AP6" s="5">
        <f t="shared" si="0"/>
        <v>3.2228116710875248</v>
      </c>
      <c r="AQ6" s="5">
        <f t="shared" si="0"/>
        <v>3.3872679045092751</v>
      </c>
      <c r="AR6" s="2">
        <v>38.047464374768403</v>
      </c>
      <c r="AS6" s="2">
        <v>44.815522941433898</v>
      </c>
      <c r="AT6" s="2">
        <v>51.278714005096496</v>
      </c>
      <c r="AU6" s="2">
        <v>74.0828032297173</v>
      </c>
      <c r="AV6" s="2">
        <v>77.863160266953898</v>
      </c>
    </row>
    <row r="7" spans="1:48">
      <c r="A7" t="s">
        <v>4</v>
      </c>
      <c r="B7" t="s">
        <v>1</v>
      </c>
      <c r="C7" t="s">
        <v>2</v>
      </c>
      <c r="D7" t="s">
        <v>8</v>
      </c>
      <c r="E7" s="1">
        <v>15387</v>
      </c>
      <c r="F7" s="1">
        <v>3804</v>
      </c>
      <c r="G7" s="2">
        <v>24.7221680639501</v>
      </c>
      <c r="H7" s="3">
        <v>7.25</v>
      </c>
      <c r="I7" s="3">
        <v>20.6980340249468</v>
      </c>
      <c r="J7" s="3">
        <v>783</v>
      </c>
      <c r="K7" s="4">
        <v>565</v>
      </c>
      <c r="L7" s="4">
        <v>683</v>
      </c>
      <c r="M7" s="4">
        <v>845</v>
      </c>
      <c r="N7" s="4">
        <v>1053</v>
      </c>
      <c r="O7" s="4">
        <v>1283</v>
      </c>
      <c r="P7" s="4">
        <v>62900</v>
      </c>
      <c r="Q7" s="4">
        <v>18870</v>
      </c>
      <c r="R7" s="4">
        <v>43995.263476487802</v>
      </c>
      <c r="S7" s="4">
        <v>1099.8815869122</v>
      </c>
      <c r="T7" s="4">
        <v>471.75</v>
      </c>
      <c r="U7" s="4">
        <v>377</v>
      </c>
      <c r="V7" s="4">
        <v>1076.2977692972299</v>
      </c>
      <c r="W7" s="4">
        <v>234.9</v>
      </c>
      <c r="X7" s="4">
        <v>22600</v>
      </c>
      <c r="Y7" s="4">
        <v>27320</v>
      </c>
      <c r="Z7" s="4">
        <v>33800</v>
      </c>
      <c r="AA7" s="4">
        <v>42120</v>
      </c>
      <c r="AB7" s="4">
        <v>51320</v>
      </c>
      <c r="AC7" s="3">
        <v>10.865384615384601</v>
      </c>
      <c r="AD7" s="3">
        <v>13.134615384615399</v>
      </c>
      <c r="AE7" s="3">
        <v>16.25</v>
      </c>
      <c r="AF7" s="3">
        <v>20.25</v>
      </c>
      <c r="AG7" s="3">
        <v>24.673076923076898</v>
      </c>
      <c r="AH7" s="2">
        <v>59.946949602121997</v>
      </c>
      <c r="AI7" s="2">
        <v>72.466843501326295</v>
      </c>
      <c r="AJ7" s="2">
        <v>89.655172413793096</v>
      </c>
      <c r="AK7" s="2">
        <v>111.72413793103399</v>
      </c>
      <c r="AL7" s="2">
        <v>136.12732095490699</v>
      </c>
      <c r="AM7" s="5">
        <f t="shared" si="0"/>
        <v>1.4986737400530499</v>
      </c>
      <c r="AN7" s="5">
        <f t="shared" si="0"/>
        <v>1.8116710875331574</v>
      </c>
      <c r="AO7" s="5">
        <f t="shared" si="0"/>
        <v>2.2413793103448274</v>
      </c>
      <c r="AP7" s="5">
        <f t="shared" si="0"/>
        <v>2.7931034482758497</v>
      </c>
      <c r="AQ7" s="5">
        <f t="shared" si="0"/>
        <v>3.4031830238726748</v>
      </c>
      <c r="AR7" s="2">
        <v>20.997906568882598</v>
      </c>
      <c r="AS7" s="2">
        <v>25.383310064684601</v>
      </c>
      <c r="AT7" s="2">
        <v>31.403948762311099</v>
      </c>
      <c r="AU7" s="2">
        <v>39.134151534572297</v>
      </c>
      <c r="AV7" s="2">
        <v>47.681971907745698</v>
      </c>
    </row>
    <row r="8" spans="1:48">
      <c r="A8" t="s">
        <v>4</v>
      </c>
      <c r="B8" t="s">
        <v>1</v>
      </c>
      <c r="C8" t="s">
        <v>2</v>
      </c>
      <c r="D8" t="s">
        <v>9</v>
      </c>
      <c r="E8" s="1">
        <v>11041</v>
      </c>
      <c r="F8" s="1">
        <v>2614</v>
      </c>
      <c r="G8" s="2">
        <v>23.675391721764299</v>
      </c>
      <c r="H8" s="3">
        <v>7.25</v>
      </c>
      <c r="I8" s="3">
        <v>11.204628156751101</v>
      </c>
      <c r="J8" s="3">
        <v>783</v>
      </c>
      <c r="K8" s="4">
        <v>722</v>
      </c>
      <c r="L8" s="4">
        <v>793</v>
      </c>
      <c r="M8" s="4">
        <v>961</v>
      </c>
      <c r="N8" s="4">
        <v>1198</v>
      </c>
      <c r="O8" s="4">
        <v>1687</v>
      </c>
      <c r="P8" s="4">
        <v>82200</v>
      </c>
      <c r="Q8" s="4">
        <v>24660</v>
      </c>
      <c r="R8" s="4">
        <v>31099.385115330701</v>
      </c>
      <c r="S8" s="4">
        <v>777.48462788326697</v>
      </c>
      <c r="T8" s="4">
        <v>616.5</v>
      </c>
      <c r="U8" s="4">
        <v>377</v>
      </c>
      <c r="V8" s="4">
        <v>582.64066415105901</v>
      </c>
      <c r="W8" s="4">
        <v>234.9</v>
      </c>
      <c r="X8" s="4">
        <v>28880</v>
      </c>
      <c r="Y8" s="4">
        <v>31720</v>
      </c>
      <c r="Z8" s="4">
        <v>38440</v>
      </c>
      <c r="AA8" s="4">
        <v>47920</v>
      </c>
      <c r="AB8" s="4">
        <v>67480</v>
      </c>
      <c r="AC8" s="3">
        <v>13.884615384615399</v>
      </c>
      <c r="AD8" s="3">
        <v>15.25</v>
      </c>
      <c r="AE8" s="3">
        <v>18.480769230769202</v>
      </c>
      <c r="AF8" s="3">
        <v>23.038461538461501</v>
      </c>
      <c r="AG8" s="3">
        <v>32.442307692307701</v>
      </c>
      <c r="AH8" s="2">
        <v>76.604774535809</v>
      </c>
      <c r="AI8" s="2">
        <v>84.137931034482804</v>
      </c>
      <c r="AJ8" s="2">
        <v>101.962864721485</v>
      </c>
      <c r="AK8" s="2">
        <v>127.10875331565001</v>
      </c>
      <c r="AL8" s="2">
        <v>178.99204244031799</v>
      </c>
      <c r="AM8" s="5">
        <f t="shared" si="0"/>
        <v>1.915119363395225</v>
      </c>
      <c r="AN8" s="5">
        <f t="shared" si="0"/>
        <v>2.1034482758620703</v>
      </c>
      <c r="AO8" s="5">
        <f t="shared" si="0"/>
        <v>2.5490716180371251</v>
      </c>
      <c r="AP8" s="5">
        <f t="shared" si="0"/>
        <v>3.1777188328912502</v>
      </c>
      <c r="AQ8" s="5">
        <f t="shared" si="0"/>
        <v>4.4748010610079501</v>
      </c>
      <c r="AR8" s="2">
        <v>49.567429424240103</v>
      </c>
      <c r="AS8" s="2">
        <v>54.441788827454801</v>
      </c>
      <c r="AT8" s="2">
        <v>65.975484316751704</v>
      </c>
      <c r="AU8" s="2">
        <v>82.246233310581204</v>
      </c>
      <c r="AV8" s="2">
        <v>115.81752553835599</v>
      </c>
    </row>
    <row r="9" spans="1:48">
      <c r="A9" t="s">
        <v>4</v>
      </c>
      <c r="B9" t="s">
        <v>1</v>
      </c>
      <c r="C9" t="s">
        <v>2</v>
      </c>
      <c r="D9" t="s">
        <v>10</v>
      </c>
      <c r="E9" s="1">
        <v>742689</v>
      </c>
      <c r="F9" s="1">
        <v>311077</v>
      </c>
      <c r="G9" s="2">
        <v>41.885230560840398</v>
      </c>
      <c r="H9" s="3">
        <v>7.25</v>
      </c>
      <c r="I9" s="3">
        <v>21.528198615993901</v>
      </c>
      <c r="J9" s="3">
        <v>783</v>
      </c>
      <c r="K9" s="4">
        <v>988</v>
      </c>
      <c r="L9" s="4">
        <v>1134</v>
      </c>
      <c r="M9" s="4">
        <v>1356</v>
      </c>
      <c r="N9" s="4">
        <v>1763</v>
      </c>
      <c r="O9" s="4">
        <v>2128</v>
      </c>
      <c r="P9" s="4">
        <v>97600</v>
      </c>
      <c r="Q9" s="4">
        <v>29280</v>
      </c>
      <c r="R9" s="4">
        <v>50989.698816496799</v>
      </c>
      <c r="S9" s="4">
        <v>1274.7424704124201</v>
      </c>
      <c r="T9" s="4">
        <v>732</v>
      </c>
      <c r="U9" s="4">
        <v>377</v>
      </c>
      <c r="V9" s="4">
        <v>1119.46632803168</v>
      </c>
      <c r="W9" s="4">
        <v>234.9</v>
      </c>
      <c r="X9" s="4">
        <v>39520</v>
      </c>
      <c r="Y9" s="4">
        <v>45360</v>
      </c>
      <c r="Z9" s="4">
        <v>54240</v>
      </c>
      <c r="AA9" s="4">
        <v>70520</v>
      </c>
      <c r="AB9" s="4">
        <v>85120</v>
      </c>
      <c r="AC9" s="3">
        <v>19</v>
      </c>
      <c r="AD9" s="3">
        <v>21.807692307692299</v>
      </c>
      <c r="AE9" s="3">
        <v>26.076923076923102</v>
      </c>
      <c r="AF9" s="3">
        <v>33.903846153846203</v>
      </c>
      <c r="AG9" s="3">
        <v>40.923076923076898</v>
      </c>
      <c r="AH9" s="2">
        <v>104.827586206897</v>
      </c>
      <c r="AI9" s="2">
        <v>120.31830238726801</v>
      </c>
      <c r="AJ9" s="2">
        <v>143.87267904509301</v>
      </c>
      <c r="AK9" s="2">
        <v>187.05570291777201</v>
      </c>
      <c r="AL9" s="2">
        <v>225.78249336869999</v>
      </c>
      <c r="AM9" s="5">
        <f t="shared" si="0"/>
        <v>2.6206896551724248</v>
      </c>
      <c r="AN9" s="5">
        <f t="shared" si="0"/>
        <v>3.0079575596817003</v>
      </c>
      <c r="AO9" s="5">
        <f t="shared" si="0"/>
        <v>3.5968169761273252</v>
      </c>
      <c r="AP9" s="5">
        <f t="shared" si="0"/>
        <v>4.6763925729442999</v>
      </c>
      <c r="AQ9" s="5">
        <f t="shared" si="0"/>
        <v>5.6445623342174995</v>
      </c>
      <c r="AR9" s="2">
        <v>35.302535690811403</v>
      </c>
      <c r="AS9" s="2">
        <v>40.5193071592916</v>
      </c>
      <c r="AT9" s="2">
        <v>48.451658296295797</v>
      </c>
      <c r="AU9" s="2">
        <v>62.9943020474701</v>
      </c>
      <c r="AV9" s="2">
        <v>76.036230718670694</v>
      </c>
    </row>
    <row r="10" spans="1:48">
      <c r="A10" t="s">
        <v>4</v>
      </c>
      <c r="B10" t="s">
        <v>1</v>
      </c>
      <c r="C10" t="s">
        <v>2</v>
      </c>
      <c r="D10" t="s">
        <v>11</v>
      </c>
      <c r="E10" s="1">
        <v>146376</v>
      </c>
      <c r="F10" s="1">
        <v>48106</v>
      </c>
      <c r="G10" s="2">
        <v>32.864677269497697</v>
      </c>
      <c r="H10" s="3">
        <v>7.25</v>
      </c>
      <c r="I10" s="3">
        <v>18.406166715625599</v>
      </c>
      <c r="J10" s="3">
        <v>783</v>
      </c>
      <c r="K10" s="4">
        <v>623</v>
      </c>
      <c r="L10" s="4">
        <v>688</v>
      </c>
      <c r="M10" s="4">
        <v>857</v>
      </c>
      <c r="N10" s="4">
        <v>1115</v>
      </c>
      <c r="O10" s="4">
        <v>1180</v>
      </c>
      <c r="P10" s="4">
        <v>67500</v>
      </c>
      <c r="Q10" s="4">
        <v>20250</v>
      </c>
      <c r="R10" s="4">
        <v>33761.737883576701</v>
      </c>
      <c r="S10" s="4">
        <v>844.04344708941801</v>
      </c>
      <c r="T10" s="4">
        <v>506.25</v>
      </c>
      <c r="U10" s="4">
        <v>377</v>
      </c>
      <c r="V10" s="4">
        <v>957.12066921253097</v>
      </c>
      <c r="W10" s="4">
        <v>234.9</v>
      </c>
      <c r="X10" s="4">
        <v>24920</v>
      </c>
      <c r="Y10" s="4">
        <v>27520</v>
      </c>
      <c r="Z10" s="4">
        <v>34280</v>
      </c>
      <c r="AA10" s="4">
        <v>44600</v>
      </c>
      <c r="AB10" s="4">
        <v>47200</v>
      </c>
      <c r="AC10" s="3">
        <v>11.9807692307692</v>
      </c>
      <c r="AD10" s="3">
        <v>13.2307692307692</v>
      </c>
      <c r="AE10" s="3">
        <v>16.480769230769202</v>
      </c>
      <c r="AF10" s="3">
        <v>21.442307692307701</v>
      </c>
      <c r="AG10" s="3">
        <v>22.692307692307701</v>
      </c>
      <c r="AH10" s="2">
        <v>66.100795755968207</v>
      </c>
      <c r="AI10" s="2">
        <v>72.9973474801061</v>
      </c>
      <c r="AJ10" s="2">
        <v>90.928381962864705</v>
      </c>
      <c r="AK10" s="2">
        <v>118.302387267905</v>
      </c>
      <c r="AL10" s="2">
        <v>125.198938992042</v>
      </c>
      <c r="AM10" s="5">
        <f t="shared" si="0"/>
        <v>1.6525198938992052</v>
      </c>
      <c r="AN10" s="5">
        <f t="shared" si="0"/>
        <v>1.8249336870026525</v>
      </c>
      <c r="AO10" s="5">
        <f t="shared" si="0"/>
        <v>2.2732095490716175</v>
      </c>
      <c r="AP10" s="5">
        <f t="shared" si="0"/>
        <v>2.9575596816976253</v>
      </c>
      <c r="AQ10" s="5">
        <f t="shared" si="0"/>
        <v>3.1299734748010501</v>
      </c>
      <c r="AR10" s="2">
        <v>26.036424456806301</v>
      </c>
      <c r="AS10" s="2">
        <v>28.752905339137701</v>
      </c>
      <c r="AT10" s="2">
        <v>35.815755633199103</v>
      </c>
      <c r="AU10" s="2">
        <v>46.598095135375701</v>
      </c>
      <c r="AV10" s="2">
        <v>49.314576017706997</v>
      </c>
    </row>
    <row r="11" spans="1:48">
      <c r="A11" t="s">
        <v>4</v>
      </c>
      <c r="B11" t="s">
        <v>1</v>
      </c>
      <c r="C11" t="s">
        <v>2</v>
      </c>
      <c r="D11" t="s">
        <v>12</v>
      </c>
      <c r="E11" s="1">
        <v>118762</v>
      </c>
      <c r="F11" s="1">
        <v>33460</v>
      </c>
      <c r="G11" s="2">
        <v>28.173995048921402</v>
      </c>
      <c r="H11" s="3">
        <v>7.25</v>
      </c>
      <c r="I11" s="3">
        <v>19.510933744750201</v>
      </c>
      <c r="J11" s="3">
        <v>783</v>
      </c>
      <c r="K11" s="4">
        <v>716</v>
      </c>
      <c r="L11" s="4">
        <v>925</v>
      </c>
      <c r="M11" s="4">
        <v>1065</v>
      </c>
      <c r="N11" s="4">
        <v>1433</v>
      </c>
      <c r="O11" s="4">
        <v>1870</v>
      </c>
      <c r="P11" s="4">
        <v>104200</v>
      </c>
      <c r="Q11" s="4">
        <v>31260</v>
      </c>
      <c r="R11" s="4">
        <v>52031.3445902893</v>
      </c>
      <c r="S11" s="4">
        <v>1300.78361475723</v>
      </c>
      <c r="T11" s="4">
        <v>781.5</v>
      </c>
      <c r="U11" s="4">
        <v>377</v>
      </c>
      <c r="V11" s="4">
        <v>1014.56855472701</v>
      </c>
      <c r="W11" s="4">
        <v>234.9</v>
      </c>
      <c r="X11" s="4">
        <v>28640</v>
      </c>
      <c r="Y11" s="4">
        <v>37000</v>
      </c>
      <c r="Z11" s="4">
        <v>42600</v>
      </c>
      <c r="AA11" s="4">
        <v>57320</v>
      </c>
      <c r="AB11" s="4">
        <v>74800</v>
      </c>
      <c r="AC11" s="3">
        <v>13.7692307692308</v>
      </c>
      <c r="AD11" s="3">
        <v>17.788461538461501</v>
      </c>
      <c r="AE11" s="3">
        <v>20.480769230769202</v>
      </c>
      <c r="AF11" s="3">
        <v>27.557692307692299</v>
      </c>
      <c r="AG11" s="3">
        <v>35.961538461538503</v>
      </c>
      <c r="AH11" s="2">
        <v>75.968169761273202</v>
      </c>
      <c r="AI11" s="2">
        <v>98.143236074270604</v>
      </c>
      <c r="AJ11" s="2">
        <v>112.997347480106</v>
      </c>
      <c r="AK11" s="2">
        <v>152.042440318302</v>
      </c>
      <c r="AL11" s="2">
        <v>198.40848806366</v>
      </c>
      <c r="AM11" s="5">
        <f t="shared" si="0"/>
        <v>1.89920424403183</v>
      </c>
      <c r="AN11" s="5">
        <f t="shared" si="0"/>
        <v>2.4535809018567649</v>
      </c>
      <c r="AO11" s="5">
        <f t="shared" si="0"/>
        <v>2.82493368700265</v>
      </c>
      <c r="AP11" s="5">
        <f t="shared" si="0"/>
        <v>3.80106100795755</v>
      </c>
      <c r="AQ11" s="5">
        <f t="shared" si="0"/>
        <v>4.9602122015915002</v>
      </c>
      <c r="AR11" s="2">
        <v>28.2287479407502</v>
      </c>
      <c r="AS11" s="2">
        <v>36.468703694404901</v>
      </c>
      <c r="AT11" s="2">
        <v>41.988291280585102</v>
      </c>
      <c r="AU11" s="2">
        <v>56.4969215071159</v>
      </c>
      <c r="AV11" s="2">
        <v>73.725919901121301</v>
      </c>
    </row>
    <row r="12" spans="1:48">
      <c r="A12" t="s">
        <v>4</v>
      </c>
      <c r="B12" t="s">
        <v>1</v>
      </c>
      <c r="C12" t="s">
        <v>2</v>
      </c>
      <c r="D12" t="s">
        <v>13</v>
      </c>
      <c r="E12" s="1">
        <v>123185</v>
      </c>
      <c r="F12" s="1">
        <v>41075</v>
      </c>
      <c r="G12" s="2">
        <v>33.344157161992101</v>
      </c>
      <c r="H12" s="3">
        <v>7.25</v>
      </c>
      <c r="I12" s="3">
        <v>9.1426765006077897</v>
      </c>
      <c r="J12" s="3">
        <v>783</v>
      </c>
      <c r="K12" s="4">
        <v>592</v>
      </c>
      <c r="L12" s="4">
        <v>596</v>
      </c>
      <c r="M12" s="4">
        <v>760</v>
      </c>
      <c r="N12" s="4">
        <v>1011</v>
      </c>
      <c r="O12" s="4">
        <v>1163</v>
      </c>
      <c r="P12" s="4">
        <v>47800</v>
      </c>
      <c r="Q12" s="4">
        <v>14340</v>
      </c>
      <c r="R12" s="4">
        <v>23575.407209761699</v>
      </c>
      <c r="S12" s="4">
        <v>589.38518024404198</v>
      </c>
      <c r="T12" s="4">
        <v>358.5</v>
      </c>
      <c r="U12" s="4">
        <v>377</v>
      </c>
      <c r="V12" s="4">
        <v>475.41917803160499</v>
      </c>
      <c r="W12" s="4">
        <v>234.9</v>
      </c>
      <c r="X12" s="4">
        <v>23680</v>
      </c>
      <c r="Y12" s="4">
        <v>23840</v>
      </c>
      <c r="Z12" s="4">
        <v>30400</v>
      </c>
      <c r="AA12" s="4">
        <v>40440</v>
      </c>
      <c r="AB12" s="4">
        <v>46520</v>
      </c>
      <c r="AC12" s="3">
        <v>11.384615384615399</v>
      </c>
      <c r="AD12" s="3">
        <v>11.461538461538501</v>
      </c>
      <c r="AE12" s="3">
        <v>14.615384615384601</v>
      </c>
      <c r="AF12" s="3">
        <v>19.442307692307701</v>
      </c>
      <c r="AG12" s="3">
        <v>22.365384615384599</v>
      </c>
      <c r="AH12" s="2">
        <v>62.811671087533199</v>
      </c>
      <c r="AI12" s="2">
        <v>63.236074270556998</v>
      </c>
      <c r="AJ12" s="2">
        <v>80.636604774535797</v>
      </c>
      <c r="AK12" s="2">
        <v>107.26790450928399</v>
      </c>
      <c r="AL12" s="2">
        <v>123.395225464191</v>
      </c>
      <c r="AM12" s="5">
        <f t="shared" si="0"/>
        <v>1.57029177718833</v>
      </c>
      <c r="AN12" s="5">
        <f t="shared" si="0"/>
        <v>1.580901856763925</v>
      </c>
      <c r="AO12" s="5">
        <f t="shared" si="0"/>
        <v>2.0159151193633948</v>
      </c>
      <c r="AP12" s="5">
        <f t="shared" si="0"/>
        <v>2.6816976127320999</v>
      </c>
      <c r="AQ12" s="5">
        <f t="shared" si="0"/>
        <v>3.0848806366047752</v>
      </c>
      <c r="AR12" s="2">
        <v>49.808676414870703</v>
      </c>
      <c r="AS12" s="2">
        <v>50.145221525781999</v>
      </c>
      <c r="AT12" s="2">
        <v>63.943571073144803</v>
      </c>
      <c r="AU12" s="2">
        <v>85.061776782828105</v>
      </c>
      <c r="AV12" s="2">
        <v>97.850490997457101</v>
      </c>
    </row>
    <row r="13" spans="1:48">
      <c r="A13" t="s">
        <v>4</v>
      </c>
      <c r="B13" t="s">
        <v>1</v>
      </c>
      <c r="C13" t="s">
        <v>2</v>
      </c>
      <c r="D13" t="s">
        <v>14</v>
      </c>
      <c r="E13" s="1">
        <v>92165</v>
      </c>
      <c r="F13" s="1">
        <v>45478</v>
      </c>
      <c r="G13" s="2">
        <v>49.3441111050833</v>
      </c>
      <c r="H13" s="3">
        <v>7.25</v>
      </c>
      <c r="I13" s="3">
        <v>12.8618396148652</v>
      </c>
      <c r="J13" s="3">
        <v>783</v>
      </c>
      <c r="K13" s="4">
        <v>682</v>
      </c>
      <c r="L13" s="4">
        <v>791</v>
      </c>
      <c r="M13" s="4">
        <v>938</v>
      </c>
      <c r="N13" s="4">
        <v>1353</v>
      </c>
      <c r="O13" s="4">
        <v>1647</v>
      </c>
      <c r="P13" s="4">
        <v>65600</v>
      </c>
      <c r="Q13" s="4">
        <v>19680</v>
      </c>
      <c r="R13" s="4">
        <v>31235.940761566799</v>
      </c>
      <c r="S13" s="4">
        <v>780.89851903917099</v>
      </c>
      <c r="T13" s="4">
        <v>492</v>
      </c>
      <c r="U13" s="4">
        <v>377</v>
      </c>
      <c r="V13" s="4">
        <v>668.81565997298901</v>
      </c>
      <c r="W13" s="4">
        <v>234.9</v>
      </c>
      <c r="X13" s="4">
        <v>27280</v>
      </c>
      <c r="Y13" s="4">
        <v>31640</v>
      </c>
      <c r="Z13" s="4">
        <v>37520</v>
      </c>
      <c r="AA13" s="4">
        <v>54120</v>
      </c>
      <c r="AB13" s="4">
        <v>65880</v>
      </c>
      <c r="AC13" s="3">
        <v>13.115384615384601</v>
      </c>
      <c r="AD13" s="3">
        <v>15.211538461538501</v>
      </c>
      <c r="AE13" s="3">
        <v>18.038461538461501</v>
      </c>
      <c r="AF13" s="3">
        <v>26.019230769230798</v>
      </c>
      <c r="AG13" s="3">
        <v>31.673076923076898</v>
      </c>
      <c r="AH13" s="2">
        <v>72.360742705570303</v>
      </c>
      <c r="AI13" s="2">
        <v>83.925729442970805</v>
      </c>
      <c r="AJ13" s="2">
        <v>99.522546419098106</v>
      </c>
      <c r="AK13" s="2">
        <v>143.554376657825</v>
      </c>
      <c r="AL13" s="2">
        <v>174.74801061008</v>
      </c>
      <c r="AM13" s="5">
        <f t="shared" si="0"/>
        <v>1.8090185676392576</v>
      </c>
      <c r="AN13" s="5">
        <f t="shared" si="0"/>
        <v>2.0981432360742702</v>
      </c>
      <c r="AO13" s="5">
        <f t="shared" si="0"/>
        <v>2.4880636604774526</v>
      </c>
      <c r="AP13" s="5">
        <f t="shared" si="0"/>
        <v>3.5888594164456249</v>
      </c>
      <c r="AQ13" s="5">
        <f t="shared" si="0"/>
        <v>4.3687002652520004</v>
      </c>
      <c r="AR13" s="2">
        <v>40.788518619766997</v>
      </c>
      <c r="AS13" s="2">
        <v>47.307504733483398</v>
      </c>
      <c r="AT13" s="2">
        <v>56.099164905192701</v>
      </c>
      <c r="AU13" s="2">
        <v>80.919157906957096</v>
      </c>
      <c r="AV13" s="2">
        <v>98.502478250375702</v>
      </c>
    </row>
    <row r="14" spans="1:48">
      <c r="A14" t="s">
        <v>4</v>
      </c>
      <c r="B14" t="s">
        <v>1</v>
      </c>
      <c r="C14" t="s">
        <v>2</v>
      </c>
      <c r="D14" t="s">
        <v>15</v>
      </c>
      <c r="E14" s="1">
        <v>152047</v>
      </c>
      <c r="F14" s="1">
        <v>61872</v>
      </c>
      <c r="G14" s="2">
        <v>40.6926805527238</v>
      </c>
      <c r="H14" s="3">
        <v>7.25</v>
      </c>
      <c r="I14" s="3">
        <v>16.7128915313614</v>
      </c>
      <c r="J14" s="3">
        <v>783</v>
      </c>
      <c r="K14" s="4">
        <v>744</v>
      </c>
      <c r="L14" s="4">
        <v>789</v>
      </c>
      <c r="M14" s="4">
        <v>999</v>
      </c>
      <c r="N14" s="4">
        <v>1336</v>
      </c>
      <c r="O14" s="4">
        <v>1553</v>
      </c>
      <c r="P14" s="4">
        <v>66600</v>
      </c>
      <c r="Q14" s="4">
        <v>19980</v>
      </c>
      <c r="R14" s="4">
        <v>39988.835427576501</v>
      </c>
      <c r="S14" s="4">
        <v>999.72088568941194</v>
      </c>
      <c r="T14" s="4">
        <v>499.5</v>
      </c>
      <c r="U14" s="4">
        <v>377</v>
      </c>
      <c r="V14" s="4">
        <v>869.07035963079295</v>
      </c>
      <c r="W14" s="4">
        <v>234.9</v>
      </c>
      <c r="X14" s="4">
        <v>29760</v>
      </c>
      <c r="Y14" s="4">
        <v>31560</v>
      </c>
      <c r="Z14" s="4">
        <v>39960</v>
      </c>
      <c r="AA14" s="4">
        <v>53440</v>
      </c>
      <c r="AB14" s="4">
        <v>62120</v>
      </c>
      <c r="AC14" s="3">
        <v>14.307692307692299</v>
      </c>
      <c r="AD14" s="3">
        <v>15.1730769230769</v>
      </c>
      <c r="AE14" s="3">
        <v>19.211538461538499</v>
      </c>
      <c r="AF14" s="3">
        <v>25.692307692307701</v>
      </c>
      <c r="AG14" s="3">
        <v>29.865384615384599</v>
      </c>
      <c r="AH14" s="2">
        <v>78.938992042440304</v>
      </c>
      <c r="AI14" s="2">
        <v>83.713527851458906</v>
      </c>
      <c r="AJ14" s="2">
        <v>105.994694960212</v>
      </c>
      <c r="AK14" s="2">
        <v>141.75066312997299</v>
      </c>
      <c r="AL14" s="2">
        <v>164.774535809019</v>
      </c>
      <c r="AM14" s="5">
        <f t="shared" si="0"/>
        <v>1.9734748010610077</v>
      </c>
      <c r="AN14" s="5">
        <f t="shared" si="0"/>
        <v>2.0928381962864728</v>
      </c>
      <c r="AO14" s="5">
        <f t="shared" si="0"/>
        <v>2.6498673740053</v>
      </c>
      <c r="AP14" s="5">
        <f t="shared" si="0"/>
        <v>3.5437665782493246</v>
      </c>
      <c r="AQ14" s="5">
        <f t="shared" si="0"/>
        <v>4.1193633952254753</v>
      </c>
      <c r="AR14" s="2">
        <v>34.243487503868998</v>
      </c>
      <c r="AS14" s="2">
        <v>36.314666183538499</v>
      </c>
      <c r="AT14" s="2">
        <v>45.980166688662798</v>
      </c>
      <c r="AU14" s="2">
        <v>61.490993689743199</v>
      </c>
      <c r="AV14" s="2">
        <v>71.478677545038394</v>
      </c>
    </row>
    <row r="15" spans="1:48">
      <c r="A15" t="s">
        <v>4</v>
      </c>
      <c r="B15" t="s">
        <v>1</v>
      </c>
      <c r="C15" t="s">
        <v>2</v>
      </c>
      <c r="D15" t="s">
        <v>16</v>
      </c>
      <c r="E15" s="1">
        <v>1689084</v>
      </c>
      <c r="F15" s="1">
        <v>711964</v>
      </c>
      <c r="G15" s="2">
        <v>42.150893620447498</v>
      </c>
      <c r="H15" s="3">
        <v>7.25</v>
      </c>
      <c r="I15" s="3">
        <v>23.285077178164499</v>
      </c>
      <c r="J15" s="3">
        <v>783</v>
      </c>
      <c r="K15" s="4">
        <v>957</v>
      </c>
      <c r="L15" s="4">
        <v>1093</v>
      </c>
      <c r="M15" s="4">
        <v>1314</v>
      </c>
      <c r="N15" s="4">
        <v>1727</v>
      </c>
      <c r="O15" s="4">
        <v>2262</v>
      </c>
      <c r="P15" s="4">
        <v>86200</v>
      </c>
      <c r="Q15" s="4">
        <v>25860</v>
      </c>
      <c r="R15" s="4">
        <v>47578.381431924798</v>
      </c>
      <c r="S15" s="4">
        <v>1189.45953579812</v>
      </c>
      <c r="T15" s="4">
        <v>646.5</v>
      </c>
      <c r="U15" s="4">
        <v>377</v>
      </c>
      <c r="V15" s="4">
        <v>1210.8240132645501</v>
      </c>
      <c r="W15" s="4">
        <v>234.9</v>
      </c>
      <c r="X15" s="4">
        <v>38280</v>
      </c>
      <c r="Y15" s="4">
        <v>43720</v>
      </c>
      <c r="Z15" s="4">
        <v>52560</v>
      </c>
      <c r="AA15" s="4">
        <v>69080</v>
      </c>
      <c r="AB15" s="4">
        <v>90480</v>
      </c>
      <c r="AC15" s="3">
        <v>18.403846153846199</v>
      </c>
      <c r="AD15" s="3">
        <v>21.019230769230798</v>
      </c>
      <c r="AE15" s="3">
        <v>25.269230769230798</v>
      </c>
      <c r="AF15" s="3">
        <v>33.211538461538503</v>
      </c>
      <c r="AG15" s="3">
        <v>43.5</v>
      </c>
      <c r="AH15" s="2">
        <v>101.538461538462</v>
      </c>
      <c r="AI15" s="2">
        <v>115.968169761273</v>
      </c>
      <c r="AJ15" s="2">
        <v>139.41644562334201</v>
      </c>
      <c r="AK15" s="2">
        <v>183.236074270557</v>
      </c>
      <c r="AL15" s="2">
        <v>240</v>
      </c>
      <c r="AM15" s="5">
        <f t="shared" si="0"/>
        <v>2.5384615384615499</v>
      </c>
      <c r="AN15" s="5">
        <f t="shared" si="0"/>
        <v>2.8992042440318251</v>
      </c>
      <c r="AO15" s="5">
        <f t="shared" si="0"/>
        <v>3.4854111405835502</v>
      </c>
      <c r="AP15" s="5">
        <f t="shared" si="0"/>
        <v>4.5809018567639246</v>
      </c>
      <c r="AQ15" s="5">
        <f t="shared" si="0"/>
        <v>6</v>
      </c>
      <c r="AR15" s="2">
        <v>31.6148338492162</v>
      </c>
      <c r="AS15" s="2">
        <v>36.1076420033368</v>
      </c>
      <c r="AT15" s="2">
        <v>43.408455253782797</v>
      </c>
      <c r="AU15" s="2">
        <v>57.052056486516598</v>
      </c>
      <c r="AV15" s="2">
        <v>74.725970916329203</v>
      </c>
    </row>
    <row r="16" spans="1:48">
      <c r="A16" t="s">
        <v>4</v>
      </c>
      <c r="B16" t="s">
        <v>1</v>
      </c>
      <c r="C16" t="s">
        <v>2</v>
      </c>
      <c r="D16" t="s">
        <v>17</v>
      </c>
      <c r="E16" s="1">
        <v>265724</v>
      </c>
      <c r="F16" s="1">
        <v>102506</v>
      </c>
      <c r="G16" s="2">
        <v>38.576116572082299</v>
      </c>
      <c r="H16" s="3">
        <v>7.25</v>
      </c>
      <c r="I16" s="3">
        <v>11.9222241880124</v>
      </c>
      <c r="J16" s="3">
        <v>783</v>
      </c>
      <c r="K16" s="4">
        <v>539</v>
      </c>
      <c r="L16" s="4">
        <v>677</v>
      </c>
      <c r="M16" s="4">
        <v>827</v>
      </c>
      <c r="N16" s="4">
        <v>1173</v>
      </c>
      <c r="O16" s="4">
        <v>1408</v>
      </c>
      <c r="P16" s="4">
        <v>52500</v>
      </c>
      <c r="Q16" s="4">
        <v>15750</v>
      </c>
      <c r="R16" s="4">
        <v>31322.264041990598</v>
      </c>
      <c r="S16" s="4">
        <v>783.05660104976403</v>
      </c>
      <c r="T16" s="4">
        <v>393.75</v>
      </c>
      <c r="U16" s="4">
        <v>377</v>
      </c>
      <c r="V16" s="4">
        <v>619.95565777664604</v>
      </c>
      <c r="W16" s="4">
        <v>234.9</v>
      </c>
      <c r="X16" s="4">
        <v>21560</v>
      </c>
      <c r="Y16" s="4">
        <v>27080</v>
      </c>
      <c r="Z16" s="4">
        <v>33080</v>
      </c>
      <c r="AA16" s="4">
        <v>46920</v>
      </c>
      <c r="AB16" s="4">
        <v>56320</v>
      </c>
      <c r="AC16" s="3">
        <v>10.365384615384601</v>
      </c>
      <c r="AD16" s="3">
        <v>13.0192307692308</v>
      </c>
      <c r="AE16" s="3">
        <v>15.903846153846199</v>
      </c>
      <c r="AF16" s="3">
        <v>22.557692307692299</v>
      </c>
      <c r="AG16" s="3">
        <v>27.076923076923102</v>
      </c>
      <c r="AH16" s="2">
        <v>57.188328912466801</v>
      </c>
      <c r="AI16" s="2">
        <v>71.830238726790498</v>
      </c>
      <c r="AJ16" s="2">
        <v>87.745358090185704</v>
      </c>
      <c r="AK16" s="2">
        <v>124.45623342175099</v>
      </c>
      <c r="AL16" s="2">
        <v>149.38992042440299</v>
      </c>
      <c r="AM16" s="5">
        <f t="shared" si="0"/>
        <v>1.42970822281167</v>
      </c>
      <c r="AN16" s="5">
        <f t="shared" si="0"/>
        <v>1.7957559681697624</v>
      </c>
      <c r="AO16" s="5">
        <f t="shared" si="0"/>
        <v>2.1936339522546424</v>
      </c>
      <c r="AP16" s="5">
        <f t="shared" si="0"/>
        <v>3.111405835543775</v>
      </c>
      <c r="AQ16" s="5">
        <f t="shared" si="0"/>
        <v>3.7347480106100748</v>
      </c>
      <c r="AR16" s="2">
        <v>34.7766807666872</v>
      </c>
      <c r="AS16" s="2">
        <v>43.680543374855702</v>
      </c>
      <c r="AT16" s="2">
        <v>53.358654905473699</v>
      </c>
      <c r="AU16" s="2">
        <v>75.682832169432501</v>
      </c>
      <c r="AV16" s="2">
        <v>90.845206900733899</v>
      </c>
    </row>
    <row r="17" spans="1:48">
      <c r="A17" t="s">
        <v>4</v>
      </c>
      <c r="B17" t="s">
        <v>1</v>
      </c>
      <c r="C17" t="s">
        <v>2</v>
      </c>
      <c r="D17" t="s">
        <v>18</v>
      </c>
      <c r="E17" s="1">
        <v>5237</v>
      </c>
      <c r="F17" s="1">
        <v>1373</v>
      </c>
      <c r="G17" s="2">
        <v>26.2172999809051</v>
      </c>
      <c r="H17" s="3">
        <v>7.25</v>
      </c>
      <c r="I17" s="3">
        <v>7.7141431116566999</v>
      </c>
      <c r="J17" s="3">
        <v>783</v>
      </c>
      <c r="K17" s="4">
        <v>517</v>
      </c>
      <c r="L17" s="4">
        <v>542</v>
      </c>
      <c r="M17" s="4">
        <v>714</v>
      </c>
      <c r="N17" s="4">
        <v>916</v>
      </c>
      <c r="O17" s="4">
        <v>1101</v>
      </c>
      <c r="P17" s="4">
        <v>53700</v>
      </c>
      <c r="Q17" s="4">
        <v>16110</v>
      </c>
      <c r="R17" s="4">
        <v>17207.289784312499</v>
      </c>
      <c r="S17" s="4">
        <v>430.18224460781198</v>
      </c>
      <c r="T17" s="4">
        <v>402.75</v>
      </c>
      <c r="U17" s="4">
        <v>377</v>
      </c>
      <c r="V17" s="4">
        <v>401.13544180614798</v>
      </c>
      <c r="W17" s="4">
        <v>234.9</v>
      </c>
      <c r="X17" s="4">
        <v>20680</v>
      </c>
      <c r="Y17" s="4">
        <v>21680</v>
      </c>
      <c r="Z17" s="4">
        <v>28560</v>
      </c>
      <c r="AA17" s="4">
        <v>36640</v>
      </c>
      <c r="AB17" s="4">
        <v>44040</v>
      </c>
      <c r="AC17" s="3">
        <v>9.9423076923076898</v>
      </c>
      <c r="AD17" s="3">
        <v>10.4230769230769</v>
      </c>
      <c r="AE17" s="3">
        <v>13.7307692307692</v>
      </c>
      <c r="AF17" s="3">
        <v>17.615384615384599</v>
      </c>
      <c r="AG17" s="3">
        <v>21.173076923076898</v>
      </c>
      <c r="AH17" s="2">
        <v>54.854111405835503</v>
      </c>
      <c r="AI17" s="2">
        <v>57.506631299734799</v>
      </c>
      <c r="AJ17" s="2">
        <v>75.755968169761303</v>
      </c>
      <c r="AK17" s="2">
        <v>97.188328912466901</v>
      </c>
      <c r="AL17" s="2">
        <v>116.816976127321</v>
      </c>
      <c r="AM17" s="5">
        <f t="shared" si="0"/>
        <v>1.3713527851458875</v>
      </c>
      <c r="AN17" s="5">
        <f t="shared" si="0"/>
        <v>1.4376657824933701</v>
      </c>
      <c r="AO17" s="5">
        <f t="shared" si="0"/>
        <v>1.8938992042440326</v>
      </c>
      <c r="AP17" s="5">
        <f t="shared" si="0"/>
        <v>2.4297082228116724</v>
      </c>
      <c r="AQ17" s="5">
        <f t="shared" si="0"/>
        <v>2.9204244031830249</v>
      </c>
      <c r="AR17" s="2">
        <v>51.553659549219702</v>
      </c>
      <c r="AS17" s="2">
        <v>54.046583125100703</v>
      </c>
      <c r="AT17" s="2">
        <v>71.197897327162195</v>
      </c>
      <c r="AU17" s="2">
        <v>91.340719820280896</v>
      </c>
      <c r="AV17" s="2">
        <v>109.7883542818</v>
      </c>
    </row>
    <row r="18" spans="1:48">
      <c r="A18" t="s">
        <v>4</v>
      </c>
      <c r="B18" t="s">
        <v>1</v>
      </c>
      <c r="C18" t="s">
        <v>2</v>
      </c>
      <c r="D18" t="s">
        <v>19</v>
      </c>
      <c r="E18" s="1">
        <v>799683</v>
      </c>
      <c r="F18" s="1">
        <v>300752</v>
      </c>
      <c r="G18" s="2">
        <v>37.608902527626597</v>
      </c>
      <c r="H18" s="3">
        <v>7.25</v>
      </c>
      <c r="I18" s="3">
        <v>17.8962539149245</v>
      </c>
      <c r="J18" s="3">
        <v>783</v>
      </c>
      <c r="K18" s="4">
        <v>838</v>
      </c>
      <c r="L18" s="4">
        <v>945</v>
      </c>
      <c r="M18" s="4">
        <v>1165</v>
      </c>
      <c r="N18" s="4">
        <v>1579</v>
      </c>
      <c r="O18" s="4">
        <v>1980</v>
      </c>
      <c r="P18" s="4">
        <v>81500</v>
      </c>
      <c r="Q18" s="4">
        <v>24450</v>
      </c>
      <c r="R18" s="4">
        <v>44161.927304399404</v>
      </c>
      <c r="S18" s="4">
        <v>1104.0481826099899</v>
      </c>
      <c r="T18" s="4">
        <v>611.25</v>
      </c>
      <c r="U18" s="4">
        <v>377</v>
      </c>
      <c r="V18" s="4">
        <v>930.60520357607197</v>
      </c>
      <c r="W18" s="4">
        <v>234.9</v>
      </c>
      <c r="X18" s="4">
        <v>33520</v>
      </c>
      <c r="Y18" s="4">
        <v>37800</v>
      </c>
      <c r="Z18" s="4">
        <v>46600</v>
      </c>
      <c r="AA18" s="4">
        <v>63160</v>
      </c>
      <c r="AB18" s="4">
        <v>79200</v>
      </c>
      <c r="AC18" s="3">
        <v>16.115384615384599</v>
      </c>
      <c r="AD18" s="3">
        <v>18.173076923076898</v>
      </c>
      <c r="AE18" s="3">
        <v>22.403846153846199</v>
      </c>
      <c r="AF18" s="3">
        <v>30.365384615384599</v>
      </c>
      <c r="AG18" s="3">
        <v>38.076923076923102</v>
      </c>
      <c r="AH18" s="2">
        <v>88.912466843501306</v>
      </c>
      <c r="AI18" s="2">
        <v>100.26525198938999</v>
      </c>
      <c r="AJ18" s="2">
        <v>123.607427055703</v>
      </c>
      <c r="AK18" s="2">
        <v>167.533156498674</v>
      </c>
      <c r="AL18" s="2">
        <v>210.07957559681699</v>
      </c>
      <c r="AM18" s="5">
        <f t="shared" si="0"/>
        <v>2.2228116710875327</v>
      </c>
      <c r="AN18" s="5">
        <f t="shared" si="0"/>
        <v>2.50663129973475</v>
      </c>
      <c r="AO18" s="5">
        <f t="shared" si="0"/>
        <v>3.0901856763925748</v>
      </c>
      <c r="AP18" s="5">
        <f t="shared" si="0"/>
        <v>4.1883289124668499</v>
      </c>
      <c r="AQ18" s="5">
        <f t="shared" si="0"/>
        <v>5.2519893899204249</v>
      </c>
      <c r="AR18" s="2">
        <v>36.019570781671398</v>
      </c>
      <c r="AS18" s="2">
        <v>40.6187283874456</v>
      </c>
      <c r="AT18" s="2">
        <v>50.074940287168403</v>
      </c>
      <c r="AU18" s="2">
        <v>67.869811771192204</v>
      </c>
      <c r="AV18" s="2">
        <v>85.105907097505096</v>
      </c>
    </row>
    <row r="19" spans="1:48">
      <c r="A19" t="s">
        <v>4</v>
      </c>
      <c r="B19" t="s">
        <v>1</v>
      </c>
      <c r="C19" t="s">
        <v>2</v>
      </c>
      <c r="D19" t="s">
        <v>20</v>
      </c>
      <c r="E19" s="1">
        <v>21969</v>
      </c>
      <c r="F19" s="1">
        <v>5150</v>
      </c>
      <c r="G19" s="2">
        <v>23.442122991488002</v>
      </c>
      <c r="H19" s="3">
        <v>7.25</v>
      </c>
      <c r="I19" s="3">
        <v>13.214478041146</v>
      </c>
      <c r="J19" s="3">
        <v>783</v>
      </c>
      <c r="K19" s="4">
        <v>777</v>
      </c>
      <c r="L19" s="4">
        <v>904</v>
      </c>
      <c r="M19" s="4">
        <v>1073</v>
      </c>
      <c r="N19" s="4">
        <v>1357</v>
      </c>
      <c r="O19" s="4">
        <v>1696</v>
      </c>
      <c r="P19" s="4">
        <v>76700</v>
      </c>
      <c r="Q19" s="4">
        <v>23010</v>
      </c>
      <c r="R19" s="4">
        <v>36720.080651841497</v>
      </c>
      <c r="S19" s="4">
        <v>918.00201629603703</v>
      </c>
      <c r="T19" s="4">
        <v>575.25</v>
      </c>
      <c r="U19" s="4">
        <v>377</v>
      </c>
      <c r="V19" s="4">
        <v>687.15285813959304</v>
      </c>
      <c r="W19" s="4">
        <v>234.9</v>
      </c>
      <c r="X19" s="4">
        <v>31080</v>
      </c>
      <c r="Y19" s="4">
        <v>36160</v>
      </c>
      <c r="Z19" s="4">
        <v>42920</v>
      </c>
      <c r="AA19" s="4">
        <v>54280</v>
      </c>
      <c r="AB19" s="4">
        <v>67840</v>
      </c>
      <c r="AC19" s="3">
        <v>14.942307692307701</v>
      </c>
      <c r="AD19" s="3">
        <v>17.384615384615401</v>
      </c>
      <c r="AE19" s="3">
        <v>20.634615384615401</v>
      </c>
      <c r="AF19" s="3">
        <v>26.0961538461539</v>
      </c>
      <c r="AG19" s="3">
        <v>32.615384615384599</v>
      </c>
      <c r="AH19" s="2">
        <v>82.440318302387297</v>
      </c>
      <c r="AI19" s="2">
        <v>95.915119363395206</v>
      </c>
      <c r="AJ19" s="2">
        <v>113.846153846154</v>
      </c>
      <c r="AK19" s="2">
        <v>143.978779840849</v>
      </c>
      <c r="AL19" s="2">
        <v>179.946949602122</v>
      </c>
      <c r="AM19" s="5">
        <f t="shared" si="0"/>
        <v>2.0610079575596822</v>
      </c>
      <c r="AN19" s="5">
        <f t="shared" si="0"/>
        <v>2.3978779840848801</v>
      </c>
      <c r="AO19" s="5">
        <f t="shared" si="0"/>
        <v>2.8461538461538498</v>
      </c>
      <c r="AP19" s="5">
        <f t="shared" si="0"/>
        <v>3.599469496021225</v>
      </c>
      <c r="AQ19" s="5">
        <f t="shared" si="0"/>
        <v>4.4986737400530501</v>
      </c>
      <c r="AR19" s="2">
        <v>45.230110930697997</v>
      </c>
      <c r="AS19" s="2">
        <v>52.622934725033502</v>
      </c>
      <c r="AT19" s="2">
        <v>62.460629380487802</v>
      </c>
      <c r="AU19" s="2">
        <v>78.992613298529307</v>
      </c>
      <c r="AV19" s="2">
        <v>98.726213820416802</v>
      </c>
    </row>
    <row r="20" spans="1:48">
      <c r="A20" t="s">
        <v>4</v>
      </c>
      <c r="B20" t="s">
        <v>1</v>
      </c>
      <c r="C20" t="s">
        <v>2</v>
      </c>
      <c r="D20" t="s">
        <v>21</v>
      </c>
      <c r="E20" s="1">
        <v>2180410</v>
      </c>
      <c r="F20" s="1">
        <v>878402</v>
      </c>
      <c r="G20" s="2">
        <v>40.2860929825125</v>
      </c>
      <c r="H20" s="3">
        <v>7.25</v>
      </c>
      <c r="I20" s="3">
        <v>22.7794187462144</v>
      </c>
      <c r="J20" s="3">
        <v>783</v>
      </c>
      <c r="K20" s="4">
        <v>826</v>
      </c>
      <c r="L20" s="4">
        <v>908</v>
      </c>
      <c r="M20" s="4">
        <v>1096</v>
      </c>
      <c r="N20" s="4">
        <v>1485</v>
      </c>
      <c r="O20" s="4">
        <v>1878</v>
      </c>
      <c r="P20" s="4">
        <v>78800</v>
      </c>
      <c r="Q20" s="4">
        <v>23640</v>
      </c>
      <c r="R20" s="4">
        <v>43572.215437181803</v>
      </c>
      <c r="S20" s="4">
        <v>1089.3053859295401</v>
      </c>
      <c r="T20" s="4">
        <v>591</v>
      </c>
      <c r="U20" s="4">
        <v>377</v>
      </c>
      <c r="V20" s="4">
        <v>1184.5297748031501</v>
      </c>
      <c r="W20" s="4">
        <v>234.9</v>
      </c>
      <c r="X20" s="4">
        <v>33040</v>
      </c>
      <c r="Y20" s="4">
        <v>36320</v>
      </c>
      <c r="Z20" s="4">
        <v>43840</v>
      </c>
      <c r="AA20" s="4">
        <v>59400</v>
      </c>
      <c r="AB20" s="4">
        <v>75120</v>
      </c>
      <c r="AC20" s="3">
        <v>15.884615384615399</v>
      </c>
      <c r="AD20" s="3">
        <v>17.461538461538499</v>
      </c>
      <c r="AE20" s="3">
        <v>21.076923076923102</v>
      </c>
      <c r="AF20" s="3">
        <v>28.557692307692299</v>
      </c>
      <c r="AG20" s="3">
        <v>36.115384615384599</v>
      </c>
      <c r="AH20" s="2">
        <v>87.639257294429697</v>
      </c>
      <c r="AI20" s="2">
        <v>96.339522546419104</v>
      </c>
      <c r="AJ20" s="2">
        <v>116.28647214854099</v>
      </c>
      <c r="AK20" s="2">
        <v>157.559681697613</v>
      </c>
      <c r="AL20" s="2">
        <v>199.257294429708</v>
      </c>
      <c r="AM20" s="5">
        <f t="shared" si="0"/>
        <v>2.1909814323607426</v>
      </c>
      <c r="AN20" s="5">
        <f t="shared" si="0"/>
        <v>2.4084880636604775</v>
      </c>
      <c r="AO20" s="5">
        <f t="shared" si="0"/>
        <v>2.907161803713525</v>
      </c>
      <c r="AP20" s="5">
        <f t="shared" si="0"/>
        <v>3.9389920424403249</v>
      </c>
      <c r="AQ20" s="5">
        <f t="shared" si="0"/>
        <v>4.9814323607426996</v>
      </c>
      <c r="AR20" s="2">
        <v>27.892924857453</v>
      </c>
      <c r="AS20" s="2">
        <v>30.661956138701299</v>
      </c>
      <c r="AT20" s="2">
        <v>37.010466881075601</v>
      </c>
      <c r="AU20" s="2">
        <v>50.146481129924602</v>
      </c>
      <c r="AV20" s="2">
        <v>63.417570075419803</v>
      </c>
    </row>
    <row r="21" spans="1:48">
      <c r="A21" t="s">
        <v>4</v>
      </c>
      <c r="B21" t="s">
        <v>1</v>
      </c>
      <c r="C21" t="s">
        <v>2</v>
      </c>
      <c r="D21" t="s">
        <v>22</v>
      </c>
      <c r="E21" s="1">
        <v>900</v>
      </c>
      <c r="F21" s="1">
        <v>217</v>
      </c>
      <c r="G21" s="2">
        <v>24.1111111111111</v>
      </c>
      <c r="H21" s="3">
        <v>7.25</v>
      </c>
      <c r="I21" s="3"/>
      <c r="J21" s="3">
        <v>783</v>
      </c>
      <c r="K21" s="4">
        <v>511</v>
      </c>
      <c r="L21" s="4">
        <v>642</v>
      </c>
      <c r="M21" s="4">
        <v>785</v>
      </c>
      <c r="N21" s="4">
        <v>978</v>
      </c>
      <c r="O21" s="4">
        <v>1336</v>
      </c>
      <c r="P21" s="4">
        <v>52500</v>
      </c>
      <c r="Q21" s="4">
        <v>15750</v>
      </c>
      <c r="R21" s="4"/>
      <c r="S21" s="4"/>
      <c r="T21" s="4">
        <v>393.75</v>
      </c>
      <c r="U21" s="4">
        <v>377</v>
      </c>
      <c r="V21" s="4"/>
      <c r="W21" s="4">
        <v>234.9</v>
      </c>
      <c r="X21" s="4">
        <v>20440</v>
      </c>
      <c r="Y21" s="4">
        <v>25680</v>
      </c>
      <c r="Z21" s="4">
        <v>31400</v>
      </c>
      <c r="AA21" s="4">
        <v>39120</v>
      </c>
      <c r="AB21" s="4">
        <v>53440</v>
      </c>
      <c r="AC21" s="3">
        <v>9.8269230769230802</v>
      </c>
      <c r="AD21" s="3">
        <v>12.346153846153801</v>
      </c>
      <c r="AE21" s="3">
        <v>15.096153846153801</v>
      </c>
      <c r="AF21" s="3">
        <v>18.807692307692299</v>
      </c>
      <c r="AG21" s="3">
        <v>25.692307692307701</v>
      </c>
      <c r="AH21" s="2">
        <v>54.217506631299699</v>
      </c>
      <c r="AI21" s="2">
        <v>68.116710875331606</v>
      </c>
      <c r="AJ21" s="2">
        <v>83.289124668434994</v>
      </c>
      <c r="AK21" s="2">
        <v>103.766578249337</v>
      </c>
      <c r="AL21" s="2">
        <v>141.75066312997299</v>
      </c>
      <c r="AM21" s="5">
        <f t="shared" si="0"/>
        <v>1.3554376657824925</v>
      </c>
      <c r="AN21" s="5">
        <f t="shared" si="0"/>
        <v>1.7029177718832902</v>
      </c>
      <c r="AO21" s="5">
        <f t="shared" si="0"/>
        <v>2.0822281167108749</v>
      </c>
      <c r="AP21" s="5">
        <f t="shared" si="0"/>
        <v>2.594164456233425</v>
      </c>
      <c r="AQ21" s="5">
        <f t="shared" si="0"/>
        <v>3.5437665782493246</v>
      </c>
      <c r="AR21" s="2"/>
      <c r="AS21" s="2"/>
      <c r="AT21" s="2"/>
      <c r="AU21" s="2"/>
      <c r="AV21" s="2"/>
    </row>
    <row r="22" spans="1:48">
      <c r="A22" t="s">
        <v>4</v>
      </c>
      <c r="B22" t="s">
        <v>1</v>
      </c>
      <c r="C22" t="s">
        <v>2</v>
      </c>
      <c r="D22" t="s">
        <v>23</v>
      </c>
      <c r="E22" s="1">
        <v>14159</v>
      </c>
      <c r="F22" s="1">
        <v>3839</v>
      </c>
      <c r="G22" s="2">
        <v>27.1134967158698</v>
      </c>
      <c r="H22" s="3">
        <v>7.25</v>
      </c>
      <c r="I22" s="3">
        <v>14.7321997290213</v>
      </c>
      <c r="J22" s="3">
        <v>783</v>
      </c>
      <c r="K22" s="4">
        <v>819</v>
      </c>
      <c r="L22" s="4">
        <v>991</v>
      </c>
      <c r="M22" s="4">
        <v>1224</v>
      </c>
      <c r="N22" s="4">
        <v>1525</v>
      </c>
      <c r="O22" s="4">
        <v>2149</v>
      </c>
      <c r="P22" s="4">
        <v>100800</v>
      </c>
      <c r="Q22" s="4">
        <v>30240</v>
      </c>
      <c r="R22" s="4">
        <v>50839.201494201603</v>
      </c>
      <c r="S22" s="4">
        <v>1270.9800373550399</v>
      </c>
      <c r="T22" s="4">
        <v>756</v>
      </c>
      <c r="U22" s="4">
        <v>377</v>
      </c>
      <c r="V22" s="4">
        <v>766.07438590910704</v>
      </c>
      <c r="W22" s="4">
        <v>234.9</v>
      </c>
      <c r="X22" s="4">
        <v>32760</v>
      </c>
      <c r="Y22" s="4">
        <v>39640</v>
      </c>
      <c r="Z22" s="4">
        <v>48960</v>
      </c>
      <c r="AA22" s="4">
        <v>61000</v>
      </c>
      <c r="AB22" s="4">
        <v>85960</v>
      </c>
      <c r="AC22" s="3">
        <v>15.75</v>
      </c>
      <c r="AD22" s="3">
        <v>19.057692307692299</v>
      </c>
      <c r="AE22" s="3">
        <v>23.538461538461501</v>
      </c>
      <c r="AF22" s="3">
        <v>29.326923076923102</v>
      </c>
      <c r="AG22" s="3">
        <v>41.326923076923102</v>
      </c>
      <c r="AH22" s="2">
        <v>86.896551724137893</v>
      </c>
      <c r="AI22" s="2">
        <v>105.14588859416401</v>
      </c>
      <c r="AJ22" s="2">
        <v>129.86737400530501</v>
      </c>
      <c r="AK22" s="2">
        <v>161.80371352785099</v>
      </c>
      <c r="AL22" s="2">
        <v>228.010610079576</v>
      </c>
      <c r="AM22" s="5">
        <f t="shared" si="0"/>
        <v>2.1724137931034475</v>
      </c>
      <c r="AN22" s="5">
        <f t="shared" si="0"/>
        <v>2.6286472148541002</v>
      </c>
      <c r="AO22" s="5">
        <f t="shared" si="0"/>
        <v>3.2466843501326252</v>
      </c>
      <c r="AP22" s="5">
        <f t="shared" si="0"/>
        <v>4.0450928381962745</v>
      </c>
      <c r="AQ22" s="5">
        <f t="shared" si="0"/>
        <v>5.7002652519893999</v>
      </c>
      <c r="AR22" s="2">
        <v>42.763471279781101</v>
      </c>
      <c r="AS22" s="2">
        <v>51.744322391041599</v>
      </c>
      <c r="AT22" s="2">
        <v>63.910242791760702</v>
      </c>
      <c r="AU22" s="2">
        <v>79.626732236466594</v>
      </c>
      <c r="AV22" s="2">
        <v>112.208424640109</v>
      </c>
    </row>
    <row r="23" spans="1:48">
      <c r="A23" t="s">
        <v>4</v>
      </c>
      <c r="B23" t="s">
        <v>1</v>
      </c>
      <c r="C23" t="s">
        <v>2</v>
      </c>
      <c r="D23" t="s">
        <v>24</v>
      </c>
      <c r="E23" s="1">
        <v>142555</v>
      </c>
      <c r="F23" s="1">
        <v>64335</v>
      </c>
      <c r="G23" s="2">
        <v>45.129949843919896</v>
      </c>
      <c r="H23" s="3">
        <v>7.25</v>
      </c>
      <c r="I23" s="3">
        <v>16.9484943377627</v>
      </c>
      <c r="J23" s="3">
        <v>783</v>
      </c>
      <c r="K23" s="4">
        <v>607</v>
      </c>
      <c r="L23" s="4">
        <v>611</v>
      </c>
      <c r="M23" s="4">
        <v>785</v>
      </c>
      <c r="N23" s="4">
        <v>1132</v>
      </c>
      <c r="O23" s="4">
        <v>1378</v>
      </c>
      <c r="P23" s="4">
        <v>63900</v>
      </c>
      <c r="Q23" s="4">
        <v>19170</v>
      </c>
      <c r="R23" s="4">
        <v>41433.356345915599</v>
      </c>
      <c r="S23" s="4">
        <v>1035.83390864789</v>
      </c>
      <c r="T23" s="4">
        <v>479.25</v>
      </c>
      <c r="U23" s="4">
        <v>377</v>
      </c>
      <c r="V23" s="4">
        <v>881.32170556366202</v>
      </c>
      <c r="W23" s="4">
        <v>234.9</v>
      </c>
      <c r="X23" s="4">
        <v>24280</v>
      </c>
      <c r="Y23" s="4">
        <v>24440</v>
      </c>
      <c r="Z23" s="4">
        <v>31400</v>
      </c>
      <c r="AA23" s="4">
        <v>45280</v>
      </c>
      <c r="AB23" s="4">
        <v>55120</v>
      </c>
      <c r="AC23" s="3">
        <v>11.6730769230769</v>
      </c>
      <c r="AD23" s="3">
        <v>11.75</v>
      </c>
      <c r="AE23" s="3">
        <v>15.096153846153801</v>
      </c>
      <c r="AF23" s="3">
        <v>21.769230769230798</v>
      </c>
      <c r="AG23" s="3">
        <v>26.5</v>
      </c>
      <c r="AH23" s="2">
        <v>64.4031830238727</v>
      </c>
      <c r="AI23" s="2">
        <v>64.827586206896498</v>
      </c>
      <c r="AJ23" s="2">
        <v>83.289124668434994</v>
      </c>
      <c r="AK23" s="2">
        <v>120.10610079575601</v>
      </c>
      <c r="AL23" s="2">
        <v>146.20689655172399</v>
      </c>
      <c r="AM23" s="5">
        <f t="shared" si="0"/>
        <v>1.6100795755968176</v>
      </c>
      <c r="AN23" s="5">
        <f t="shared" si="0"/>
        <v>1.6206896551724124</v>
      </c>
      <c r="AO23" s="5">
        <f t="shared" si="0"/>
        <v>2.0822281167108749</v>
      </c>
      <c r="AP23" s="5">
        <f t="shared" si="0"/>
        <v>3.0026525198939003</v>
      </c>
      <c r="AQ23" s="5">
        <f t="shared" si="0"/>
        <v>3.6551724137930997</v>
      </c>
      <c r="AR23" s="2">
        <v>27.549531398947401</v>
      </c>
      <c r="AS23" s="2">
        <v>27.731076910637402</v>
      </c>
      <c r="AT23" s="2">
        <v>35.628306669149502</v>
      </c>
      <c r="AU23" s="2">
        <v>51.377379808251199</v>
      </c>
      <c r="AV23" s="2">
        <v>62.542428777182103</v>
      </c>
    </row>
    <row r="24" spans="1:48">
      <c r="A24" t="s">
        <v>4</v>
      </c>
      <c r="B24" t="s">
        <v>1</v>
      </c>
      <c r="C24" t="s">
        <v>2</v>
      </c>
      <c r="D24" t="s">
        <v>25</v>
      </c>
      <c r="E24" s="1">
        <v>7738</v>
      </c>
      <c r="F24" s="1">
        <v>1889</v>
      </c>
      <c r="G24" s="2">
        <v>24.4119927629879</v>
      </c>
      <c r="H24" s="3">
        <v>7.25</v>
      </c>
      <c r="I24" s="3">
        <v>11.8806475540809</v>
      </c>
      <c r="J24" s="3">
        <v>783</v>
      </c>
      <c r="K24" s="4">
        <v>576</v>
      </c>
      <c r="L24" s="4">
        <v>580</v>
      </c>
      <c r="M24" s="4">
        <v>764</v>
      </c>
      <c r="N24" s="4">
        <v>1102</v>
      </c>
      <c r="O24" s="4">
        <v>1128</v>
      </c>
      <c r="P24" s="4">
        <v>70800</v>
      </c>
      <c r="Q24" s="4">
        <v>21240</v>
      </c>
      <c r="R24" s="4">
        <v>42351.1426500573</v>
      </c>
      <c r="S24" s="4">
        <v>1058.77856625143</v>
      </c>
      <c r="T24" s="4">
        <v>531</v>
      </c>
      <c r="U24" s="4">
        <v>377</v>
      </c>
      <c r="V24" s="4">
        <v>617.79367281220902</v>
      </c>
      <c r="W24" s="4">
        <v>234.9</v>
      </c>
      <c r="X24" s="4">
        <v>23040</v>
      </c>
      <c r="Y24" s="4">
        <v>23200</v>
      </c>
      <c r="Z24" s="4">
        <v>30560</v>
      </c>
      <c r="AA24" s="4">
        <v>44080</v>
      </c>
      <c r="AB24" s="4">
        <v>45120</v>
      </c>
      <c r="AC24" s="3">
        <v>11.0769230769231</v>
      </c>
      <c r="AD24" s="3">
        <v>11.153846153846199</v>
      </c>
      <c r="AE24" s="3">
        <v>14.692307692307701</v>
      </c>
      <c r="AF24" s="3">
        <v>21.192307692307701</v>
      </c>
      <c r="AG24" s="3">
        <v>21.692307692307701</v>
      </c>
      <c r="AH24" s="2">
        <v>61.114058355437699</v>
      </c>
      <c r="AI24" s="2">
        <v>61.538461538461497</v>
      </c>
      <c r="AJ24" s="2">
        <v>81.061007957559696</v>
      </c>
      <c r="AK24" s="2">
        <v>116.92307692307701</v>
      </c>
      <c r="AL24" s="2">
        <v>119.68169761273199</v>
      </c>
      <c r="AM24" s="5">
        <f t="shared" si="0"/>
        <v>1.5278514588859424</v>
      </c>
      <c r="AN24" s="5">
        <f t="shared" si="0"/>
        <v>1.5384615384615374</v>
      </c>
      <c r="AO24" s="5">
        <f t="shared" si="0"/>
        <v>2.0265251989389923</v>
      </c>
      <c r="AP24" s="5">
        <f t="shared" si="0"/>
        <v>2.9230769230769251</v>
      </c>
      <c r="AQ24" s="5">
        <f t="shared" si="0"/>
        <v>2.9920424403182997</v>
      </c>
      <c r="AR24" s="2">
        <v>37.294004477451999</v>
      </c>
      <c r="AS24" s="2">
        <v>37.552990619656498</v>
      </c>
      <c r="AT24" s="2">
        <v>49.466353161064802</v>
      </c>
      <c r="AU24" s="2">
        <v>71.350682177347295</v>
      </c>
      <c r="AV24" s="2">
        <v>73.034092101676706</v>
      </c>
    </row>
    <row r="25" spans="1:48">
      <c r="A25" t="s">
        <v>4</v>
      </c>
      <c r="B25" t="s">
        <v>1</v>
      </c>
      <c r="C25" t="s">
        <v>2</v>
      </c>
      <c r="D25" t="s">
        <v>26</v>
      </c>
      <c r="E25" s="1">
        <v>73659</v>
      </c>
      <c r="F25" s="1">
        <v>27642</v>
      </c>
      <c r="G25" s="2">
        <v>37.526982446136898</v>
      </c>
      <c r="H25" s="3">
        <v>7.25</v>
      </c>
      <c r="I25" s="3">
        <v>9.9332373361219197</v>
      </c>
      <c r="J25" s="3">
        <v>783</v>
      </c>
      <c r="K25" s="4">
        <v>683</v>
      </c>
      <c r="L25" s="4">
        <v>687</v>
      </c>
      <c r="M25" s="4">
        <v>862</v>
      </c>
      <c r="N25" s="4">
        <v>1132</v>
      </c>
      <c r="O25" s="4">
        <v>1293</v>
      </c>
      <c r="P25" s="4">
        <v>50600</v>
      </c>
      <c r="Q25" s="4">
        <v>15180</v>
      </c>
      <c r="R25" s="4">
        <v>27368.4955476615</v>
      </c>
      <c r="S25" s="4">
        <v>684.21238869153797</v>
      </c>
      <c r="T25" s="4">
        <v>379.5</v>
      </c>
      <c r="U25" s="4">
        <v>377</v>
      </c>
      <c r="V25" s="4">
        <v>516.52834147834005</v>
      </c>
      <c r="W25" s="4">
        <v>234.9</v>
      </c>
      <c r="X25" s="4">
        <v>27320</v>
      </c>
      <c r="Y25" s="4">
        <v>27480</v>
      </c>
      <c r="Z25" s="4">
        <v>34480</v>
      </c>
      <c r="AA25" s="4">
        <v>45280</v>
      </c>
      <c r="AB25" s="4">
        <v>51720</v>
      </c>
      <c r="AC25" s="3">
        <v>13.134615384615399</v>
      </c>
      <c r="AD25" s="3">
        <v>13.211538461538501</v>
      </c>
      <c r="AE25" s="3">
        <v>16.576923076923102</v>
      </c>
      <c r="AF25" s="3">
        <v>21.769230769230798</v>
      </c>
      <c r="AG25" s="3">
        <v>24.865384615384599</v>
      </c>
      <c r="AH25" s="2">
        <v>72.466843501326295</v>
      </c>
      <c r="AI25" s="2">
        <v>72.891246684350094</v>
      </c>
      <c r="AJ25" s="2">
        <v>91.458885941644596</v>
      </c>
      <c r="AK25" s="2">
        <v>120.10610079575601</v>
      </c>
      <c r="AL25" s="2">
        <v>137.188328912467</v>
      </c>
      <c r="AM25" s="5">
        <f t="shared" si="0"/>
        <v>1.8116710875331574</v>
      </c>
      <c r="AN25" s="5">
        <f t="shared" si="0"/>
        <v>1.8222811671087524</v>
      </c>
      <c r="AO25" s="5">
        <f t="shared" si="0"/>
        <v>2.2864721485411148</v>
      </c>
      <c r="AP25" s="5">
        <f t="shared" si="0"/>
        <v>3.0026525198939003</v>
      </c>
      <c r="AQ25" s="5">
        <f t="shared" si="0"/>
        <v>3.4297082228116751</v>
      </c>
      <c r="AR25" s="2">
        <v>52.8915798149783</v>
      </c>
      <c r="AS25" s="2">
        <v>53.2013401652857</v>
      </c>
      <c r="AT25" s="2">
        <v>66.753355491231801</v>
      </c>
      <c r="AU25" s="2">
        <v>87.662179136977301</v>
      </c>
      <c r="AV25" s="2">
        <v>100.13003323684801</v>
      </c>
    </row>
    <row r="26" spans="1:48">
      <c r="A26" t="s">
        <v>4</v>
      </c>
      <c r="B26" t="s">
        <v>1</v>
      </c>
      <c r="C26" t="s">
        <v>2</v>
      </c>
      <c r="D26" t="s">
        <v>27</v>
      </c>
      <c r="E26" s="1">
        <v>59568</v>
      </c>
      <c r="F26" s="1">
        <v>21600</v>
      </c>
      <c r="G26" s="2">
        <v>36.261079774375496</v>
      </c>
      <c r="H26" s="3">
        <v>7.25</v>
      </c>
      <c r="I26" s="3">
        <v>15.6095699238177</v>
      </c>
      <c r="J26" s="3">
        <v>783</v>
      </c>
      <c r="K26" s="4">
        <v>616</v>
      </c>
      <c r="L26" s="4">
        <v>781</v>
      </c>
      <c r="M26" s="4">
        <v>918</v>
      </c>
      <c r="N26" s="4">
        <v>1228</v>
      </c>
      <c r="O26" s="4">
        <v>1464</v>
      </c>
      <c r="P26" s="4">
        <v>64800</v>
      </c>
      <c r="Q26" s="4">
        <v>19440</v>
      </c>
      <c r="R26" s="4">
        <v>34212.428862073197</v>
      </c>
      <c r="S26" s="4">
        <v>855.31072155183097</v>
      </c>
      <c r="T26" s="4">
        <v>486</v>
      </c>
      <c r="U26" s="4">
        <v>377</v>
      </c>
      <c r="V26" s="4">
        <v>811.69763603852198</v>
      </c>
      <c r="W26" s="4">
        <v>234.9</v>
      </c>
      <c r="X26" s="4">
        <v>24640</v>
      </c>
      <c r="Y26" s="4">
        <v>31240</v>
      </c>
      <c r="Z26" s="4">
        <v>36720</v>
      </c>
      <c r="AA26" s="4">
        <v>49120</v>
      </c>
      <c r="AB26" s="4">
        <v>58560</v>
      </c>
      <c r="AC26" s="3">
        <v>11.846153846153801</v>
      </c>
      <c r="AD26" s="3">
        <v>15.0192307692308</v>
      </c>
      <c r="AE26" s="3">
        <v>17.653846153846199</v>
      </c>
      <c r="AF26" s="3">
        <v>23.615384615384599</v>
      </c>
      <c r="AG26" s="3">
        <v>28.153846153846199</v>
      </c>
      <c r="AH26" s="2">
        <v>65.358090185676403</v>
      </c>
      <c r="AI26" s="2">
        <v>82.864721485411096</v>
      </c>
      <c r="AJ26" s="2">
        <v>97.4005305039788</v>
      </c>
      <c r="AK26" s="2">
        <v>130.29177718832901</v>
      </c>
      <c r="AL26" s="2">
        <v>155.33156498673699</v>
      </c>
      <c r="AM26" s="5">
        <f t="shared" si="0"/>
        <v>1.6339522546419101</v>
      </c>
      <c r="AN26" s="5">
        <f t="shared" si="0"/>
        <v>2.0716180371352775</v>
      </c>
      <c r="AO26" s="5">
        <f t="shared" si="0"/>
        <v>2.4350132625994698</v>
      </c>
      <c r="AP26" s="5">
        <f t="shared" si="0"/>
        <v>3.2572944297082254</v>
      </c>
      <c r="AQ26" s="5">
        <f t="shared" si="0"/>
        <v>3.8832891246684249</v>
      </c>
      <c r="AR26" s="2">
        <v>30.3561312809227</v>
      </c>
      <c r="AS26" s="2">
        <v>38.487237874027002</v>
      </c>
      <c r="AT26" s="2">
        <v>45.2385203179985</v>
      </c>
      <c r="AU26" s="2">
        <v>60.515144826255003</v>
      </c>
      <c r="AV26" s="2">
        <v>72.145091226089093</v>
      </c>
    </row>
    <row r="27" spans="1:48">
      <c r="A27" t="s">
        <v>4</v>
      </c>
      <c r="B27" t="s">
        <v>1</v>
      </c>
      <c r="C27" t="s">
        <v>2</v>
      </c>
      <c r="D27" t="s">
        <v>28</v>
      </c>
      <c r="E27" s="1">
        <v>114229</v>
      </c>
      <c r="F27" s="1">
        <v>50827</v>
      </c>
      <c r="G27" s="2">
        <v>44.495705994099602</v>
      </c>
      <c r="H27" s="3">
        <v>7.25</v>
      </c>
      <c r="I27" s="3">
        <v>12.929923497948201</v>
      </c>
      <c r="J27" s="3">
        <v>783</v>
      </c>
      <c r="K27" s="4">
        <v>613</v>
      </c>
      <c r="L27" s="4">
        <v>708</v>
      </c>
      <c r="M27" s="4">
        <v>858</v>
      </c>
      <c r="N27" s="4">
        <v>1238</v>
      </c>
      <c r="O27" s="4">
        <v>1506</v>
      </c>
      <c r="P27" s="4">
        <v>69200</v>
      </c>
      <c r="Q27" s="4">
        <v>20760</v>
      </c>
      <c r="R27" s="4">
        <v>32881.730462072497</v>
      </c>
      <c r="S27" s="4">
        <v>822.04326155181298</v>
      </c>
      <c r="T27" s="4">
        <v>519</v>
      </c>
      <c r="U27" s="4">
        <v>377</v>
      </c>
      <c r="V27" s="4">
        <v>672.35602189330598</v>
      </c>
      <c r="W27" s="4">
        <v>234.9</v>
      </c>
      <c r="X27" s="4">
        <v>24520</v>
      </c>
      <c r="Y27" s="4">
        <v>28320</v>
      </c>
      <c r="Z27" s="4">
        <v>34320</v>
      </c>
      <c r="AA27" s="4">
        <v>49520</v>
      </c>
      <c r="AB27" s="4">
        <v>60240</v>
      </c>
      <c r="AC27" s="3">
        <v>11.788461538461499</v>
      </c>
      <c r="AD27" s="3">
        <v>13.615384615384601</v>
      </c>
      <c r="AE27" s="3">
        <v>16.5</v>
      </c>
      <c r="AF27" s="3">
        <v>23.807692307692299</v>
      </c>
      <c r="AG27" s="3">
        <v>28.961538461538499</v>
      </c>
      <c r="AH27" s="2">
        <v>65.039787798408497</v>
      </c>
      <c r="AI27" s="2">
        <v>75.119363395225506</v>
      </c>
      <c r="AJ27" s="2">
        <v>91.034482758620697</v>
      </c>
      <c r="AK27" s="2">
        <v>131.35278514588899</v>
      </c>
      <c r="AL27" s="2">
        <v>159.78779840848799</v>
      </c>
      <c r="AM27" s="5">
        <f t="shared" si="0"/>
        <v>1.6259946949602124</v>
      </c>
      <c r="AN27" s="5">
        <f t="shared" si="0"/>
        <v>1.8779840848806377</v>
      </c>
      <c r="AO27" s="5">
        <f t="shared" si="0"/>
        <v>2.2758620689655173</v>
      </c>
      <c r="AP27" s="5">
        <f t="shared" si="0"/>
        <v>3.2838196286472248</v>
      </c>
      <c r="AQ27" s="5">
        <f t="shared" si="0"/>
        <v>3.9946949602121995</v>
      </c>
      <c r="AR27" s="2">
        <v>36.468774282638897</v>
      </c>
      <c r="AS27" s="2">
        <v>42.1205419120854</v>
      </c>
      <c r="AT27" s="2">
        <v>51.044385537527198</v>
      </c>
      <c r="AU27" s="2">
        <v>73.651456055313204</v>
      </c>
      <c r="AV27" s="2">
        <v>89.595389999435895</v>
      </c>
    </row>
    <row r="28" spans="1:48">
      <c r="A28" t="s">
        <v>4</v>
      </c>
      <c r="B28" t="s">
        <v>1</v>
      </c>
      <c r="C28" t="s">
        <v>2</v>
      </c>
      <c r="D28" t="s">
        <v>29</v>
      </c>
      <c r="E28" s="1">
        <v>2133</v>
      </c>
      <c r="F28" s="1">
        <v>666</v>
      </c>
      <c r="G28" s="2">
        <v>31.223628691983102</v>
      </c>
      <c r="H28" s="3">
        <v>7.25</v>
      </c>
      <c r="I28" s="3">
        <v>14.3270692203187</v>
      </c>
      <c r="J28" s="3">
        <v>783</v>
      </c>
      <c r="K28" s="4">
        <v>512</v>
      </c>
      <c r="L28" s="4">
        <v>627</v>
      </c>
      <c r="M28" s="4">
        <v>714</v>
      </c>
      <c r="N28" s="4">
        <v>1009</v>
      </c>
      <c r="O28" s="4">
        <v>1254</v>
      </c>
      <c r="P28" s="4">
        <v>57100</v>
      </c>
      <c r="Q28" s="4">
        <v>17130</v>
      </c>
      <c r="R28" s="4">
        <v>23823.1656445138</v>
      </c>
      <c r="S28" s="4">
        <v>595.57914111284595</v>
      </c>
      <c r="T28" s="4">
        <v>428.25</v>
      </c>
      <c r="U28" s="4">
        <v>377</v>
      </c>
      <c r="V28" s="4">
        <v>745.00759945657001</v>
      </c>
      <c r="W28" s="4">
        <v>234.9</v>
      </c>
      <c r="X28" s="4">
        <v>20480</v>
      </c>
      <c r="Y28" s="4">
        <v>25080</v>
      </c>
      <c r="Z28" s="4">
        <v>28560</v>
      </c>
      <c r="AA28" s="4">
        <v>40360</v>
      </c>
      <c r="AB28" s="4">
        <v>50160</v>
      </c>
      <c r="AC28" s="3">
        <v>9.8461538461538503</v>
      </c>
      <c r="AD28" s="3">
        <v>12.057692307692299</v>
      </c>
      <c r="AE28" s="3">
        <v>13.7307692307692</v>
      </c>
      <c r="AF28" s="3">
        <v>19.403846153846199</v>
      </c>
      <c r="AG28" s="3">
        <v>24.115384615384599</v>
      </c>
      <c r="AH28" s="2">
        <v>54.323607427055698</v>
      </c>
      <c r="AI28" s="2">
        <v>66.525198938992006</v>
      </c>
      <c r="AJ28" s="2">
        <v>75.755968169761303</v>
      </c>
      <c r="AK28" s="2">
        <v>107.055702917772</v>
      </c>
      <c r="AL28" s="2">
        <v>133.05039787798401</v>
      </c>
      <c r="AM28" s="5">
        <f t="shared" si="0"/>
        <v>1.3580901856763925</v>
      </c>
      <c r="AN28" s="5">
        <f t="shared" si="0"/>
        <v>1.6631299734748002</v>
      </c>
      <c r="AO28" s="5">
        <f t="shared" si="0"/>
        <v>1.8938992042440326</v>
      </c>
      <c r="AP28" s="5">
        <f t="shared" si="0"/>
        <v>2.6763925729442999</v>
      </c>
      <c r="AQ28" s="5">
        <f t="shared" si="0"/>
        <v>3.3262599469496004</v>
      </c>
      <c r="AR28" s="2">
        <v>27.489652474603901</v>
      </c>
      <c r="AS28" s="2">
        <v>33.6640861358919</v>
      </c>
      <c r="AT28" s="2">
        <v>38.335179427474898</v>
      </c>
      <c r="AU28" s="2">
        <v>54.173944036865798</v>
      </c>
      <c r="AV28" s="2">
        <v>67.3281722717837</v>
      </c>
    </row>
    <row r="29" spans="1:48">
      <c r="A29" t="s">
        <v>4</v>
      </c>
      <c r="B29" t="s">
        <v>1</v>
      </c>
      <c r="C29" t="s">
        <v>2</v>
      </c>
      <c r="D29" t="s">
        <v>30</v>
      </c>
      <c r="E29" s="1">
        <v>1626</v>
      </c>
      <c r="F29" s="1">
        <v>376</v>
      </c>
      <c r="G29" s="2">
        <v>23.124231242312401</v>
      </c>
      <c r="H29" s="3">
        <v>7.25</v>
      </c>
      <c r="I29" s="3">
        <v>20.591578856311301</v>
      </c>
      <c r="J29" s="3">
        <v>783</v>
      </c>
      <c r="K29" s="4">
        <v>569</v>
      </c>
      <c r="L29" s="4">
        <v>572</v>
      </c>
      <c r="M29" s="4">
        <v>714</v>
      </c>
      <c r="N29" s="4">
        <v>1030</v>
      </c>
      <c r="O29" s="4">
        <v>1107</v>
      </c>
      <c r="P29" s="4">
        <v>88000</v>
      </c>
      <c r="Q29" s="4">
        <v>26400</v>
      </c>
      <c r="R29" s="4">
        <v>53272.210056390999</v>
      </c>
      <c r="S29" s="4">
        <v>1331.8052514097701</v>
      </c>
      <c r="T29" s="4">
        <v>660</v>
      </c>
      <c r="U29" s="4">
        <v>377</v>
      </c>
      <c r="V29" s="4">
        <v>1070.7621005281901</v>
      </c>
      <c r="W29" s="4">
        <v>234.9</v>
      </c>
      <c r="X29" s="4">
        <v>22760</v>
      </c>
      <c r="Y29" s="4">
        <v>22880</v>
      </c>
      <c r="Z29" s="4">
        <v>28560</v>
      </c>
      <c r="AA29" s="4">
        <v>41200</v>
      </c>
      <c r="AB29" s="4">
        <v>44280</v>
      </c>
      <c r="AC29" s="3">
        <v>10.942307692307701</v>
      </c>
      <c r="AD29" s="3">
        <v>11</v>
      </c>
      <c r="AE29" s="3">
        <v>13.7307692307692</v>
      </c>
      <c r="AF29" s="3">
        <v>19.807692307692299</v>
      </c>
      <c r="AG29" s="3">
        <v>21.288461538461501</v>
      </c>
      <c r="AH29" s="2">
        <v>60.371352785145902</v>
      </c>
      <c r="AI29" s="2">
        <v>60.689655172413801</v>
      </c>
      <c r="AJ29" s="2">
        <v>75.755968169761303</v>
      </c>
      <c r="AK29" s="2">
        <v>109.283819628647</v>
      </c>
      <c r="AL29" s="2">
        <v>117.45358090185699</v>
      </c>
      <c r="AM29" s="5">
        <f t="shared" si="0"/>
        <v>1.5092838196286475</v>
      </c>
      <c r="AN29" s="5">
        <f t="shared" si="0"/>
        <v>1.517241379310345</v>
      </c>
      <c r="AO29" s="5">
        <f t="shared" si="0"/>
        <v>1.8938992042440326</v>
      </c>
      <c r="AP29" s="5">
        <f t="shared" si="0"/>
        <v>2.732095490716175</v>
      </c>
      <c r="AQ29" s="5">
        <f t="shared" si="0"/>
        <v>2.9363395225464251</v>
      </c>
      <c r="AR29" s="2">
        <v>21.2558886691758</v>
      </c>
      <c r="AS29" s="2">
        <v>21.367958380964101</v>
      </c>
      <c r="AT29" s="2">
        <v>26.672591405609001</v>
      </c>
      <c r="AU29" s="2">
        <v>38.477267713973802</v>
      </c>
      <c r="AV29" s="2">
        <v>41.353723649872798</v>
      </c>
    </row>
    <row r="30" spans="1:48">
      <c r="A30" t="s">
        <v>4</v>
      </c>
      <c r="B30" t="s">
        <v>1</v>
      </c>
      <c r="C30" t="s">
        <v>2</v>
      </c>
      <c r="D30" t="s">
        <v>31</v>
      </c>
      <c r="E30" s="1">
        <v>234879</v>
      </c>
      <c r="F30" s="1">
        <v>74912</v>
      </c>
      <c r="G30" s="2">
        <v>31.893868757956202</v>
      </c>
      <c r="H30" s="3">
        <v>7.25</v>
      </c>
      <c r="I30" s="3">
        <v>9.7557872633315803</v>
      </c>
      <c r="J30" s="3">
        <v>783</v>
      </c>
      <c r="K30" s="4">
        <v>573</v>
      </c>
      <c r="L30" s="4">
        <v>577</v>
      </c>
      <c r="M30" s="4">
        <v>743</v>
      </c>
      <c r="N30" s="4">
        <v>955</v>
      </c>
      <c r="O30" s="4">
        <v>1068</v>
      </c>
      <c r="P30" s="4">
        <v>45100</v>
      </c>
      <c r="Q30" s="4">
        <v>13530</v>
      </c>
      <c r="R30" s="4">
        <v>25396.794531349598</v>
      </c>
      <c r="S30" s="4">
        <v>634.91986328373901</v>
      </c>
      <c r="T30" s="4">
        <v>338.25</v>
      </c>
      <c r="U30" s="4">
        <v>377</v>
      </c>
      <c r="V30" s="4">
        <v>507.30093769324202</v>
      </c>
      <c r="W30" s="4">
        <v>234.9</v>
      </c>
      <c r="X30" s="4">
        <v>22920</v>
      </c>
      <c r="Y30" s="4">
        <v>23080</v>
      </c>
      <c r="Z30" s="4">
        <v>29720</v>
      </c>
      <c r="AA30" s="4">
        <v>38200</v>
      </c>
      <c r="AB30" s="4">
        <v>42720</v>
      </c>
      <c r="AC30" s="3">
        <v>11.0192307692308</v>
      </c>
      <c r="AD30" s="3">
        <v>11.096153846153801</v>
      </c>
      <c r="AE30" s="3">
        <v>14.288461538461499</v>
      </c>
      <c r="AF30" s="3">
        <v>18.365384615384599</v>
      </c>
      <c r="AG30" s="3">
        <v>20.538461538461501</v>
      </c>
      <c r="AH30" s="2">
        <v>60.7957559681698</v>
      </c>
      <c r="AI30" s="2">
        <v>61.220159151193599</v>
      </c>
      <c r="AJ30" s="2">
        <v>78.832891246684397</v>
      </c>
      <c r="AK30" s="2">
        <v>101.32625994695</v>
      </c>
      <c r="AL30" s="2">
        <v>113.31564986737401</v>
      </c>
      <c r="AM30" s="5">
        <f t="shared" si="0"/>
        <v>1.519893899204245</v>
      </c>
      <c r="AN30" s="5">
        <f t="shared" si="0"/>
        <v>1.53050397877984</v>
      </c>
      <c r="AO30" s="5">
        <f t="shared" si="0"/>
        <v>1.9708222811671099</v>
      </c>
      <c r="AP30" s="5">
        <f t="shared" si="0"/>
        <v>2.5331564986737503</v>
      </c>
      <c r="AQ30" s="5">
        <f t="shared" si="0"/>
        <v>2.8328912466843503</v>
      </c>
      <c r="AR30" s="2">
        <v>45.1802831357261</v>
      </c>
      <c r="AS30" s="2">
        <v>45.495677782397799</v>
      </c>
      <c r="AT30" s="2">
        <v>58.584555619274802</v>
      </c>
      <c r="AU30" s="2">
        <v>75.3004718928768</v>
      </c>
      <c r="AV30" s="2">
        <v>84.210370661353295</v>
      </c>
    </row>
    <row r="31" spans="1:48">
      <c r="A31" t="s">
        <v>4</v>
      </c>
      <c r="B31" t="s">
        <v>1</v>
      </c>
      <c r="C31" t="s">
        <v>2</v>
      </c>
      <c r="D31" t="s">
        <v>32</v>
      </c>
      <c r="E31" s="1">
        <v>15470</v>
      </c>
      <c r="F31" s="1">
        <v>3121</v>
      </c>
      <c r="G31" s="2">
        <v>20.1745313510019</v>
      </c>
      <c r="H31" s="3">
        <v>7.25</v>
      </c>
      <c r="I31" s="3">
        <v>13.177447005921801</v>
      </c>
      <c r="J31" s="3">
        <v>783</v>
      </c>
      <c r="K31" s="4">
        <v>545</v>
      </c>
      <c r="L31" s="4">
        <v>618</v>
      </c>
      <c r="M31" s="4">
        <v>814</v>
      </c>
      <c r="N31" s="4">
        <v>1073</v>
      </c>
      <c r="O31" s="4">
        <v>1312</v>
      </c>
      <c r="P31" s="4">
        <v>74200</v>
      </c>
      <c r="Q31" s="4">
        <v>22260</v>
      </c>
      <c r="R31" s="4">
        <v>46711.276443226699</v>
      </c>
      <c r="S31" s="4">
        <v>1167.7819110806699</v>
      </c>
      <c r="T31" s="4">
        <v>556.5</v>
      </c>
      <c r="U31" s="4">
        <v>377</v>
      </c>
      <c r="V31" s="4">
        <v>685.22724430793403</v>
      </c>
      <c r="W31" s="4">
        <v>234.9</v>
      </c>
      <c r="X31" s="4">
        <v>21800</v>
      </c>
      <c r="Y31" s="4">
        <v>24720</v>
      </c>
      <c r="Z31" s="4">
        <v>32560</v>
      </c>
      <c r="AA31" s="4">
        <v>42920</v>
      </c>
      <c r="AB31" s="4">
        <v>52480</v>
      </c>
      <c r="AC31" s="3">
        <v>10.4807692307692</v>
      </c>
      <c r="AD31" s="3">
        <v>11.884615384615399</v>
      </c>
      <c r="AE31" s="3">
        <v>15.653846153846199</v>
      </c>
      <c r="AF31" s="3">
        <v>20.634615384615401</v>
      </c>
      <c r="AG31" s="3">
        <v>25.230769230769202</v>
      </c>
      <c r="AH31" s="2">
        <v>57.824933687002698</v>
      </c>
      <c r="AI31" s="2">
        <v>65.570291777188302</v>
      </c>
      <c r="AJ31" s="2">
        <v>86.366047745358102</v>
      </c>
      <c r="AK31" s="2">
        <v>113.846153846154</v>
      </c>
      <c r="AL31" s="2">
        <v>139.20424403183</v>
      </c>
      <c r="AM31" s="5">
        <f t="shared" si="0"/>
        <v>1.4456233421750675</v>
      </c>
      <c r="AN31" s="5">
        <f t="shared" si="0"/>
        <v>1.6392572944297075</v>
      </c>
      <c r="AO31" s="5">
        <f t="shared" si="0"/>
        <v>2.1591511936339525</v>
      </c>
      <c r="AP31" s="5">
        <f t="shared" si="0"/>
        <v>2.8461538461538498</v>
      </c>
      <c r="AQ31" s="5">
        <f t="shared" si="0"/>
        <v>3.4801061007957501</v>
      </c>
      <c r="AR31" s="2">
        <v>31.8142633426923</v>
      </c>
      <c r="AS31" s="2">
        <v>36.075623386759403</v>
      </c>
      <c r="AT31" s="2">
        <v>47.517083231103797</v>
      </c>
      <c r="AU31" s="2">
        <v>62.636155168273199</v>
      </c>
      <c r="AV31" s="2">
        <v>76.587731202958395</v>
      </c>
    </row>
    <row r="32" spans="1:48">
      <c r="A32" t="s">
        <v>4</v>
      </c>
      <c r="B32" t="s">
        <v>1</v>
      </c>
      <c r="C32" t="s">
        <v>2</v>
      </c>
      <c r="D32" t="s">
        <v>33</v>
      </c>
      <c r="E32" s="1">
        <v>55980</v>
      </c>
      <c r="F32" s="1">
        <v>18619</v>
      </c>
      <c r="G32" s="2">
        <v>33.260092890317999</v>
      </c>
      <c r="H32" s="3">
        <v>7.25</v>
      </c>
      <c r="I32" s="3">
        <v>29.022150554311299</v>
      </c>
      <c r="J32" s="3">
        <v>783</v>
      </c>
      <c r="K32" s="4">
        <v>1073</v>
      </c>
      <c r="L32" s="4">
        <v>1080</v>
      </c>
      <c r="M32" s="4">
        <v>1349</v>
      </c>
      <c r="N32" s="4">
        <v>1681</v>
      </c>
      <c r="O32" s="4">
        <v>2123</v>
      </c>
      <c r="P32" s="4">
        <v>90700</v>
      </c>
      <c r="Q32" s="4">
        <v>27210</v>
      </c>
      <c r="R32" s="4">
        <v>61545.683143239497</v>
      </c>
      <c r="S32" s="4">
        <v>1538.6420785809901</v>
      </c>
      <c r="T32" s="4">
        <v>680.25</v>
      </c>
      <c r="U32" s="4">
        <v>377</v>
      </c>
      <c r="V32" s="4">
        <v>1509.15182882419</v>
      </c>
      <c r="W32" s="4">
        <v>234.9</v>
      </c>
      <c r="X32" s="4">
        <v>42920</v>
      </c>
      <c r="Y32" s="4">
        <v>43200</v>
      </c>
      <c r="Z32" s="4">
        <v>53960</v>
      </c>
      <c r="AA32" s="4">
        <v>67240</v>
      </c>
      <c r="AB32" s="4">
        <v>84920</v>
      </c>
      <c r="AC32" s="3">
        <v>20.634615384615401</v>
      </c>
      <c r="AD32" s="3">
        <v>20.769230769230798</v>
      </c>
      <c r="AE32" s="3">
        <v>25.942307692307701</v>
      </c>
      <c r="AF32" s="3">
        <v>32.326923076923102</v>
      </c>
      <c r="AG32" s="3">
        <v>40.826923076923102</v>
      </c>
      <c r="AH32" s="2">
        <v>113.846153846154</v>
      </c>
      <c r="AI32" s="2">
        <v>114.588859416446</v>
      </c>
      <c r="AJ32" s="2">
        <v>143.12997347480101</v>
      </c>
      <c r="AK32" s="2">
        <v>178.355437665783</v>
      </c>
      <c r="AL32" s="2">
        <v>225.25198938992</v>
      </c>
      <c r="AM32" s="5">
        <f t="shared" si="0"/>
        <v>2.8461538461538498</v>
      </c>
      <c r="AN32" s="5">
        <f t="shared" si="0"/>
        <v>2.8647214854111498</v>
      </c>
      <c r="AO32" s="5">
        <f t="shared" si="0"/>
        <v>3.5782493368700252</v>
      </c>
      <c r="AP32" s="5">
        <f t="shared" si="0"/>
        <v>4.4588859416445752</v>
      </c>
      <c r="AQ32" s="5">
        <f t="shared" si="0"/>
        <v>5.6312997347479996</v>
      </c>
      <c r="AR32" s="2">
        <v>28.4398157827764</v>
      </c>
      <c r="AS32" s="2">
        <v>28.625350461694801</v>
      </c>
      <c r="AT32" s="2">
        <v>35.755183122987297</v>
      </c>
      <c r="AU32" s="2">
        <v>44.554827894545397</v>
      </c>
      <c r="AV32" s="2">
        <v>56.270017620535299</v>
      </c>
    </row>
    <row r="33" spans="1:48">
      <c r="A33" t="s">
        <v>4</v>
      </c>
      <c r="B33" t="s">
        <v>1</v>
      </c>
      <c r="C33" t="s">
        <v>2</v>
      </c>
      <c r="D33" t="s">
        <v>34</v>
      </c>
      <c r="E33" s="1">
        <v>4978</v>
      </c>
      <c r="F33" s="1">
        <v>675</v>
      </c>
      <c r="G33" s="2">
        <v>13.5596625150663</v>
      </c>
      <c r="H33" s="3">
        <v>7.25</v>
      </c>
      <c r="I33" s="3">
        <v>10.3669287654728</v>
      </c>
      <c r="J33" s="3">
        <v>783</v>
      </c>
      <c r="K33" s="4">
        <v>521</v>
      </c>
      <c r="L33" s="4">
        <v>575</v>
      </c>
      <c r="M33" s="4">
        <v>714</v>
      </c>
      <c r="N33" s="4">
        <v>979</v>
      </c>
      <c r="O33" s="4">
        <v>982</v>
      </c>
      <c r="P33" s="4">
        <v>54600</v>
      </c>
      <c r="Q33" s="4">
        <v>16380</v>
      </c>
      <c r="R33" s="4">
        <v>22372.897651968899</v>
      </c>
      <c r="S33" s="4">
        <v>559.32244129922299</v>
      </c>
      <c r="T33" s="4">
        <v>409.5</v>
      </c>
      <c r="U33" s="4">
        <v>377</v>
      </c>
      <c r="V33" s="4">
        <v>539.08029580458401</v>
      </c>
      <c r="W33" s="4">
        <v>234.9</v>
      </c>
      <c r="X33" s="4">
        <v>20840</v>
      </c>
      <c r="Y33" s="4">
        <v>23000</v>
      </c>
      <c r="Z33" s="4">
        <v>28560</v>
      </c>
      <c r="AA33" s="4">
        <v>39160</v>
      </c>
      <c r="AB33" s="4">
        <v>39280</v>
      </c>
      <c r="AC33" s="3">
        <v>10.0192307692308</v>
      </c>
      <c r="AD33" s="3">
        <v>11.057692307692299</v>
      </c>
      <c r="AE33" s="3">
        <v>13.7307692307692</v>
      </c>
      <c r="AF33" s="3">
        <v>18.826923076923102</v>
      </c>
      <c r="AG33" s="3">
        <v>18.884615384615401</v>
      </c>
      <c r="AH33" s="2">
        <v>55.278514588859402</v>
      </c>
      <c r="AI33" s="2">
        <v>61.007957559681699</v>
      </c>
      <c r="AJ33" s="2">
        <v>75.755968169761303</v>
      </c>
      <c r="AK33" s="2">
        <v>103.87267904509299</v>
      </c>
      <c r="AL33" s="2">
        <v>104.190981432361</v>
      </c>
      <c r="AM33" s="5">
        <f t="shared" si="0"/>
        <v>1.381962864721485</v>
      </c>
      <c r="AN33" s="5">
        <f t="shared" si="0"/>
        <v>1.5251989389920424</v>
      </c>
      <c r="AO33" s="5">
        <f t="shared" si="0"/>
        <v>1.8938992042440326</v>
      </c>
      <c r="AP33" s="5">
        <f t="shared" si="0"/>
        <v>2.5968169761273248</v>
      </c>
      <c r="AQ33" s="5">
        <f t="shared" si="0"/>
        <v>2.6047745358090251</v>
      </c>
      <c r="AR33" s="2">
        <v>38.658433933104597</v>
      </c>
      <c r="AS33" s="2">
        <v>42.665258179529999</v>
      </c>
      <c r="AT33" s="2">
        <v>52.979120591625097</v>
      </c>
      <c r="AU33" s="2">
        <v>72.642239578712903</v>
      </c>
      <c r="AV33" s="2">
        <v>72.864840925736502</v>
      </c>
    </row>
    <row r="34" spans="1:48">
      <c r="A34" t="s">
        <v>4</v>
      </c>
      <c r="B34" t="s">
        <v>1</v>
      </c>
      <c r="C34" t="s">
        <v>2</v>
      </c>
      <c r="D34" t="s">
        <v>35</v>
      </c>
      <c r="E34" s="1">
        <v>51954</v>
      </c>
      <c r="F34" s="1">
        <v>17855</v>
      </c>
      <c r="G34" s="2">
        <v>34.366939985371694</v>
      </c>
      <c r="H34" s="3">
        <v>7.25</v>
      </c>
      <c r="I34" s="3">
        <v>23.065505858087299</v>
      </c>
      <c r="J34" s="3">
        <v>783</v>
      </c>
      <c r="K34" s="4">
        <v>781</v>
      </c>
      <c r="L34" s="4">
        <v>901</v>
      </c>
      <c r="M34" s="4">
        <v>1164</v>
      </c>
      <c r="N34" s="4">
        <v>1451</v>
      </c>
      <c r="O34" s="4">
        <v>1821</v>
      </c>
      <c r="P34" s="4">
        <v>65500</v>
      </c>
      <c r="Q34" s="4">
        <v>19650</v>
      </c>
      <c r="R34" s="4">
        <v>45999.100524085603</v>
      </c>
      <c r="S34" s="4">
        <v>1149.9775131021399</v>
      </c>
      <c r="T34" s="4">
        <v>491.25</v>
      </c>
      <c r="U34" s="4">
        <v>377</v>
      </c>
      <c r="V34" s="4">
        <v>1199.4063046205399</v>
      </c>
      <c r="W34" s="4">
        <v>234.9</v>
      </c>
      <c r="X34" s="4">
        <v>31240</v>
      </c>
      <c r="Y34" s="4">
        <v>36040</v>
      </c>
      <c r="Z34" s="4">
        <v>46560</v>
      </c>
      <c r="AA34" s="4">
        <v>58040</v>
      </c>
      <c r="AB34" s="4">
        <v>72840</v>
      </c>
      <c r="AC34" s="3">
        <v>15.0192307692308</v>
      </c>
      <c r="AD34" s="3">
        <v>17.326923076923102</v>
      </c>
      <c r="AE34" s="3">
        <v>22.384615384615401</v>
      </c>
      <c r="AF34" s="3">
        <v>27.903846153846199</v>
      </c>
      <c r="AG34" s="3">
        <v>35.019230769230802</v>
      </c>
      <c r="AH34" s="2">
        <v>82.864721485411096</v>
      </c>
      <c r="AI34" s="2">
        <v>95.5968169761273</v>
      </c>
      <c r="AJ34" s="2">
        <v>123.50132625994701</v>
      </c>
      <c r="AK34" s="2">
        <v>153.95225464191</v>
      </c>
      <c r="AL34" s="2">
        <v>193.209549071618</v>
      </c>
      <c r="AM34" s="5">
        <f t="shared" si="0"/>
        <v>2.0716180371352775</v>
      </c>
      <c r="AN34" s="5">
        <f t="shared" si="0"/>
        <v>2.3899204244031824</v>
      </c>
      <c r="AO34" s="5">
        <f t="shared" si="0"/>
        <v>3.087533156498675</v>
      </c>
      <c r="AP34" s="5">
        <f t="shared" si="0"/>
        <v>3.8488063660477501</v>
      </c>
      <c r="AQ34" s="5">
        <f t="shared" si="0"/>
        <v>4.8302387267904496</v>
      </c>
      <c r="AR34" s="2">
        <v>26.046219600190899</v>
      </c>
      <c r="AS34" s="2">
        <v>30.048199564368701</v>
      </c>
      <c r="AT34" s="2">
        <v>38.819205652525199</v>
      </c>
      <c r="AU34" s="2">
        <v>48.3906077335172</v>
      </c>
      <c r="AV34" s="2">
        <v>60.730045956398897</v>
      </c>
    </row>
    <row r="35" spans="1:48">
      <c r="A35" t="s">
        <v>4</v>
      </c>
      <c r="B35" t="s">
        <v>1</v>
      </c>
      <c r="C35" t="s">
        <v>2</v>
      </c>
      <c r="D35" t="s">
        <v>36</v>
      </c>
      <c r="E35" s="1">
        <v>527</v>
      </c>
      <c r="F35" s="1">
        <v>119</v>
      </c>
      <c r="G35" s="2">
        <v>22.580645161290299</v>
      </c>
      <c r="H35" s="3">
        <v>7.25</v>
      </c>
      <c r="I35" s="3">
        <v>21.201008901267901</v>
      </c>
      <c r="J35" s="3">
        <v>783</v>
      </c>
      <c r="K35" s="4">
        <v>673</v>
      </c>
      <c r="L35" s="4">
        <v>764</v>
      </c>
      <c r="M35" s="4">
        <v>986</v>
      </c>
      <c r="N35" s="4">
        <v>1229</v>
      </c>
      <c r="O35" s="4">
        <v>1508</v>
      </c>
      <c r="P35" s="4">
        <v>80000</v>
      </c>
      <c r="Q35" s="4">
        <v>24000</v>
      </c>
      <c r="R35" s="4">
        <v>66949.719630113395</v>
      </c>
      <c r="S35" s="4">
        <v>1673.7429907528399</v>
      </c>
      <c r="T35" s="4">
        <v>600</v>
      </c>
      <c r="U35" s="4">
        <v>377</v>
      </c>
      <c r="V35" s="4">
        <v>1102.4524628659301</v>
      </c>
      <c r="W35" s="4">
        <v>234.9</v>
      </c>
      <c r="X35" s="4">
        <v>26920</v>
      </c>
      <c r="Y35" s="4">
        <v>30560</v>
      </c>
      <c r="Z35" s="4">
        <v>39440</v>
      </c>
      <c r="AA35" s="4">
        <v>49160</v>
      </c>
      <c r="AB35" s="4">
        <v>60320</v>
      </c>
      <c r="AC35" s="3">
        <v>12.942307692307701</v>
      </c>
      <c r="AD35" s="3">
        <v>14.692307692307701</v>
      </c>
      <c r="AE35" s="3">
        <v>18.961538461538499</v>
      </c>
      <c r="AF35" s="3">
        <v>23.634615384615401</v>
      </c>
      <c r="AG35" s="3">
        <v>29</v>
      </c>
      <c r="AH35" s="2">
        <v>71.405835543766599</v>
      </c>
      <c r="AI35" s="2">
        <v>81.061007957559696</v>
      </c>
      <c r="AJ35" s="2">
        <v>104.615384615385</v>
      </c>
      <c r="AK35" s="2">
        <v>130.397877984085</v>
      </c>
      <c r="AL35" s="2">
        <v>160</v>
      </c>
      <c r="AM35" s="5">
        <f t="shared" si="0"/>
        <v>1.7851458885941649</v>
      </c>
      <c r="AN35" s="5">
        <f t="shared" si="0"/>
        <v>2.0265251989389923</v>
      </c>
      <c r="AO35" s="5">
        <f t="shared" si="0"/>
        <v>2.6153846153846247</v>
      </c>
      <c r="AP35" s="5">
        <f t="shared" si="0"/>
        <v>3.2599469496021252</v>
      </c>
      <c r="AQ35" s="5">
        <f t="shared" si="0"/>
        <v>4</v>
      </c>
      <c r="AR35" s="2">
        <v>24.418286417555802</v>
      </c>
      <c r="AS35" s="2">
        <v>27.720016081742401</v>
      </c>
      <c r="AT35" s="2">
        <v>35.774785152615102</v>
      </c>
      <c r="AU35" s="2">
        <v>44.5914918383002</v>
      </c>
      <c r="AV35" s="2">
        <v>54.7143772922349</v>
      </c>
    </row>
    <row r="36" spans="1:48">
      <c r="A36" t="s">
        <v>4</v>
      </c>
      <c r="B36" t="s">
        <v>1</v>
      </c>
      <c r="C36" t="s">
        <v>2</v>
      </c>
      <c r="D36" t="s">
        <v>37</v>
      </c>
      <c r="E36" s="1">
        <v>17960</v>
      </c>
      <c r="F36" s="1">
        <v>4193</v>
      </c>
      <c r="G36" s="2">
        <v>23.3463251670379</v>
      </c>
      <c r="H36" s="3">
        <v>7.25</v>
      </c>
      <c r="I36" s="3">
        <v>13.6005336875934</v>
      </c>
      <c r="J36" s="3">
        <v>783</v>
      </c>
      <c r="K36" s="4">
        <v>562</v>
      </c>
      <c r="L36" s="4">
        <v>621</v>
      </c>
      <c r="M36" s="4">
        <v>818</v>
      </c>
      <c r="N36" s="4">
        <v>1058</v>
      </c>
      <c r="O36" s="4">
        <v>1337</v>
      </c>
      <c r="P36" s="4">
        <v>59800</v>
      </c>
      <c r="Q36" s="4">
        <v>17940</v>
      </c>
      <c r="R36" s="4">
        <v>32873.086713075099</v>
      </c>
      <c r="S36" s="4">
        <v>821.82716782687601</v>
      </c>
      <c r="T36" s="4">
        <v>448.5</v>
      </c>
      <c r="U36" s="4">
        <v>377</v>
      </c>
      <c r="V36" s="4">
        <v>707.22775175485697</v>
      </c>
      <c r="W36" s="4">
        <v>234.9</v>
      </c>
      <c r="X36" s="4">
        <v>22480</v>
      </c>
      <c r="Y36" s="4">
        <v>24840</v>
      </c>
      <c r="Z36" s="4">
        <v>32720</v>
      </c>
      <c r="AA36" s="4">
        <v>42320</v>
      </c>
      <c r="AB36" s="4">
        <v>53480</v>
      </c>
      <c r="AC36" s="3">
        <v>10.807692307692299</v>
      </c>
      <c r="AD36" s="3">
        <v>11.942307692307701</v>
      </c>
      <c r="AE36" s="3">
        <v>15.7307692307692</v>
      </c>
      <c r="AF36" s="3">
        <v>20.346153846153801</v>
      </c>
      <c r="AG36" s="3">
        <v>25.711538461538499</v>
      </c>
      <c r="AH36" s="2">
        <v>59.628647214854098</v>
      </c>
      <c r="AI36" s="2">
        <v>65.888594164456194</v>
      </c>
      <c r="AJ36" s="2">
        <v>86.790450928382</v>
      </c>
      <c r="AK36" s="2">
        <v>112.254641909814</v>
      </c>
      <c r="AL36" s="2">
        <v>141.85676392572901</v>
      </c>
      <c r="AM36" s="5">
        <f t="shared" si="0"/>
        <v>1.4907161803713525</v>
      </c>
      <c r="AN36" s="5">
        <f t="shared" si="0"/>
        <v>1.6472148541114049</v>
      </c>
      <c r="AO36" s="5">
        <f t="shared" si="0"/>
        <v>2.1697612732095499</v>
      </c>
      <c r="AP36" s="5">
        <f t="shared" si="0"/>
        <v>2.80636604774535</v>
      </c>
      <c r="AQ36" s="5">
        <f t="shared" si="0"/>
        <v>3.5464190981432253</v>
      </c>
      <c r="AR36" s="2">
        <v>31.786082975703302</v>
      </c>
      <c r="AS36" s="2">
        <v>35.123056099487101</v>
      </c>
      <c r="AT36" s="2">
        <v>46.2651528009348</v>
      </c>
      <c r="AU36" s="2">
        <v>59.839280762089203</v>
      </c>
      <c r="AV36" s="2">
        <v>75.619204516931305</v>
      </c>
    </row>
    <row r="37" spans="1:48">
      <c r="A37" t="s">
        <v>4</v>
      </c>
      <c r="B37" t="s">
        <v>1</v>
      </c>
      <c r="C37" t="s">
        <v>2</v>
      </c>
      <c r="D37" t="s">
        <v>38</v>
      </c>
      <c r="E37" s="1">
        <v>43765</v>
      </c>
      <c r="F37" s="1">
        <v>16305</v>
      </c>
      <c r="G37" s="2">
        <v>37.255798012110098</v>
      </c>
      <c r="H37" s="3">
        <v>7.25</v>
      </c>
      <c r="I37" s="3">
        <v>14.481059746306499</v>
      </c>
      <c r="J37" s="3">
        <v>783</v>
      </c>
      <c r="K37" s="4">
        <v>627</v>
      </c>
      <c r="L37" s="4">
        <v>740</v>
      </c>
      <c r="M37" s="4">
        <v>963</v>
      </c>
      <c r="N37" s="4">
        <v>1284</v>
      </c>
      <c r="O37" s="4">
        <v>1529</v>
      </c>
      <c r="P37" s="4">
        <v>72400</v>
      </c>
      <c r="Q37" s="4">
        <v>21720</v>
      </c>
      <c r="R37" s="4">
        <v>35671.848267599496</v>
      </c>
      <c r="S37" s="4">
        <v>891.796206689987</v>
      </c>
      <c r="T37" s="4">
        <v>543</v>
      </c>
      <c r="U37" s="4">
        <v>377</v>
      </c>
      <c r="V37" s="4">
        <v>753.01510680793899</v>
      </c>
      <c r="W37" s="4">
        <v>234.9</v>
      </c>
      <c r="X37" s="4">
        <v>25080</v>
      </c>
      <c r="Y37" s="4">
        <v>29600</v>
      </c>
      <c r="Z37" s="4">
        <v>38520</v>
      </c>
      <c r="AA37" s="4">
        <v>51360</v>
      </c>
      <c r="AB37" s="4">
        <v>61160</v>
      </c>
      <c r="AC37" s="3">
        <v>12.057692307692299</v>
      </c>
      <c r="AD37" s="3">
        <v>14.2307692307692</v>
      </c>
      <c r="AE37" s="3">
        <v>18.519230769230798</v>
      </c>
      <c r="AF37" s="3">
        <v>24.692307692307701</v>
      </c>
      <c r="AG37" s="3">
        <v>29.403846153846199</v>
      </c>
      <c r="AH37" s="2">
        <v>66.525198938992006</v>
      </c>
      <c r="AI37" s="2">
        <v>78.514588859416506</v>
      </c>
      <c r="AJ37" s="2">
        <v>102.175066312997</v>
      </c>
      <c r="AK37" s="2">
        <v>136.23342175066301</v>
      </c>
      <c r="AL37" s="2">
        <v>162.22811671087501</v>
      </c>
      <c r="AM37" s="5">
        <f t="shared" si="0"/>
        <v>1.6631299734748002</v>
      </c>
      <c r="AN37" s="5">
        <f t="shared" si="0"/>
        <v>1.9628647214854127</v>
      </c>
      <c r="AO37" s="5">
        <f t="shared" si="0"/>
        <v>2.5543766578249252</v>
      </c>
      <c r="AP37" s="5">
        <f t="shared" si="0"/>
        <v>3.4058355437665755</v>
      </c>
      <c r="AQ37" s="5">
        <f t="shared" si="0"/>
        <v>4.0557029177718755</v>
      </c>
      <c r="AR37" s="2">
        <v>33.306104715900197</v>
      </c>
      <c r="AS37" s="2">
        <v>39.308640334555299</v>
      </c>
      <c r="AT37" s="2">
        <v>51.154352219157701</v>
      </c>
      <c r="AU37" s="2">
        <v>68.205802958877001</v>
      </c>
      <c r="AV37" s="2">
        <v>81.220150096668903</v>
      </c>
    </row>
    <row r="38" spans="1:48">
      <c r="A38" t="s">
        <v>4</v>
      </c>
      <c r="B38" t="s">
        <v>1</v>
      </c>
      <c r="C38" t="s">
        <v>2</v>
      </c>
      <c r="D38" t="s">
        <v>39</v>
      </c>
      <c r="E38" s="1">
        <v>758646</v>
      </c>
      <c r="F38" s="1">
        <v>289171</v>
      </c>
      <c r="G38" s="2">
        <v>38.116723742035205</v>
      </c>
      <c r="H38" s="3">
        <v>7.25</v>
      </c>
      <c r="I38" s="3">
        <v>16.095054042845099</v>
      </c>
      <c r="J38" s="3">
        <v>783</v>
      </c>
      <c r="K38" s="4">
        <v>702</v>
      </c>
      <c r="L38" s="4">
        <v>851</v>
      </c>
      <c r="M38" s="4">
        <v>1051</v>
      </c>
      <c r="N38" s="4">
        <v>1372</v>
      </c>
      <c r="O38" s="4">
        <v>1691</v>
      </c>
      <c r="P38" s="4">
        <v>72000</v>
      </c>
      <c r="Q38" s="4">
        <v>21600</v>
      </c>
      <c r="R38" s="4">
        <v>39413.822694990296</v>
      </c>
      <c r="S38" s="4">
        <v>985.345567374756</v>
      </c>
      <c r="T38" s="4">
        <v>540</v>
      </c>
      <c r="U38" s="4">
        <v>377</v>
      </c>
      <c r="V38" s="4">
        <v>836.94281022794598</v>
      </c>
      <c r="W38" s="4">
        <v>234.9</v>
      </c>
      <c r="X38" s="4">
        <v>28080</v>
      </c>
      <c r="Y38" s="4">
        <v>34040</v>
      </c>
      <c r="Z38" s="4">
        <v>42040</v>
      </c>
      <c r="AA38" s="4">
        <v>54880</v>
      </c>
      <c r="AB38" s="4">
        <v>67640</v>
      </c>
      <c r="AC38" s="3">
        <v>13.5</v>
      </c>
      <c r="AD38" s="3">
        <v>16.365384615384599</v>
      </c>
      <c r="AE38" s="3">
        <v>20.211538461538499</v>
      </c>
      <c r="AF38" s="3">
        <v>26.384615384615401</v>
      </c>
      <c r="AG38" s="3">
        <v>32.519230769230802</v>
      </c>
      <c r="AH38" s="2">
        <v>74.482758620689694</v>
      </c>
      <c r="AI38" s="2">
        <v>90.291777188328894</v>
      </c>
      <c r="AJ38" s="2">
        <v>111.511936339523</v>
      </c>
      <c r="AK38" s="2">
        <v>145.570291777188</v>
      </c>
      <c r="AL38" s="2">
        <v>179.41644562334201</v>
      </c>
      <c r="AM38" s="5">
        <f t="shared" si="0"/>
        <v>1.8620689655172424</v>
      </c>
      <c r="AN38" s="5">
        <f t="shared" si="0"/>
        <v>2.2572944297082222</v>
      </c>
      <c r="AO38" s="5">
        <f t="shared" si="0"/>
        <v>2.7877984084880749</v>
      </c>
      <c r="AP38" s="5">
        <f t="shared" si="0"/>
        <v>3.6392572944296999</v>
      </c>
      <c r="AQ38" s="5">
        <f t="shared" si="0"/>
        <v>4.4854111405835502</v>
      </c>
      <c r="AR38" s="2">
        <v>33.550679516981901</v>
      </c>
      <c r="AS38" s="2">
        <v>40.671835140956603</v>
      </c>
      <c r="AT38" s="2">
        <v>50.230433293942902</v>
      </c>
      <c r="AU38" s="2">
        <v>65.571983329485903</v>
      </c>
      <c r="AV38" s="2">
        <v>80.817947383499003</v>
      </c>
    </row>
    <row r="39" spans="1:48">
      <c r="A39" t="s">
        <v>4</v>
      </c>
      <c r="B39" t="s">
        <v>1</v>
      </c>
      <c r="C39" t="s">
        <v>2</v>
      </c>
      <c r="D39" t="s">
        <v>40</v>
      </c>
      <c r="E39" s="1">
        <v>47957</v>
      </c>
      <c r="F39" s="1">
        <v>15626</v>
      </c>
      <c r="G39" s="2">
        <v>32.583355923014402</v>
      </c>
      <c r="H39" s="3">
        <v>7.25</v>
      </c>
      <c r="I39" s="3">
        <v>14.9756814388184</v>
      </c>
      <c r="J39" s="3">
        <v>783</v>
      </c>
      <c r="K39" s="4">
        <v>631</v>
      </c>
      <c r="L39" s="4">
        <v>740</v>
      </c>
      <c r="M39" s="4">
        <v>915</v>
      </c>
      <c r="N39" s="4">
        <v>1238</v>
      </c>
      <c r="O39" s="4">
        <v>1383</v>
      </c>
      <c r="P39" s="4">
        <v>76000</v>
      </c>
      <c r="Q39" s="4">
        <v>22800</v>
      </c>
      <c r="R39" s="4">
        <v>38452.316402765398</v>
      </c>
      <c r="S39" s="4">
        <v>961.307910069135</v>
      </c>
      <c r="T39" s="4">
        <v>570</v>
      </c>
      <c r="U39" s="4">
        <v>377</v>
      </c>
      <c r="V39" s="4">
        <v>778.735434818557</v>
      </c>
      <c r="W39" s="4">
        <v>234.9</v>
      </c>
      <c r="X39" s="4">
        <v>25240</v>
      </c>
      <c r="Y39" s="4">
        <v>29600</v>
      </c>
      <c r="Z39" s="4">
        <v>36600</v>
      </c>
      <c r="AA39" s="4">
        <v>49520</v>
      </c>
      <c r="AB39" s="4">
        <v>55320</v>
      </c>
      <c r="AC39" s="3">
        <v>12.134615384615399</v>
      </c>
      <c r="AD39" s="3">
        <v>14.2307692307692</v>
      </c>
      <c r="AE39" s="3">
        <v>17.596153846153801</v>
      </c>
      <c r="AF39" s="3">
        <v>23.807692307692299</v>
      </c>
      <c r="AG39" s="3">
        <v>26.596153846153801</v>
      </c>
      <c r="AH39" s="2">
        <v>66.949602122015904</v>
      </c>
      <c r="AI39" s="2">
        <v>78.514588859416506</v>
      </c>
      <c r="AJ39" s="2">
        <v>97.082228116710894</v>
      </c>
      <c r="AK39" s="2">
        <v>131.35278514588899</v>
      </c>
      <c r="AL39" s="2">
        <v>146.737400530504</v>
      </c>
      <c r="AM39" s="5">
        <f t="shared" si="0"/>
        <v>1.6737400530503976</v>
      </c>
      <c r="AN39" s="5">
        <f t="shared" si="0"/>
        <v>1.9628647214854127</v>
      </c>
      <c r="AO39" s="5">
        <f t="shared" si="0"/>
        <v>2.4270557029177722</v>
      </c>
      <c r="AP39" s="5">
        <f t="shared" si="0"/>
        <v>3.2838196286472248</v>
      </c>
      <c r="AQ39" s="5">
        <f t="shared" si="0"/>
        <v>3.6684350132626</v>
      </c>
      <c r="AR39" s="2">
        <v>32.411521129613</v>
      </c>
      <c r="AS39" s="2">
        <v>38.010341736788597</v>
      </c>
      <c r="AT39" s="2">
        <v>46.9992739042724</v>
      </c>
      <c r="AU39" s="2">
        <v>63.590274419113797</v>
      </c>
      <c r="AV39" s="2">
        <v>71.038246786457506</v>
      </c>
    </row>
    <row r="40" spans="1:48">
      <c r="A40" t="s">
        <v>4</v>
      </c>
      <c r="B40" t="s">
        <v>1</v>
      </c>
      <c r="C40" t="s">
        <v>2</v>
      </c>
      <c r="D40" t="s">
        <v>41</v>
      </c>
      <c r="E40" s="1">
        <v>3239</v>
      </c>
      <c r="F40" s="1">
        <v>901</v>
      </c>
      <c r="G40" s="2">
        <v>27.817227539363998</v>
      </c>
      <c r="H40" s="3">
        <v>7.25</v>
      </c>
      <c r="I40" s="3">
        <v>24.573225382806399</v>
      </c>
      <c r="J40" s="3">
        <v>783</v>
      </c>
      <c r="K40" s="4">
        <v>636</v>
      </c>
      <c r="L40" s="4">
        <v>731</v>
      </c>
      <c r="M40" s="4">
        <v>879</v>
      </c>
      <c r="N40" s="4">
        <v>1258</v>
      </c>
      <c r="O40" s="4">
        <v>1504</v>
      </c>
      <c r="P40" s="4">
        <v>62700</v>
      </c>
      <c r="Q40" s="4">
        <v>18810</v>
      </c>
      <c r="R40" s="4">
        <v>42140.703477443603</v>
      </c>
      <c r="S40" s="4">
        <v>1053.5175869360901</v>
      </c>
      <c r="T40" s="4">
        <v>470.25</v>
      </c>
      <c r="U40" s="4">
        <v>377</v>
      </c>
      <c r="V40" s="4">
        <v>1277.8077199059301</v>
      </c>
      <c r="W40" s="4">
        <v>234.9</v>
      </c>
      <c r="X40" s="4">
        <v>25440</v>
      </c>
      <c r="Y40" s="4">
        <v>29240</v>
      </c>
      <c r="Z40" s="4">
        <v>35160</v>
      </c>
      <c r="AA40" s="4">
        <v>50320</v>
      </c>
      <c r="AB40" s="4">
        <v>60160</v>
      </c>
      <c r="AC40" s="3">
        <v>12.2307692307692</v>
      </c>
      <c r="AD40" s="3">
        <v>14.057692307692299</v>
      </c>
      <c r="AE40" s="3">
        <v>16.903846153846199</v>
      </c>
      <c r="AF40" s="3">
        <v>24.192307692307701</v>
      </c>
      <c r="AG40" s="3">
        <v>28.923076923076898</v>
      </c>
      <c r="AH40" s="2">
        <v>67.480106100795794</v>
      </c>
      <c r="AI40" s="2">
        <v>77.559681697612703</v>
      </c>
      <c r="AJ40" s="2">
        <v>93.262599469495996</v>
      </c>
      <c r="AK40" s="2">
        <v>133.47480106100801</v>
      </c>
      <c r="AL40" s="2">
        <v>159.575596816976</v>
      </c>
      <c r="AM40" s="5">
        <f t="shared" si="0"/>
        <v>1.6870026525198949</v>
      </c>
      <c r="AN40" s="5">
        <f t="shared" si="0"/>
        <v>1.9389920424403175</v>
      </c>
      <c r="AO40" s="5">
        <f t="shared" si="0"/>
        <v>2.3315649867374</v>
      </c>
      <c r="AP40" s="5">
        <f t="shared" si="0"/>
        <v>3.3368700265252</v>
      </c>
      <c r="AQ40" s="5">
        <f t="shared" si="0"/>
        <v>3.9893899204243999</v>
      </c>
      <c r="AR40" s="2">
        <v>19.909098688081801</v>
      </c>
      <c r="AS40" s="2">
        <v>22.8829420455783</v>
      </c>
      <c r="AT40" s="2">
        <v>27.515876960415</v>
      </c>
      <c r="AU40" s="2">
        <v>39.379946776111602</v>
      </c>
      <c r="AV40" s="2">
        <v>47.080635891313001</v>
      </c>
    </row>
    <row r="41" spans="1:48">
      <c r="A41" t="s">
        <v>4</v>
      </c>
      <c r="B41" t="s">
        <v>1</v>
      </c>
      <c r="C41" t="s">
        <v>2</v>
      </c>
      <c r="D41" t="s">
        <v>42</v>
      </c>
      <c r="E41" s="1">
        <v>33731</v>
      </c>
      <c r="F41" s="1">
        <v>12206</v>
      </c>
      <c r="G41" s="2">
        <v>36.186297471168999</v>
      </c>
      <c r="H41" s="3">
        <v>7.25</v>
      </c>
      <c r="I41" s="3">
        <v>12.057046014525101</v>
      </c>
      <c r="J41" s="3">
        <v>783</v>
      </c>
      <c r="K41" s="4">
        <v>611</v>
      </c>
      <c r="L41" s="4">
        <v>624</v>
      </c>
      <c r="M41" s="4">
        <v>792</v>
      </c>
      <c r="N41" s="4">
        <v>996</v>
      </c>
      <c r="O41" s="4">
        <v>1286</v>
      </c>
      <c r="P41" s="4">
        <v>69800</v>
      </c>
      <c r="Q41" s="4">
        <v>20940</v>
      </c>
      <c r="R41" s="4">
        <v>31044.442868293601</v>
      </c>
      <c r="S41" s="4">
        <v>776.11107170733999</v>
      </c>
      <c r="T41" s="4">
        <v>523.5</v>
      </c>
      <c r="U41" s="4">
        <v>377</v>
      </c>
      <c r="V41" s="4">
        <v>626.96639275530799</v>
      </c>
      <c r="W41" s="4">
        <v>234.9</v>
      </c>
      <c r="X41" s="4">
        <v>24440</v>
      </c>
      <c r="Y41" s="4">
        <v>24960</v>
      </c>
      <c r="Z41" s="4">
        <v>31680</v>
      </c>
      <c r="AA41" s="4">
        <v>39840</v>
      </c>
      <c r="AB41" s="4">
        <v>51440</v>
      </c>
      <c r="AC41" s="3">
        <v>11.75</v>
      </c>
      <c r="AD41" s="3">
        <v>12</v>
      </c>
      <c r="AE41" s="3">
        <v>15.2307692307692</v>
      </c>
      <c r="AF41" s="3">
        <v>19.153846153846199</v>
      </c>
      <c r="AG41" s="3">
        <v>24.730769230769202</v>
      </c>
      <c r="AH41" s="2">
        <v>64.827586206896498</v>
      </c>
      <c r="AI41" s="2">
        <v>66.2068965517241</v>
      </c>
      <c r="AJ41" s="2">
        <v>84.031830238726798</v>
      </c>
      <c r="AK41" s="2">
        <v>105.676392572944</v>
      </c>
      <c r="AL41" s="2">
        <v>136.445623342175</v>
      </c>
      <c r="AM41" s="5">
        <f t="shared" si="0"/>
        <v>1.6206896551724124</v>
      </c>
      <c r="AN41" s="5">
        <f t="shared" si="0"/>
        <v>1.6551724137931025</v>
      </c>
      <c r="AO41" s="5">
        <f t="shared" si="0"/>
        <v>2.10079575596817</v>
      </c>
      <c r="AP41" s="5">
        <f t="shared" si="0"/>
        <v>2.6419098143235997</v>
      </c>
      <c r="AQ41" s="5">
        <f t="shared" si="0"/>
        <v>3.4111405835543751</v>
      </c>
      <c r="AR41" s="2">
        <v>38.981355751134203</v>
      </c>
      <c r="AS41" s="2">
        <v>39.810746299030697</v>
      </c>
      <c r="AT41" s="2">
        <v>50.5290241487697</v>
      </c>
      <c r="AU41" s="2">
        <v>63.5440758234529</v>
      </c>
      <c r="AV41" s="2">
        <v>82.045864968835701</v>
      </c>
    </row>
    <row r="42" spans="1:48">
      <c r="A42" t="s">
        <v>4</v>
      </c>
      <c r="B42" t="s">
        <v>1</v>
      </c>
      <c r="C42" t="s">
        <v>2</v>
      </c>
      <c r="D42" t="s">
        <v>43</v>
      </c>
      <c r="E42" s="1">
        <v>77195</v>
      </c>
      <c r="F42" s="1">
        <v>26351</v>
      </c>
      <c r="G42" s="2">
        <v>34.135630546019804</v>
      </c>
      <c r="H42" s="3">
        <v>7.25</v>
      </c>
      <c r="I42" s="3">
        <v>15.400896607783</v>
      </c>
      <c r="J42" s="3">
        <v>783</v>
      </c>
      <c r="K42" s="4">
        <v>762</v>
      </c>
      <c r="L42" s="4">
        <v>765</v>
      </c>
      <c r="M42" s="4">
        <v>923</v>
      </c>
      <c r="N42" s="4">
        <v>1175</v>
      </c>
      <c r="O42" s="4">
        <v>1512</v>
      </c>
      <c r="P42" s="4">
        <v>65600</v>
      </c>
      <c r="Q42" s="4">
        <v>19680</v>
      </c>
      <c r="R42" s="4">
        <v>37890.454178348402</v>
      </c>
      <c r="S42" s="4">
        <v>947.26135445871</v>
      </c>
      <c r="T42" s="4">
        <v>492</v>
      </c>
      <c r="U42" s="4">
        <v>377</v>
      </c>
      <c r="V42" s="4">
        <v>800.84662360471805</v>
      </c>
      <c r="W42" s="4">
        <v>234.9</v>
      </c>
      <c r="X42" s="4">
        <v>30480</v>
      </c>
      <c r="Y42" s="4">
        <v>30600</v>
      </c>
      <c r="Z42" s="4">
        <v>36920</v>
      </c>
      <c r="AA42" s="4">
        <v>47000</v>
      </c>
      <c r="AB42" s="4">
        <v>60480</v>
      </c>
      <c r="AC42" s="3">
        <v>14.653846153846199</v>
      </c>
      <c r="AD42" s="3">
        <v>14.711538461538501</v>
      </c>
      <c r="AE42" s="3">
        <v>17.75</v>
      </c>
      <c r="AF42" s="3">
        <v>22.596153846153801</v>
      </c>
      <c r="AG42" s="3">
        <v>29.076923076923102</v>
      </c>
      <c r="AH42" s="2">
        <v>80.848806366047697</v>
      </c>
      <c r="AI42" s="2">
        <v>81.167108753315702</v>
      </c>
      <c r="AJ42" s="2">
        <v>97.931034482758605</v>
      </c>
      <c r="AK42" s="2">
        <v>124.66843501326299</v>
      </c>
      <c r="AL42" s="2">
        <v>160.424403183024</v>
      </c>
      <c r="AM42" s="5">
        <f t="shared" si="0"/>
        <v>2.0212201591511922</v>
      </c>
      <c r="AN42" s="5">
        <f t="shared" si="0"/>
        <v>2.0291777188328926</v>
      </c>
      <c r="AO42" s="5">
        <f t="shared" si="0"/>
        <v>2.4482758620689653</v>
      </c>
      <c r="AP42" s="5">
        <f t="shared" si="0"/>
        <v>3.1167108753315746</v>
      </c>
      <c r="AQ42" s="5">
        <f t="shared" si="0"/>
        <v>4.0106100795756001</v>
      </c>
      <c r="AR42" s="2">
        <v>38.059722176020998</v>
      </c>
      <c r="AS42" s="2">
        <v>38.209563601910801</v>
      </c>
      <c r="AT42" s="2">
        <v>46.101212032109402</v>
      </c>
      <c r="AU42" s="2">
        <v>58.687891806856499</v>
      </c>
      <c r="AV42" s="2">
        <v>75.520078648482595</v>
      </c>
    </row>
    <row r="43" spans="1:48">
      <c r="A43" t="s">
        <v>4</v>
      </c>
      <c r="B43" t="s">
        <v>1</v>
      </c>
      <c r="C43" t="s">
        <v>2</v>
      </c>
      <c r="D43" t="s">
        <v>44</v>
      </c>
      <c r="E43" s="1">
        <v>35225</v>
      </c>
      <c r="F43" s="1">
        <v>11535</v>
      </c>
      <c r="G43" s="2">
        <v>32.746628814762204</v>
      </c>
      <c r="H43" s="3">
        <v>7.25</v>
      </c>
      <c r="I43" s="3">
        <v>14.6666818815839</v>
      </c>
      <c r="J43" s="3">
        <v>783</v>
      </c>
      <c r="K43" s="4">
        <v>707</v>
      </c>
      <c r="L43" s="4">
        <v>815</v>
      </c>
      <c r="M43" s="4">
        <v>1002</v>
      </c>
      <c r="N43" s="4">
        <v>1296</v>
      </c>
      <c r="O43" s="4">
        <v>1429</v>
      </c>
      <c r="P43" s="4">
        <v>68800</v>
      </c>
      <c r="Q43" s="4">
        <v>20640</v>
      </c>
      <c r="R43" s="4">
        <v>36472.138343828403</v>
      </c>
      <c r="S43" s="4">
        <v>911.80345859571003</v>
      </c>
      <c r="T43" s="4">
        <v>516</v>
      </c>
      <c r="U43" s="4">
        <v>377</v>
      </c>
      <c r="V43" s="4">
        <v>762.66745784236502</v>
      </c>
      <c r="W43" s="4">
        <v>234.9</v>
      </c>
      <c r="X43" s="4">
        <v>28280</v>
      </c>
      <c r="Y43" s="4">
        <v>32600</v>
      </c>
      <c r="Z43" s="4">
        <v>40080</v>
      </c>
      <c r="AA43" s="4">
        <v>51840</v>
      </c>
      <c r="AB43" s="4">
        <v>57160</v>
      </c>
      <c r="AC43" s="3">
        <v>13.596153846153801</v>
      </c>
      <c r="AD43" s="3">
        <v>15.6730769230769</v>
      </c>
      <c r="AE43" s="3">
        <v>19.269230769230798</v>
      </c>
      <c r="AF43" s="3">
        <v>24.923076923076898</v>
      </c>
      <c r="AG43" s="3">
        <v>27.480769230769202</v>
      </c>
      <c r="AH43" s="2">
        <v>75.013262599469499</v>
      </c>
      <c r="AI43" s="2">
        <v>86.472148541114095</v>
      </c>
      <c r="AJ43" s="2">
        <v>106.31299734748001</v>
      </c>
      <c r="AK43" s="2">
        <v>137.50663129973501</v>
      </c>
      <c r="AL43" s="2">
        <v>151.618037135279</v>
      </c>
      <c r="AM43" s="5">
        <f t="shared" si="0"/>
        <v>1.8753315649867375</v>
      </c>
      <c r="AN43" s="5">
        <f t="shared" si="0"/>
        <v>2.1618037135278523</v>
      </c>
      <c r="AO43" s="5">
        <f t="shared" si="0"/>
        <v>2.6578249336870003</v>
      </c>
      <c r="AP43" s="5">
        <f t="shared" si="0"/>
        <v>3.437665782493375</v>
      </c>
      <c r="AQ43" s="5">
        <f t="shared" si="0"/>
        <v>3.7904509283819747</v>
      </c>
      <c r="AR43" s="2">
        <v>37.080381113946999</v>
      </c>
      <c r="AS43" s="2">
        <v>42.744710902216099</v>
      </c>
      <c r="AT43" s="2">
        <v>52.552393035607999</v>
      </c>
      <c r="AU43" s="2">
        <v>67.9719574592296</v>
      </c>
      <c r="AV43" s="2">
        <v>74.9474746984869</v>
      </c>
    </row>
    <row r="44" spans="1:48">
      <c r="A44" t="s">
        <v>4</v>
      </c>
      <c r="B44" t="s">
        <v>1</v>
      </c>
      <c r="C44" t="s">
        <v>2</v>
      </c>
      <c r="D44" t="s">
        <v>45</v>
      </c>
      <c r="E44" s="1">
        <v>89034</v>
      </c>
      <c r="F44" s="1">
        <v>36824</v>
      </c>
      <c r="G44" s="2">
        <v>41.359480647842403</v>
      </c>
      <c r="H44" s="3">
        <v>7.25</v>
      </c>
      <c r="I44" s="3">
        <v>14.4166384438502</v>
      </c>
      <c r="J44" s="3">
        <v>783</v>
      </c>
      <c r="K44" s="4">
        <v>649</v>
      </c>
      <c r="L44" s="4">
        <v>692</v>
      </c>
      <c r="M44" s="4">
        <v>900</v>
      </c>
      <c r="N44" s="4">
        <v>1216</v>
      </c>
      <c r="O44" s="4">
        <v>1393</v>
      </c>
      <c r="P44" s="4">
        <v>65700</v>
      </c>
      <c r="Q44" s="4">
        <v>19710</v>
      </c>
      <c r="R44" s="4">
        <v>31230.002532815099</v>
      </c>
      <c r="S44" s="4">
        <v>780.75006332037697</v>
      </c>
      <c r="T44" s="4">
        <v>492.75</v>
      </c>
      <c r="U44" s="4">
        <v>377</v>
      </c>
      <c r="V44" s="4">
        <v>749.66519908020996</v>
      </c>
      <c r="W44" s="4">
        <v>234.9</v>
      </c>
      <c r="X44" s="4">
        <v>25960</v>
      </c>
      <c r="Y44" s="4">
        <v>27680</v>
      </c>
      <c r="Z44" s="4">
        <v>36000</v>
      </c>
      <c r="AA44" s="4">
        <v>48640</v>
      </c>
      <c r="AB44" s="4">
        <v>55720</v>
      </c>
      <c r="AC44" s="3">
        <v>12.4807692307692</v>
      </c>
      <c r="AD44" s="3">
        <v>13.307692307692299</v>
      </c>
      <c r="AE44" s="3">
        <v>17.307692307692299</v>
      </c>
      <c r="AF44" s="3">
        <v>23.384615384615401</v>
      </c>
      <c r="AG44" s="3">
        <v>26.788461538461501</v>
      </c>
      <c r="AH44" s="2">
        <v>68.859416445623296</v>
      </c>
      <c r="AI44" s="2">
        <v>73.421750663129998</v>
      </c>
      <c r="AJ44" s="2">
        <v>95.490716180371393</v>
      </c>
      <c r="AK44" s="2">
        <v>129.01856763925699</v>
      </c>
      <c r="AL44" s="2">
        <v>147.79840848806401</v>
      </c>
      <c r="AM44" s="5">
        <f t="shared" si="0"/>
        <v>1.7214854111405824</v>
      </c>
      <c r="AN44" s="5">
        <f t="shared" si="0"/>
        <v>1.8355437665782499</v>
      </c>
      <c r="AO44" s="5">
        <f t="shared" si="0"/>
        <v>2.3872679045092848</v>
      </c>
      <c r="AP44" s="5">
        <f t="shared" si="0"/>
        <v>3.2254641909814246</v>
      </c>
      <c r="AQ44" s="5">
        <f t="shared" si="0"/>
        <v>3.6949602122016003</v>
      </c>
      <c r="AR44" s="2">
        <v>34.6287916684024</v>
      </c>
      <c r="AS44" s="2">
        <v>36.9231492057542</v>
      </c>
      <c r="AT44" s="2">
        <v>48.021436828292998</v>
      </c>
      <c r="AU44" s="2">
        <v>64.882296870226995</v>
      </c>
      <c r="AV44" s="2">
        <v>74.326512779791301</v>
      </c>
    </row>
    <row r="45" spans="1:48">
      <c r="A45" t="s">
        <v>4</v>
      </c>
      <c r="B45" t="s">
        <v>1</v>
      </c>
      <c r="C45" t="s">
        <v>2</v>
      </c>
      <c r="D45" t="s">
        <v>46</v>
      </c>
      <c r="E45" s="1">
        <v>55328</v>
      </c>
      <c r="F45" s="1">
        <v>19804</v>
      </c>
      <c r="G45" s="2">
        <v>35.793811451706198</v>
      </c>
      <c r="H45" s="3">
        <v>7.25</v>
      </c>
      <c r="I45" s="3">
        <v>12.731332296618101</v>
      </c>
      <c r="J45" s="3">
        <v>783</v>
      </c>
      <c r="K45" s="4">
        <v>525</v>
      </c>
      <c r="L45" s="4">
        <v>605</v>
      </c>
      <c r="M45" s="4">
        <v>784</v>
      </c>
      <c r="N45" s="4">
        <v>1079</v>
      </c>
      <c r="O45" s="4">
        <v>1308</v>
      </c>
      <c r="P45" s="4">
        <v>64700</v>
      </c>
      <c r="Q45" s="4">
        <v>19410</v>
      </c>
      <c r="R45" s="4">
        <v>31972.5086753451</v>
      </c>
      <c r="S45" s="4">
        <v>799.31271688362699</v>
      </c>
      <c r="T45" s="4">
        <v>485.25</v>
      </c>
      <c r="U45" s="4">
        <v>377</v>
      </c>
      <c r="V45" s="4">
        <v>662.02927942414306</v>
      </c>
      <c r="W45" s="4">
        <v>234.9</v>
      </c>
      <c r="X45" s="4">
        <v>21000</v>
      </c>
      <c r="Y45" s="4">
        <v>24200</v>
      </c>
      <c r="Z45" s="4">
        <v>31360</v>
      </c>
      <c r="AA45" s="4">
        <v>43160</v>
      </c>
      <c r="AB45" s="4">
        <v>52320</v>
      </c>
      <c r="AC45" s="3">
        <v>10.096153846153801</v>
      </c>
      <c r="AD45" s="3">
        <v>11.634615384615399</v>
      </c>
      <c r="AE45" s="3">
        <v>15.0769230769231</v>
      </c>
      <c r="AF45" s="3">
        <v>20.75</v>
      </c>
      <c r="AG45" s="3">
        <v>25.153846153846199</v>
      </c>
      <c r="AH45" s="2">
        <v>55.7029177718833</v>
      </c>
      <c r="AI45" s="2">
        <v>64.190981432360701</v>
      </c>
      <c r="AJ45" s="2">
        <v>83.183023872679101</v>
      </c>
      <c r="AK45" s="2">
        <v>114.48275862069001</v>
      </c>
      <c r="AL45" s="2">
        <v>138.779840848806</v>
      </c>
      <c r="AM45" s="5">
        <f t="shared" si="0"/>
        <v>1.3925729442970824</v>
      </c>
      <c r="AN45" s="5">
        <f t="shared" si="0"/>
        <v>1.6047745358090175</v>
      </c>
      <c r="AO45" s="5">
        <f t="shared" si="0"/>
        <v>2.0795755968169773</v>
      </c>
      <c r="AP45" s="5">
        <f t="shared" si="0"/>
        <v>2.86206896551725</v>
      </c>
      <c r="AQ45" s="5">
        <f t="shared" si="0"/>
        <v>3.46949602122015</v>
      </c>
      <c r="AR45" s="2">
        <v>31.720651416303799</v>
      </c>
      <c r="AS45" s="2">
        <v>36.554274489264301</v>
      </c>
      <c r="AT45" s="2">
        <v>47.3695061150136</v>
      </c>
      <c r="AU45" s="2">
        <v>65.193491196555797</v>
      </c>
      <c r="AV45" s="2">
        <v>79.029737242905398</v>
      </c>
    </row>
    <row r="46" spans="1:48">
      <c r="A46" t="s">
        <v>4</v>
      </c>
      <c r="B46" t="s">
        <v>1</v>
      </c>
      <c r="C46" t="s">
        <v>2</v>
      </c>
      <c r="D46" t="s">
        <v>47</v>
      </c>
      <c r="E46" s="1">
        <v>22080</v>
      </c>
      <c r="F46" s="1">
        <v>5098</v>
      </c>
      <c r="G46" s="2">
        <v>23.088768115941999</v>
      </c>
      <c r="H46" s="3">
        <v>7.25</v>
      </c>
      <c r="I46" s="3">
        <v>15.1589326902862</v>
      </c>
      <c r="J46" s="3">
        <v>783</v>
      </c>
      <c r="K46" s="4">
        <v>902</v>
      </c>
      <c r="L46" s="4">
        <v>929</v>
      </c>
      <c r="M46" s="4">
        <v>1057</v>
      </c>
      <c r="N46" s="4">
        <v>1317</v>
      </c>
      <c r="O46" s="4">
        <v>1482</v>
      </c>
      <c r="P46" s="4">
        <v>70800</v>
      </c>
      <c r="Q46" s="4">
        <v>21240</v>
      </c>
      <c r="R46" s="4">
        <v>41529.0822368421</v>
      </c>
      <c r="S46" s="4">
        <v>1038.2270559210499</v>
      </c>
      <c r="T46" s="4">
        <v>531</v>
      </c>
      <c r="U46" s="4">
        <v>377</v>
      </c>
      <c r="V46" s="4">
        <v>788.26449989488003</v>
      </c>
      <c r="W46" s="4">
        <v>234.9</v>
      </c>
      <c r="X46" s="4">
        <v>36080</v>
      </c>
      <c r="Y46" s="4">
        <v>37160</v>
      </c>
      <c r="Z46" s="4">
        <v>42280</v>
      </c>
      <c r="AA46" s="4">
        <v>52680</v>
      </c>
      <c r="AB46" s="4">
        <v>59280</v>
      </c>
      <c r="AC46" s="3">
        <v>17.346153846153801</v>
      </c>
      <c r="AD46" s="3">
        <v>17.865384615384599</v>
      </c>
      <c r="AE46" s="3">
        <v>20.326923076923102</v>
      </c>
      <c r="AF46" s="3">
        <v>25.326923076923102</v>
      </c>
      <c r="AG46" s="3">
        <v>28.5</v>
      </c>
      <c r="AH46" s="2">
        <v>95.702917771883307</v>
      </c>
      <c r="AI46" s="2">
        <v>98.567639257294402</v>
      </c>
      <c r="AJ46" s="2">
        <v>112.14854111405801</v>
      </c>
      <c r="AK46" s="2">
        <v>139.73474801060999</v>
      </c>
      <c r="AL46" s="2">
        <v>157.241379310345</v>
      </c>
      <c r="AM46" s="5">
        <f t="shared" si="0"/>
        <v>2.3925729442970827</v>
      </c>
      <c r="AN46" s="5">
        <f t="shared" si="0"/>
        <v>2.4641909814323602</v>
      </c>
      <c r="AO46" s="5">
        <f t="shared" si="0"/>
        <v>2.8037135278514502</v>
      </c>
      <c r="AP46" s="5">
        <f t="shared" si="0"/>
        <v>3.4933687002652496</v>
      </c>
      <c r="AQ46" s="5">
        <f t="shared" si="0"/>
        <v>3.931034482758625</v>
      </c>
      <c r="AR46" s="2">
        <v>45.771438400196203</v>
      </c>
      <c r="AS46" s="2">
        <v>47.141536888893903</v>
      </c>
      <c r="AT46" s="2">
        <v>53.636818613090298</v>
      </c>
      <c r="AU46" s="2">
        <v>66.830359615364102</v>
      </c>
      <c r="AV46" s="2">
        <v>75.203183712961007</v>
      </c>
    </row>
    <row r="47" spans="1:48">
      <c r="A47" t="s">
        <v>48</v>
      </c>
      <c r="B47" t="s">
        <v>1</v>
      </c>
      <c r="C47" t="s">
        <v>2</v>
      </c>
      <c r="D47" t="s">
        <v>49</v>
      </c>
      <c r="E47" s="1">
        <v>16459</v>
      </c>
      <c r="F47" s="1">
        <v>4785</v>
      </c>
      <c r="G47" s="2">
        <v>29.072240111792901</v>
      </c>
      <c r="H47" s="3">
        <v>7.25</v>
      </c>
      <c r="I47" s="3">
        <v>16.1136491157941</v>
      </c>
      <c r="J47" s="3">
        <v>783</v>
      </c>
      <c r="K47" s="4">
        <v>575</v>
      </c>
      <c r="L47" s="4">
        <v>661</v>
      </c>
      <c r="M47" s="4">
        <v>775</v>
      </c>
      <c r="N47" s="4">
        <v>1095</v>
      </c>
      <c r="O47" s="4">
        <v>1361</v>
      </c>
      <c r="P47" s="4">
        <v>55900</v>
      </c>
      <c r="Q47" s="4">
        <v>16770</v>
      </c>
      <c r="R47" s="4">
        <v>32683.380463871501</v>
      </c>
      <c r="S47" s="4">
        <v>817.08451159678896</v>
      </c>
      <c r="T47" s="4">
        <v>419.25</v>
      </c>
      <c r="U47" s="4">
        <v>377</v>
      </c>
      <c r="V47" s="4">
        <v>837.90975402129402</v>
      </c>
      <c r="W47" s="4">
        <v>234.9</v>
      </c>
      <c r="X47" s="4">
        <v>23000</v>
      </c>
      <c r="Y47" s="4">
        <v>26440</v>
      </c>
      <c r="Z47" s="4">
        <v>31000</v>
      </c>
      <c r="AA47" s="4">
        <v>43800</v>
      </c>
      <c r="AB47" s="4">
        <v>54440</v>
      </c>
      <c r="AC47" s="3">
        <v>11.057692307692299</v>
      </c>
      <c r="AD47" s="3">
        <v>12.711538461538501</v>
      </c>
      <c r="AE47" s="3">
        <v>14.903846153846199</v>
      </c>
      <c r="AF47" s="3">
        <v>21.057692307692299</v>
      </c>
      <c r="AG47" s="3">
        <v>26.173076923076898</v>
      </c>
      <c r="AH47" s="2">
        <v>61.007957559681699</v>
      </c>
      <c r="AI47" s="2">
        <v>70.132625994695005</v>
      </c>
      <c r="AJ47" s="2">
        <v>82.228116710875298</v>
      </c>
      <c r="AK47" s="2">
        <v>116.180371352785</v>
      </c>
      <c r="AL47" s="2">
        <v>144.403183023873</v>
      </c>
      <c r="AM47" s="5">
        <f t="shared" si="0"/>
        <v>1.5251989389920424</v>
      </c>
      <c r="AN47" s="5">
        <f t="shared" si="0"/>
        <v>1.7533156498673752</v>
      </c>
      <c r="AO47" s="5">
        <f t="shared" si="0"/>
        <v>2.0557029177718826</v>
      </c>
      <c r="AP47" s="5">
        <f t="shared" si="0"/>
        <v>2.9045092838196251</v>
      </c>
      <c r="AQ47" s="5">
        <f t="shared" si="0"/>
        <v>3.6100795755968251</v>
      </c>
      <c r="AR47" s="2">
        <v>27.449256784061099</v>
      </c>
      <c r="AS47" s="2">
        <v>31.554710842199</v>
      </c>
      <c r="AT47" s="2">
        <v>36.996824361125903</v>
      </c>
      <c r="AU47" s="2">
        <v>52.272932484429397</v>
      </c>
      <c r="AV47" s="2">
        <v>64.971197361925505</v>
      </c>
    </row>
    <row r="48" spans="1:48">
      <c r="A48" t="s">
        <v>48</v>
      </c>
      <c r="B48" t="s">
        <v>1</v>
      </c>
      <c r="C48" t="s">
        <v>2</v>
      </c>
      <c r="D48" t="s">
        <v>50</v>
      </c>
      <c r="E48" s="1">
        <v>5508</v>
      </c>
      <c r="F48" s="1">
        <v>1484</v>
      </c>
      <c r="G48" s="2">
        <v>26.942628903413201</v>
      </c>
      <c r="H48" s="3">
        <v>7.25</v>
      </c>
      <c r="I48" s="3">
        <v>25.921373592537702</v>
      </c>
      <c r="J48" s="3">
        <v>783</v>
      </c>
      <c r="K48" s="4">
        <v>745</v>
      </c>
      <c r="L48" s="4">
        <v>805</v>
      </c>
      <c r="M48" s="4">
        <v>1005</v>
      </c>
      <c r="N48" s="4">
        <v>1252</v>
      </c>
      <c r="O48" s="4">
        <v>1764</v>
      </c>
      <c r="P48" s="4">
        <v>84200</v>
      </c>
      <c r="Q48" s="4">
        <v>25260</v>
      </c>
      <c r="R48" s="4">
        <v>55693.815510704699</v>
      </c>
      <c r="S48" s="4">
        <v>1392.34538776762</v>
      </c>
      <c r="T48" s="4">
        <v>631.5</v>
      </c>
      <c r="U48" s="4">
        <v>377</v>
      </c>
      <c r="V48" s="4">
        <v>1347.9114268119599</v>
      </c>
      <c r="W48" s="4">
        <v>234.9</v>
      </c>
      <c r="X48" s="4">
        <v>29800</v>
      </c>
      <c r="Y48" s="4">
        <v>32200</v>
      </c>
      <c r="Z48" s="4">
        <v>40200</v>
      </c>
      <c r="AA48" s="4">
        <v>50080</v>
      </c>
      <c r="AB48" s="4">
        <v>70560</v>
      </c>
      <c r="AC48" s="3">
        <v>14.3269230769231</v>
      </c>
      <c r="AD48" s="3">
        <v>15.4807692307692</v>
      </c>
      <c r="AE48" s="3">
        <v>19.326923076923102</v>
      </c>
      <c r="AF48" s="3">
        <v>24.076923076923102</v>
      </c>
      <c r="AG48" s="3">
        <v>33.923076923076898</v>
      </c>
      <c r="AH48" s="2">
        <v>79.045092838196297</v>
      </c>
      <c r="AI48" s="2">
        <v>85.411140583554399</v>
      </c>
      <c r="AJ48" s="2">
        <v>106.631299734748</v>
      </c>
      <c r="AK48" s="2">
        <v>132.838196286472</v>
      </c>
      <c r="AL48" s="2">
        <v>187.161803713528</v>
      </c>
      <c r="AM48" s="5">
        <f t="shared" si="0"/>
        <v>1.9761273209549075</v>
      </c>
      <c r="AN48" s="5">
        <f t="shared" si="0"/>
        <v>2.13527851458886</v>
      </c>
      <c r="AO48" s="5">
        <f t="shared" si="0"/>
        <v>2.6657824933686998</v>
      </c>
      <c r="AP48" s="5">
        <f t="shared" si="0"/>
        <v>3.3209549071617999</v>
      </c>
      <c r="AQ48" s="5">
        <f t="shared" si="0"/>
        <v>4.6790450928381997</v>
      </c>
      <c r="AR48" s="2">
        <v>22.108277596905701</v>
      </c>
      <c r="AS48" s="2">
        <v>23.888810020817601</v>
      </c>
      <c r="AT48" s="2">
        <v>29.823918100523802</v>
      </c>
      <c r="AU48" s="2">
        <v>37.153776578961001</v>
      </c>
      <c r="AV48" s="2">
        <v>52.347653263008901</v>
      </c>
    </row>
    <row r="49" spans="1:48">
      <c r="A49" t="s">
        <v>48</v>
      </c>
      <c r="B49" t="s">
        <v>1</v>
      </c>
      <c r="C49" t="s">
        <v>2</v>
      </c>
      <c r="D49" t="s">
        <v>51</v>
      </c>
      <c r="E49" s="1">
        <v>30783</v>
      </c>
      <c r="F49" s="1">
        <v>10343</v>
      </c>
      <c r="G49" s="2">
        <v>33.599714127927797</v>
      </c>
      <c r="H49" s="3">
        <v>7.25</v>
      </c>
      <c r="I49" s="3">
        <v>11.651891333001499</v>
      </c>
      <c r="J49" s="3">
        <v>783</v>
      </c>
      <c r="K49" s="4">
        <v>677</v>
      </c>
      <c r="L49" s="4">
        <v>690</v>
      </c>
      <c r="M49" s="4">
        <v>793</v>
      </c>
      <c r="N49" s="4">
        <v>1040</v>
      </c>
      <c r="O49" s="4">
        <v>1074</v>
      </c>
      <c r="P49" s="4">
        <v>57500</v>
      </c>
      <c r="Q49" s="4">
        <v>17250</v>
      </c>
      <c r="R49" s="4">
        <v>28620.7641216388</v>
      </c>
      <c r="S49" s="4">
        <v>715.519103040971</v>
      </c>
      <c r="T49" s="4">
        <v>431.25</v>
      </c>
      <c r="U49" s="4">
        <v>377</v>
      </c>
      <c r="V49" s="4">
        <v>605.89834931607902</v>
      </c>
      <c r="W49" s="4">
        <v>234.9</v>
      </c>
      <c r="X49" s="4">
        <v>27080</v>
      </c>
      <c r="Y49" s="4">
        <v>27600</v>
      </c>
      <c r="Z49" s="4">
        <v>31720</v>
      </c>
      <c r="AA49" s="4">
        <v>41600</v>
      </c>
      <c r="AB49" s="4">
        <v>42960</v>
      </c>
      <c r="AC49" s="3">
        <v>13.0192307692308</v>
      </c>
      <c r="AD49" s="3">
        <v>13.2692307692308</v>
      </c>
      <c r="AE49" s="3">
        <v>15.25</v>
      </c>
      <c r="AF49" s="3">
        <v>20</v>
      </c>
      <c r="AG49" s="3">
        <v>20.653846153846199</v>
      </c>
      <c r="AH49" s="2">
        <v>71.830238726790498</v>
      </c>
      <c r="AI49" s="2">
        <v>73.209549071618</v>
      </c>
      <c r="AJ49" s="2">
        <v>84.137931034482804</v>
      </c>
      <c r="AK49" s="2">
        <v>110.344827586207</v>
      </c>
      <c r="AL49" s="2">
        <v>113.95225464191</v>
      </c>
      <c r="AM49" s="5">
        <f t="shared" si="0"/>
        <v>1.7957559681697624</v>
      </c>
      <c r="AN49" s="5">
        <f t="shared" si="0"/>
        <v>1.8302387267904501</v>
      </c>
      <c r="AO49" s="5">
        <f t="shared" si="0"/>
        <v>2.1034482758620703</v>
      </c>
      <c r="AP49" s="5">
        <f t="shared" si="0"/>
        <v>2.7586206896551753</v>
      </c>
      <c r="AQ49" s="5">
        <f t="shared" si="0"/>
        <v>2.8488063660477501</v>
      </c>
      <c r="AR49" s="2">
        <v>44.693965630649302</v>
      </c>
      <c r="AS49" s="2">
        <v>45.552195399036997</v>
      </c>
      <c r="AT49" s="2">
        <v>52.352015871646898</v>
      </c>
      <c r="AU49" s="2">
        <v>68.658381471012305</v>
      </c>
      <c r="AV49" s="2">
        <v>70.902982403718497</v>
      </c>
    </row>
    <row r="50" spans="1:48">
      <c r="A50" t="s">
        <v>48</v>
      </c>
      <c r="B50" t="s">
        <v>1</v>
      </c>
      <c r="C50" t="s">
        <v>2</v>
      </c>
      <c r="D50" t="s">
        <v>52</v>
      </c>
      <c r="E50" s="1">
        <v>9432</v>
      </c>
      <c r="F50" s="1">
        <v>2088</v>
      </c>
      <c r="G50" s="2">
        <v>22.137404580152701</v>
      </c>
      <c r="H50" s="3">
        <v>7.25</v>
      </c>
      <c r="I50" s="3">
        <v>12.6158209985293</v>
      </c>
      <c r="J50" s="3">
        <v>783</v>
      </c>
      <c r="K50" s="4">
        <v>624</v>
      </c>
      <c r="L50" s="4">
        <v>735</v>
      </c>
      <c r="M50" s="4">
        <v>841</v>
      </c>
      <c r="N50" s="4">
        <v>1215</v>
      </c>
      <c r="O50" s="4">
        <v>1277</v>
      </c>
      <c r="P50" s="4">
        <v>61500</v>
      </c>
      <c r="Q50" s="4">
        <v>18450</v>
      </c>
      <c r="R50" s="4">
        <v>31099.385115330701</v>
      </c>
      <c r="S50" s="4">
        <v>777.48462788326697</v>
      </c>
      <c r="T50" s="4">
        <v>461.25</v>
      </c>
      <c r="U50" s="4">
        <v>377</v>
      </c>
      <c r="V50" s="4">
        <v>656.02269192352503</v>
      </c>
      <c r="W50" s="4">
        <v>234.9</v>
      </c>
      <c r="X50" s="4">
        <v>24960</v>
      </c>
      <c r="Y50" s="4">
        <v>29400</v>
      </c>
      <c r="Z50" s="4">
        <v>33640</v>
      </c>
      <c r="AA50" s="4">
        <v>48600</v>
      </c>
      <c r="AB50" s="4">
        <v>51080</v>
      </c>
      <c r="AC50" s="3">
        <v>12</v>
      </c>
      <c r="AD50" s="3">
        <v>14.134615384615399</v>
      </c>
      <c r="AE50" s="3">
        <v>16.173076923076898</v>
      </c>
      <c r="AF50" s="3">
        <v>23.365384615384599</v>
      </c>
      <c r="AG50" s="3">
        <v>24.557692307692299</v>
      </c>
      <c r="AH50" s="2">
        <v>66.2068965517241</v>
      </c>
      <c r="AI50" s="2">
        <v>77.984084880636601</v>
      </c>
      <c r="AJ50" s="2">
        <v>89.230769230769198</v>
      </c>
      <c r="AK50" s="2">
        <v>128.91246684350099</v>
      </c>
      <c r="AL50" s="2">
        <v>135.49071618037101</v>
      </c>
      <c r="AM50" s="5">
        <f t="shared" si="0"/>
        <v>1.6551724137931025</v>
      </c>
      <c r="AN50" s="5">
        <f t="shared" si="0"/>
        <v>1.949602122015915</v>
      </c>
      <c r="AO50" s="5">
        <f t="shared" si="0"/>
        <v>2.2307692307692299</v>
      </c>
      <c r="AP50" s="5">
        <f t="shared" si="0"/>
        <v>3.2228116710875248</v>
      </c>
      <c r="AQ50" s="5">
        <f t="shared" si="0"/>
        <v>3.3872679045092751</v>
      </c>
      <c r="AR50" s="2">
        <v>38.047464374768403</v>
      </c>
      <c r="AS50" s="2">
        <v>44.815522941433898</v>
      </c>
      <c r="AT50" s="2">
        <v>51.278714005096496</v>
      </c>
      <c r="AU50" s="2">
        <v>74.0828032297173</v>
      </c>
      <c r="AV50" s="2">
        <v>77.863160266953898</v>
      </c>
    </row>
    <row r="51" spans="1:48">
      <c r="A51" t="s">
        <v>48</v>
      </c>
      <c r="B51" t="s">
        <v>1</v>
      </c>
      <c r="C51" t="s">
        <v>2</v>
      </c>
      <c r="D51" t="s">
        <v>53</v>
      </c>
      <c r="E51" s="1">
        <v>3332</v>
      </c>
      <c r="F51" s="1">
        <v>528</v>
      </c>
      <c r="G51" s="2">
        <v>15.846338535414201</v>
      </c>
      <c r="H51" s="3">
        <v>7.25</v>
      </c>
      <c r="I51" s="3">
        <v>8.3482204914507694</v>
      </c>
      <c r="J51" s="3">
        <v>783</v>
      </c>
      <c r="K51" s="4">
        <v>525</v>
      </c>
      <c r="L51" s="4">
        <v>605</v>
      </c>
      <c r="M51" s="4">
        <v>784</v>
      </c>
      <c r="N51" s="4">
        <v>1079</v>
      </c>
      <c r="O51" s="4">
        <v>1308</v>
      </c>
      <c r="P51" s="4">
        <v>64700</v>
      </c>
      <c r="Q51" s="4">
        <v>19410</v>
      </c>
      <c r="R51" s="4">
        <v>28329.466547725198</v>
      </c>
      <c r="S51" s="4">
        <v>708.23666369313105</v>
      </c>
      <c r="T51" s="4">
        <v>485.25</v>
      </c>
      <c r="U51" s="4">
        <v>377</v>
      </c>
      <c r="V51" s="4">
        <v>434.10746555544</v>
      </c>
      <c r="W51" s="4">
        <v>234.9</v>
      </c>
      <c r="X51" s="4">
        <v>21000</v>
      </c>
      <c r="Y51" s="4">
        <v>24200</v>
      </c>
      <c r="Z51" s="4">
        <v>31360</v>
      </c>
      <c r="AA51" s="4">
        <v>43160</v>
      </c>
      <c r="AB51" s="4">
        <v>52320</v>
      </c>
      <c r="AC51" s="3">
        <v>10.096153846153801</v>
      </c>
      <c r="AD51" s="3">
        <v>11.634615384615399</v>
      </c>
      <c r="AE51" s="3">
        <v>15.0769230769231</v>
      </c>
      <c r="AF51" s="3">
        <v>20.75</v>
      </c>
      <c r="AG51" s="3">
        <v>25.153846153846199</v>
      </c>
      <c r="AH51" s="2">
        <v>55.7029177718833</v>
      </c>
      <c r="AI51" s="2">
        <v>64.190981432360701</v>
      </c>
      <c r="AJ51" s="2">
        <v>83.183023872679101</v>
      </c>
      <c r="AK51" s="2">
        <v>114.48275862069001</v>
      </c>
      <c r="AL51" s="2">
        <v>138.779840848806</v>
      </c>
      <c r="AM51" s="5">
        <f t="shared" si="0"/>
        <v>1.3925729442970824</v>
      </c>
      <c r="AN51" s="5">
        <f t="shared" si="0"/>
        <v>1.6047745358090175</v>
      </c>
      <c r="AO51" s="5">
        <f t="shared" si="0"/>
        <v>2.0795755968169773</v>
      </c>
      <c r="AP51" s="5">
        <f t="shared" si="0"/>
        <v>2.86206896551725</v>
      </c>
      <c r="AQ51" s="5">
        <f t="shared" si="0"/>
        <v>3.46949602122015</v>
      </c>
      <c r="AR51" s="2">
        <v>48.375118297333401</v>
      </c>
      <c r="AS51" s="2">
        <v>55.746564895022303</v>
      </c>
      <c r="AT51" s="2">
        <v>72.240176657351299</v>
      </c>
      <c r="AU51" s="2">
        <v>99.422385986329104</v>
      </c>
      <c r="AV51" s="2">
        <v>120.523151872214</v>
      </c>
    </row>
    <row r="52" spans="1:48">
      <c r="A52" t="s">
        <v>48</v>
      </c>
      <c r="B52" t="s">
        <v>1</v>
      </c>
      <c r="C52" t="s">
        <v>2</v>
      </c>
      <c r="D52" t="s">
        <v>54</v>
      </c>
      <c r="E52" s="1">
        <v>708</v>
      </c>
      <c r="F52" s="1">
        <v>139</v>
      </c>
      <c r="G52" s="2">
        <v>19.632768361581903</v>
      </c>
      <c r="H52" s="3">
        <v>7.25</v>
      </c>
      <c r="I52" s="3">
        <v>17.8707689213736</v>
      </c>
      <c r="J52" s="3">
        <v>783</v>
      </c>
      <c r="K52" s="4">
        <v>596</v>
      </c>
      <c r="L52" s="4">
        <v>675</v>
      </c>
      <c r="M52" s="4">
        <v>872</v>
      </c>
      <c r="N52" s="4">
        <v>1192</v>
      </c>
      <c r="O52" s="4">
        <v>1334</v>
      </c>
      <c r="P52" s="4">
        <v>66900</v>
      </c>
      <c r="Q52" s="4">
        <v>20070</v>
      </c>
      <c r="R52" s="4">
        <v>58887.7223620492</v>
      </c>
      <c r="S52" s="4">
        <v>1472.19305905123</v>
      </c>
      <c r="T52" s="4">
        <v>501.75</v>
      </c>
      <c r="U52" s="4">
        <v>377</v>
      </c>
      <c r="V52" s="4">
        <v>929.27998391142899</v>
      </c>
      <c r="W52" s="4">
        <v>234.9</v>
      </c>
      <c r="X52" s="4">
        <v>23840</v>
      </c>
      <c r="Y52" s="4">
        <v>27000</v>
      </c>
      <c r="Z52" s="4">
        <v>34880</v>
      </c>
      <c r="AA52" s="4">
        <v>47680</v>
      </c>
      <c r="AB52" s="4">
        <v>53360</v>
      </c>
      <c r="AC52" s="3">
        <v>11.461538461538501</v>
      </c>
      <c r="AD52" s="3">
        <v>12.9807692307692</v>
      </c>
      <c r="AE52" s="3">
        <v>16.769230769230798</v>
      </c>
      <c r="AF52" s="3">
        <v>22.923076923076898</v>
      </c>
      <c r="AG52" s="3">
        <v>25.653846153846199</v>
      </c>
      <c r="AH52" s="2">
        <v>63.236074270556998</v>
      </c>
      <c r="AI52" s="2">
        <v>71.618037135278499</v>
      </c>
      <c r="AJ52" s="2">
        <v>92.519893899204206</v>
      </c>
      <c r="AK52" s="2">
        <v>126.472148541114</v>
      </c>
      <c r="AL52" s="2">
        <v>141.538461538462</v>
      </c>
      <c r="AM52" s="5">
        <f t="shared" si="0"/>
        <v>1.580901856763925</v>
      </c>
      <c r="AN52" s="5">
        <f t="shared" si="0"/>
        <v>1.7904509283819625</v>
      </c>
      <c r="AO52" s="5">
        <f t="shared" si="0"/>
        <v>2.3129973474801053</v>
      </c>
      <c r="AP52" s="5">
        <f t="shared" si="0"/>
        <v>3.1618037135278501</v>
      </c>
      <c r="AQ52" s="5">
        <f t="shared" si="0"/>
        <v>3.5384615384615499</v>
      </c>
      <c r="AR52" s="2">
        <v>25.654270416602699</v>
      </c>
      <c r="AS52" s="2">
        <v>29.054752569138898</v>
      </c>
      <c r="AT52" s="2">
        <v>37.534435911539497</v>
      </c>
      <c r="AU52" s="2">
        <v>51.308540833205399</v>
      </c>
      <c r="AV52" s="2">
        <v>57.420799892194601</v>
      </c>
    </row>
    <row r="53" spans="1:48">
      <c r="A53" t="s">
        <v>48</v>
      </c>
      <c r="B53" t="s">
        <v>1</v>
      </c>
      <c r="C53" t="s">
        <v>2</v>
      </c>
      <c r="D53" t="s">
        <v>55</v>
      </c>
      <c r="E53" s="1">
        <v>15387</v>
      </c>
      <c r="F53" s="1">
        <v>3804</v>
      </c>
      <c r="G53" s="2">
        <v>24.7221680639501</v>
      </c>
      <c r="H53" s="3">
        <v>7.25</v>
      </c>
      <c r="I53" s="3">
        <v>20.6980340249468</v>
      </c>
      <c r="J53" s="3">
        <v>783</v>
      </c>
      <c r="K53" s="4">
        <v>565</v>
      </c>
      <c r="L53" s="4">
        <v>683</v>
      </c>
      <c r="M53" s="4">
        <v>845</v>
      </c>
      <c r="N53" s="4">
        <v>1053</v>
      </c>
      <c r="O53" s="4">
        <v>1283</v>
      </c>
      <c r="P53" s="4">
        <v>62900</v>
      </c>
      <c r="Q53" s="4">
        <v>18870</v>
      </c>
      <c r="R53" s="4">
        <v>43995.263476487802</v>
      </c>
      <c r="S53" s="4">
        <v>1099.8815869122</v>
      </c>
      <c r="T53" s="4">
        <v>471.75</v>
      </c>
      <c r="U53" s="4">
        <v>377</v>
      </c>
      <c r="V53" s="4">
        <v>1076.2977692972299</v>
      </c>
      <c r="W53" s="4">
        <v>234.9</v>
      </c>
      <c r="X53" s="4">
        <v>22600</v>
      </c>
      <c r="Y53" s="4">
        <v>27320</v>
      </c>
      <c r="Z53" s="4">
        <v>33800</v>
      </c>
      <c r="AA53" s="4">
        <v>42120</v>
      </c>
      <c r="AB53" s="4">
        <v>51320</v>
      </c>
      <c r="AC53" s="3">
        <v>10.865384615384601</v>
      </c>
      <c r="AD53" s="3">
        <v>13.134615384615399</v>
      </c>
      <c r="AE53" s="3">
        <v>16.25</v>
      </c>
      <c r="AF53" s="3">
        <v>20.25</v>
      </c>
      <c r="AG53" s="3">
        <v>24.673076923076898</v>
      </c>
      <c r="AH53" s="2">
        <v>59.946949602121997</v>
      </c>
      <c r="AI53" s="2">
        <v>72.466843501326295</v>
      </c>
      <c r="AJ53" s="2">
        <v>89.655172413793096</v>
      </c>
      <c r="AK53" s="2">
        <v>111.72413793103399</v>
      </c>
      <c r="AL53" s="2">
        <v>136.12732095490699</v>
      </c>
      <c r="AM53" s="5">
        <f t="shared" ref="AM53:AQ103" si="1">AH53/40</f>
        <v>1.4986737400530499</v>
      </c>
      <c r="AN53" s="5">
        <f t="shared" si="1"/>
        <v>1.8116710875331574</v>
      </c>
      <c r="AO53" s="5">
        <f t="shared" si="1"/>
        <v>2.2413793103448274</v>
      </c>
      <c r="AP53" s="5">
        <f t="shared" si="1"/>
        <v>2.7931034482758497</v>
      </c>
      <c r="AQ53" s="5">
        <f t="shared" si="1"/>
        <v>3.4031830238726748</v>
      </c>
      <c r="AR53" s="2">
        <v>20.997906568882598</v>
      </c>
      <c r="AS53" s="2">
        <v>25.383310064684601</v>
      </c>
      <c r="AT53" s="2">
        <v>31.403948762311099</v>
      </c>
      <c r="AU53" s="2">
        <v>39.134151534572297</v>
      </c>
      <c r="AV53" s="2">
        <v>47.681971907745698</v>
      </c>
    </row>
    <row r="54" spans="1:48">
      <c r="A54" t="s">
        <v>48</v>
      </c>
      <c r="B54" t="s">
        <v>1</v>
      </c>
      <c r="C54" t="s">
        <v>2</v>
      </c>
      <c r="D54" t="s">
        <v>56</v>
      </c>
      <c r="E54" s="1">
        <v>11041</v>
      </c>
      <c r="F54" s="1">
        <v>2614</v>
      </c>
      <c r="G54" s="2">
        <v>23.675391721764299</v>
      </c>
      <c r="H54" s="3">
        <v>7.25</v>
      </c>
      <c r="I54" s="3">
        <v>11.204628156751101</v>
      </c>
      <c r="J54" s="3">
        <v>783</v>
      </c>
      <c r="K54" s="4">
        <v>722</v>
      </c>
      <c r="L54" s="4">
        <v>793</v>
      </c>
      <c r="M54" s="4">
        <v>961</v>
      </c>
      <c r="N54" s="4">
        <v>1198</v>
      </c>
      <c r="O54" s="4">
        <v>1687</v>
      </c>
      <c r="P54" s="4">
        <v>82200</v>
      </c>
      <c r="Q54" s="4">
        <v>24660</v>
      </c>
      <c r="R54" s="4">
        <v>31099.385115330701</v>
      </c>
      <c r="S54" s="4">
        <v>777.48462788326697</v>
      </c>
      <c r="T54" s="4">
        <v>616.5</v>
      </c>
      <c r="U54" s="4">
        <v>377</v>
      </c>
      <c r="V54" s="4">
        <v>582.64066415105901</v>
      </c>
      <c r="W54" s="4">
        <v>234.9</v>
      </c>
      <c r="X54" s="4">
        <v>28880</v>
      </c>
      <c r="Y54" s="4">
        <v>31720</v>
      </c>
      <c r="Z54" s="4">
        <v>38440</v>
      </c>
      <c r="AA54" s="4">
        <v>47920</v>
      </c>
      <c r="AB54" s="4">
        <v>67480</v>
      </c>
      <c r="AC54" s="3">
        <v>13.884615384615399</v>
      </c>
      <c r="AD54" s="3">
        <v>15.25</v>
      </c>
      <c r="AE54" s="3">
        <v>18.480769230769202</v>
      </c>
      <c r="AF54" s="3">
        <v>23.038461538461501</v>
      </c>
      <c r="AG54" s="3">
        <v>32.442307692307701</v>
      </c>
      <c r="AH54" s="2">
        <v>76.604774535809</v>
      </c>
      <c r="AI54" s="2">
        <v>84.137931034482804</v>
      </c>
      <c r="AJ54" s="2">
        <v>101.962864721485</v>
      </c>
      <c r="AK54" s="2">
        <v>127.10875331565001</v>
      </c>
      <c r="AL54" s="2">
        <v>178.99204244031799</v>
      </c>
      <c r="AM54" s="5">
        <f t="shared" si="1"/>
        <v>1.915119363395225</v>
      </c>
      <c r="AN54" s="5">
        <f t="shared" si="1"/>
        <v>2.1034482758620703</v>
      </c>
      <c r="AO54" s="5">
        <f t="shared" si="1"/>
        <v>2.5490716180371251</v>
      </c>
      <c r="AP54" s="5">
        <f t="shared" si="1"/>
        <v>3.1777188328912502</v>
      </c>
      <c r="AQ54" s="5">
        <f t="shared" si="1"/>
        <v>4.4748010610079501</v>
      </c>
      <c r="AR54" s="2">
        <v>49.567429424240103</v>
      </c>
      <c r="AS54" s="2">
        <v>54.441788827454801</v>
      </c>
      <c r="AT54" s="2">
        <v>65.975484316751704</v>
      </c>
      <c r="AU54" s="2">
        <v>82.246233310581204</v>
      </c>
      <c r="AV54" s="2">
        <v>115.81752553835599</v>
      </c>
    </row>
    <row r="55" spans="1:48">
      <c r="A55" t="s">
        <v>48</v>
      </c>
      <c r="B55" t="s">
        <v>1</v>
      </c>
      <c r="C55" t="s">
        <v>2</v>
      </c>
      <c r="D55" t="s">
        <v>57</v>
      </c>
      <c r="E55" s="1">
        <v>2111</v>
      </c>
      <c r="F55" s="1">
        <v>456</v>
      </c>
      <c r="G55" s="2">
        <v>21.601136901942201</v>
      </c>
      <c r="H55" s="3">
        <v>7.25</v>
      </c>
      <c r="I55" s="3">
        <v>18.023114487036199</v>
      </c>
      <c r="J55" s="3">
        <v>783</v>
      </c>
      <c r="K55" s="4">
        <v>529</v>
      </c>
      <c r="L55" s="4">
        <v>627</v>
      </c>
      <c r="M55" s="4">
        <v>714</v>
      </c>
      <c r="N55" s="4">
        <v>1030</v>
      </c>
      <c r="O55" s="4">
        <v>1074</v>
      </c>
      <c r="P55" s="4">
        <v>53700</v>
      </c>
      <c r="Q55" s="4">
        <v>16110</v>
      </c>
      <c r="R55" s="4">
        <v>43409.558390149097</v>
      </c>
      <c r="S55" s="4">
        <v>1085.2389597537299</v>
      </c>
      <c r="T55" s="4">
        <v>402.75</v>
      </c>
      <c r="U55" s="4">
        <v>377</v>
      </c>
      <c r="V55" s="4">
        <v>937.20195332588196</v>
      </c>
      <c r="W55" s="4">
        <v>234.9</v>
      </c>
      <c r="X55" s="4">
        <v>21160</v>
      </c>
      <c r="Y55" s="4">
        <v>25080</v>
      </c>
      <c r="Z55" s="4">
        <v>28560</v>
      </c>
      <c r="AA55" s="4">
        <v>41200</v>
      </c>
      <c r="AB55" s="4">
        <v>42960</v>
      </c>
      <c r="AC55" s="3">
        <v>10.1730769230769</v>
      </c>
      <c r="AD55" s="3">
        <v>12.057692307692299</v>
      </c>
      <c r="AE55" s="3">
        <v>13.7307692307692</v>
      </c>
      <c r="AF55" s="3">
        <v>19.807692307692299</v>
      </c>
      <c r="AG55" s="3">
        <v>20.653846153846199</v>
      </c>
      <c r="AH55" s="2">
        <v>56.127320954907198</v>
      </c>
      <c r="AI55" s="2">
        <v>66.525198938992006</v>
      </c>
      <c r="AJ55" s="2">
        <v>75.755968169761303</v>
      </c>
      <c r="AK55" s="2">
        <v>109.283819628647</v>
      </c>
      <c r="AL55" s="2">
        <v>113.95225464191</v>
      </c>
      <c r="AM55" s="5">
        <f t="shared" si="1"/>
        <v>1.4031830238726799</v>
      </c>
      <c r="AN55" s="5">
        <f t="shared" si="1"/>
        <v>1.6631299734748002</v>
      </c>
      <c r="AO55" s="5">
        <f t="shared" si="1"/>
        <v>1.8938992042440326</v>
      </c>
      <c r="AP55" s="5">
        <f t="shared" si="1"/>
        <v>2.732095490716175</v>
      </c>
      <c r="AQ55" s="5">
        <f t="shared" si="1"/>
        <v>2.8488063660477501</v>
      </c>
      <c r="AR55" s="2">
        <v>22.5778445349039</v>
      </c>
      <c r="AS55" s="2">
        <v>26.7605076056422</v>
      </c>
      <c r="AT55" s="2">
        <v>30.473688086807901</v>
      </c>
      <c r="AU55" s="2">
        <v>43.960642478168197</v>
      </c>
      <c r="AV55" s="2">
        <v>45.838572836458901</v>
      </c>
    </row>
    <row r="56" spans="1:48">
      <c r="A56" t="s">
        <v>48</v>
      </c>
      <c r="B56" t="s">
        <v>1</v>
      </c>
      <c r="C56" t="s">
        <v>2</v>
      </c>
      <c r="D56" t="s">
        <v>58</v>
      </c>
      <c r="E56" s="1">
        <v>8242</v>
      </c>
      <c r="F56" s="1">
        <v>1317</v>
      </c>
      <c r="G56" s="2">
        <v>15.9791312788158</v>
      </c>
      <c r="H56" s="3">
        <v>7.25</v>
      </c>
      <c r="I56" s="3">
        <v>10.2353370584292</v>
      </c>
      <c r="J56" s="3">
        <v>783</v>
      </c>
      <c r="K56" s="4">
        <v>702</v>
      </c>
      <c r="L56" s="4">
        <v>851</v>
      </c>
      <c r="M56" s="4">
        <v>1051</v>
      </c>
      <c r="N56" s="4">
        <v>1372</v>
      </c>
      <c r="O56" s="4">
        <v>1691</v>
      </c>
      <c r="P56" s="4">
        <v>72000</v>
      </c>
      <c r="Q56" s="4">
        <v>21600</v>
      </c>
      <c r="R56" s="4">
        <v>32754.909049636801</v>
      </c>
      <c r="S56" s="4">
        <v>818.87272624091997</v>
      </c>
      <c r="T56" s="4">
        <v>540</v>
      </c>
      <c r="U56" s="4">
        <v>377</v>
      </c>
      <c r="V56" s="4">
        <v>532.23752703832099</v>
      </c>
      <c r="W56" s="4">
        <v>234.9</v>
      </c>
      <c r="X56" s="4">
        <v>28080</v>
      </c>
      <c r="Y56" s="4">
        <v>34040</v>
      </c>
      <c r="Z56" s="4">
        <v>42040</v>
      </c>
      <c r="AA56" s="4">
        <v>54880</v>
      </c>
      <c r="AB56" s="4">
        <v>67640</v>
      </c>
      <c r="AC56" s="3">
        <v>13.5</v>
      </c>
      <c r="AD56" s="3">
        <v>16.365384615384599</v>
      </c>
      <c r="AE56" s="3">
        <v>20.211538461538499</v>
      </c>
      <c r="AF56" s="3">
        <v>26.384615384615401</v>
      </c>
      <c r="AG56" s="3">
        <v>32.519230769230802</v>
      </c>
      <c r="AH56" s="2">
        <v>74.482758620689694</v>
      </c>
      <c r="AI56" s="2">
        <v>90.291777188328894</v>
      </c>
      <c r="AJ56" s="2">
        <v>111.511936339523</v>
      </c>
      <c r="AK56" s="2">
        <v>145.570291777188</v>
      </c>
      <c r="AL56" s="2">
        <v>179.41644562334201</v>
      </c>
      <c r="AM56" s="5">
        <f t="shared" si="1"/>
        <v>1.8620689655172424</v>
      </c>
      <c r="AN56" s="5">
        <f t="shared" si="1"/>
        <v>2.2572944297082222</v>
      </c>
      <c r="AO56" s="5">
        <f t="shared" si="1"/>
        <v>2.7877984084880749</v>
      </c>
      <c r="AP56" s="5">
        <f t="shared" si="1"/>
        <v>3.6392572944296999</v>
      </c>
      <c r="AQ56" s="5">
        <f t="shared" si="1"/>
        <v>4.4854111405835502</v>
      </c>
      <c r="AR56" s="2">
        <v>52.758399348977598</v>
      </c>
      <c r="AS56" s="2">
        <v>63.956407188005599</v>
      </c>
      <c r="AT56" s="2">
        <v>78.987290193412306</v>
      </c>
      <c r="AU56" s="2">
        <v>103.11185741708999</v>
      </c>
      <c r="AV56" s="2">
        <v>127.08611581071401</v>
      </c>
    </row>
    <row r="57" spans="1:48">
      <c r="A57" t="s">
        <v>48</v>
      </c>
      <c r="B57" t="s">
        <v>1</v>
      </c>
      <c r="C57" t="s">
        <v>2</v>
      </c>
      <c r="D57" t="s">
        <v>59</v>
      </c>
      <c r="E57" s="1">
        <v>25345</v>
      </c>
      <c r="F57" s="1">
        <v>5715</v>
      </c>
      <c r="G57" s="2">
        <v>22.5488261984612</v>
      </c>
      <c r="H57" s="3">
        <v>7.25</v>
      </c>
      <c r="I57" s="3">
        <v>12.2565914272092</v>
      </c>
      <c r="J57" s="3">
        <v>783</v>
      </c>
      <c r="K57" s="4">
        <v>988</v>
      </c>
      <c r="L57" s="4">
        <v>1134</v>
      </c>
      <c r="M57" s="4">
        <v>1356</v>
      </c>
      <c r="N57" s="4">
        <v>1763</v>
      </c>
      <c r="O57" s="4">
        <v>2128</v>
      </c>
      <c r="P57" s="4">
        <v>97600</v>
      </c>
      <c r="Q57" s="4">
        <v>29280</v>
      </c>
      <c r="R57" s="4">
        <v>42977.276937046001</v>
      </c>
      <c r="S57" s="4">
        <v>1074.43192342615</v>
      </c>
      <c r="T57" s="4">
        <v>732</v>
      </c>
      <c r="U57" s="4">
        <v>377</v>
      </c>
      <c r="V57" s="4">
        <v>637.34275421487996</v>
      </c>
      <c r="W57" s="4">
        <v>234.9</v>
      </c>
      <c r="X57" s="4">
        <v>39520</v>
      </c>
      <c r="Y57" s="4">
        <v>45360</v>
      </c>
      <c r="Z57" s="4">
        <v>54240</v>
      </c>
      <c r="AA57" s="4">
        <v>70520</v>
      </c>
      <c r="AB57" s="4">
        <v>85120</v>
      </c>
      <c r="AC57" s="3">
        <v>19</v>
      </c>
      <c r="AD57" s="3">
        <v>21.807692307692299</v>
      </c>
      <c r="AE57" s="3">
        <v>26.076923076923102</v>
      </c>
      <c r="AF57" s="3">
        <v>33.903846153846203</v>
      </c>
      <c r="AG57" s="3">
        <v>40.923076923076898</v>
      </c>
      <c r="AH57" s="2">
        <v>104.827586206897</v>
      </c>
      <c r="AI57" s="2">
        <v>120.31830238726801</v>
      </c>
      <c r="AJ57" s="2">
        <v>143.87267904509301</v>
      </c>
      <c r="AK57" s="2">
        <v>187.05570291777201</v>
      </c>
      <c r="AL57" s="2">
        <v>225.78249336869999</v>
      </c>
      <c r="AM57" s="5">
        <f t="shared" si="1"/>
        <v>2.6206896551724248</v>
      </c>
      <c r="AN57" s="5">
        <f t="shared" si="1"/>
        <v>3.0079575596817003</v>
      </c>
      <c r="AO57" s="5">
        <f t="shared" si="1"/>
        <v>3.5968169761273252</v>
      </c>
      <c r="AP57" s="5">
        <f t="shared" si="1"/>
        <v>4.6763925729442999</v>
      </c>
      <c r="AQ57" s="5">
        <f t="shared" si="1"/>
        <v>5.6445623342174995</v>
      </c>
      <c r="AR57" s="2">
        <v>62.007451624178799</v>
      </c>
      <c r="AS57" s="2">
        <v>71.170496094958196</v>
      </c>
      <c r="AT57" s="2">
        <v>85.103344536828303</v>
      </c>
      <c r="AU57" s="2">
        <v>110.64690001359</v>
      </c>
      <c r="AV57" s="2">
        <v>133.55451119053899</v>
      </c>
    </row>
    <row r="58" spans="1:48">
      <c r="A58" t="s">
        <v>48</v>
      </c>
      <c r="B58" t="s">
        <v>1</v>
      </c>
      <c r="C58" t="s">
        <v>2</v>
      </c>
      <c r="D58" t="s">
        <v>60</v>
      </c>
      <c r="E58" s="1">
        <v>1474</v>
      </c>
      <c r="F58" s="1">
        <v>423</v>
      </c>
      <c r="G58" s="2">
        <v>28.697421981004101</v>
      </c>
      <c r="H58" s="3">
        <v>7.25</v>
      </c>
      <c r="I58" s="3">
        <v>13.323171193056901</v>
      </c>
      <c r="J58" s="3">
        <v>783</v>
      </c>
      <c r="K58" s="4">
        <v>529</v>
      </c>
      <c r="L58" s="4">
        <v>627</v>
      </c>
      <c r="M58" s="4">
        <v>714</v>
      </c>
      <c r="N58" s="4">
        <v>1030</v>
      </c>
      <c r="O58" s="4">
        <v>1074</v>
      </c>
      <c r="P58" s="4">
        <v>63100</v>
      </c>
      <c r="Q58" s="4">
        <v>18930</v>
      </c>
      <c r="R58" s="4">
        <v>32461.538183382199</v>
      </c>
      <c r="S58" s="4">
        <v>811.53845458455498</v>
      </c>
      <c r="T58" s="4">
        <v>473.25</v>
      </c>
      <c r="U58" s="4">
        <v>377</v>
      </c>
      <c r="V58" s="4">
        <v>692.80490203895704</v>
      </c>
      <c r="W58" s="4">
        <v>234.9</v>
      </c>
      <c r="X58" s="4">
        <v>21160</v>
      </c>
      <c r="Y58" s="4">
        <v>25080</v>
      </c>
      <c r="Z58" s="4">
        <v>28560</v>
      </c>
      <c r="AA58" s="4">
        <v>41200</v>
      </c>
      <c r="AB58" s="4">
        <v>42960</v>
      </c>
      <c r="AC58" s="3">
        <v>10.1730769230769</v>
      </c>
      <c r="AD58" s="3">
        <v>12.057692307692299</v>
      </c>
      <c r="AE58" s="3">
        <v>13.7307692307692</v>
      </c>
      <c r="AF58" s="3">
        <v>19.807692307692299</v>
      </c>
      <c r="AG58" s="3">
        <v>20.653846153846199</v>
      </c>
      <c r="AH58" s="2">
        <v>56.127320954907198</v>
      </c>
      <c r="AI58" s="2">
        <v>66.525198938992006</v>
      </c>
      <c r="AJ58" s="2">
        <v>75.755968169761303</v>
      </c>
      <c r="AK58" s="2">
        <v>109.283819628647</v>
      </c>
      <c r="AL58" s="2">
        <v>113.95225464191</v>
      </c>
      <c r="AM58" s="5">
        <f t="shared" si="1"/>
        <v>1.4031830238726799</v>
      </c>
      <c r="AN58" s="5">
        <f t="shared" si="1"/>
        <v>1.6631299734748002</v>
      </c>
      <c r="AO58" s="5">
        <f t="shared" si="1"/>
        <v>1.8938992042440326</v>
      </c>
      <c r="AP58" s="5">
        <f t="shared" si="1"/>
        <v>2.732095490716175</v>
      </c>
      <c r="AQ58" s="5">
        <f t="shared" si="1"/>
        <v>2.8488063660477501</v>
      </c>
      <c r="AR58" s="2">
        <v>30.542509063843401</v>
      </c>
      <c r="AS58" s="2">
        <v>36.200667642778498</v>
      </c>
      <c r="AT58" s="2">
        <v>41.223726789384202</v>
      </c>
      <c r="AU58" s="2">
        <v>59.4684013908483</v>
      </c>
      <c r="AV58" s="2">
        <v>62.008799120166103</v>
      </c>
    </row>
    <row r="59" spans="1:48">
      <c r="A59" t="s">
        <v>48</v>
      </c>
      <c r="B59" t="s">
        <v>1</v>
      </c>
      <c r="C59" t="s">
        <v>2</v>
      </c>
      <c r="D59" t="s">
        <v>61</v>
      </c>
      <c r="E59" s="1">
        <v>8537</v>
      </c>
      <c r="F59" s="1">
        <v>3088</v>
      </c>
      <c r="G59" s="2">
        <v>36.171957362070998</v>
      </c>
      <c r="H59" s="3">
        <v>7.25</v>
      </c>
      <c r="I59" s="3">
        <v>12.3057166236238</v>
      </c>
      <c r="J59" s="3">
        <v>783</v>
      </c>
      <c r="K59" s="4">
        <v>640</v>
      </c>
      <c r="L59" s="4">
        <v>645</v>
      </c>
      <c r="M59" s="4">
        <v>849</v>
      </c>
      <c r="N59" s="4">
        <v>1225</v>
      </c>
      <c r="O59" s="4">
        <v>1437</v>
      </c>
      <c r="P59" s="4">
        <v>51200</v>
      </c>
      <c r="Q59" s="4">
        <v>15360</v>
      </c>
      <c r="R59" s="4">
        <v>29897.912203708402</v>
      </c>
      <c r="S59" s="4">
        <v>747.44780509271095</v>
      </c>
      <c r="T59" s="4">
        <v>384</v>
      </c>
      <c r="U59" s="4">
        <v>377</v>
      </c>
      <c r="V59" s="4">
        <v>639.89726442843801</v>
      </c>
      <c r="W59" s="4">
        <v>234.9</v>
      </c>
      <c r="X59" s="4">
        <v>25600</v>
      </c>
      <c r="Y59" s="4">
        <v>25800</v>
      </c>
      <c r="Z59" s="4">
        <v>33960</v>
      </c>
      <c r="AA59" s="4">
        <v>49000</v>
      </c>
      <c r="AB59" s="4">
        <v>57480</v>
      </c>
      <c r="AC59" s="3">
        <v>12.307692307692299</v>
      </c>
      <c r="AD59" s="3">
        <v>12.403846153846199</v>
      </c>
      <c r="AE59" s="3">
        <v>16.326923076923102</v>
      </c>
      <c r="AF59" s="3">
        <v>23.557692307692299</v>
      </c>
      <c r="AG59" s="3">
        <v>27.634615384615401</v>
      </c>
      <c r="AH59" s="2">
        <v>67.904509283819607</v>
      </c>
      <c r="AI59" s="2">
        <v>68.435013262599497</v>
      </c>
      <c r="AJ59" s="2">
        <v>90.079575596816994</v>
      </c>
      <c r="AK59" s="2">
        <v>129.973474801061</v>
      </c>
      <c r="AL59" s="2">
        <v>152.466843501326</v>
      </c>
      <c r="AM59" s="5">
        <f t="shared" si="1"/>
        <v>1.6976127320954901</v>
      </c>
      <c r="AN59" s="5">
        <f t="shared" si="1"/>
        <v>1.7108753315649874</v>
      </c>
      <c r="AO59" s="5">
        <f t="shared" si="1"/>
        <v>2.2519893899204249</v>
      </c>
      <c r="AP59" s="5">
        <f t="shared" si="1"/>
        <v>3.249336870026525</v>
      </c>
      <c r="AQ59" s="5">
        <f t="shared" si="1"/>
        <v>3.8116710875331501</v>
      </c>
      <c r="AR59" s="2">
        <v>40.006422004110597</v>
      </c>
      <c r="AS59" s="2">
        <v>40.318972176017702</v>
      </c>
      <c r="AT59" s="2">
        <v>53.071019189827901</v>
      </c>
      <c r="AU59" s="2">
        <v>76.574792117242893</v>
      </c>
      <c r="AV59" s="2">
        <v>89.826919406104494</v>
      </c>
    </row>
    <row r="60" spans="1:48">
      <c r="A60" t="s">
        <v>48</v>
      </c>
      <c r="B60" t="s">
        <v>1</v>
      </c>
      <c r="C60" t="s">
        <v>2</v>
      </c>
      <c r="D60" t="s">
        <v>62</v>
      </c>
      <c r="E60" s="1">
        <v>120241</v>
      </c>
      <c r="F60" s="1">
        <v>54989</v>
      </c>
      <c r="G60" s="2">
        <v>45.732320922147998</v>
      </c>
      <c r="H60" s="3">
        <v>7.25</v>
      </c>
      <c r="I60" s="3">
        <v>17.011940678027202</v>
      </c>
      <c r="J60" s="3">
        <v>783</v>
      </c>
      <c r="K60" s="4">
        <v>607</v>
      </c>
      <c r="L60" s="4">
        <v>611</v>
      </c>
      <c r="M60" s="4">
        <v>785</v>
      </c>
      <c r="N60" s="4">
        <v>1132</v>
      </c>
      <c r="O60" s="4">
        <v>1378</v>
      </c>
      <c r="P60" s="4">
        <v>63900</v>
      </c>
      <c r="Q60" s="4">
        <v>19170</v>
      </c>
      <c r="R60" s="4">
        <v>41615.123868994502</v>
      </c>
      <c r="S60" s="4">
        <v>1040.3780967248599</v>
      </c>
      <c r="T60" s="4">
        <v>479.25</v>
      </c>
      <c r="U60" s="4">
        <v>377</v>
      </c>
      <c r="V60" s="4">
        <v>884.62091525741698</v>
      </c>
      <c r="W60" s="4">
        <v>234.9</v>
      </c>
      <c r="X60" s="4">
        <v>24280</v>
      </c>
      <c r="Y60" s="4">
        <v>24440</v>
      </c>
      <c r="Z60" s="4">
        <v>31400</v>
      </c>
      <c r="AA60" s="4">
        <v>45280</v>
      </c>
      <c r="AB60" s="4">
        <v>55120</v>
      </c>
      <c r="AC60" s="3">
        <v>11.6730769230769</v>
      </c>
      <c r="AD60" s="3">
        <v>11.75</v>
      </c>
      <c r="AE60" s="3">
        <v>15.096153846153801</v>
      </c>
      <c r="AF60" s="3">
        <v>21.769230769230798</v>
      </c>
      <c r="AG60" s="3">
        <v>26.5</v>
      </c>
      <c r="AH60" s="2">
        <v>64.4031830238727</v>
      </c>
      <c r="AI60" s="2">
        <v>64.827586206896498</v>
      </c>
      <c r="AJ60" s="2">
        <v>83.289124668434994</v>
      </c>
      <c r="AK60" s="2">
        <v>120.10610079575601</v>
      </c>
      <c r="AL60" s="2">
        <v>146.20689655172399</v>
      </c>
      <c r="AM60" s="5">
        <f t="shared" si="1"/>
        <v>1.6100795755968176</v>
      </c>
      <c r="AN60" s="5">
        <f t="shared" si="1"/>
        <v>1.6206896551724124</v>
      </c>
      <c r="AO60" s="5">
        <f t="shared" si="1"/>
        <v>2.0822281167108749</v>
      </c>
      <c r="AP60" s="5">
        <f t="shared" si="1"/>
        <v>3.0026525198939003</v>
      </c>
      <c r="AQ60" s="5">
        <f t="shared" si="1"/>
        <v>3.6551724137930997</v>
      </c>
      <c r="AR60" s="2">
        <v>27.446784923612999</v>
      </c>
      <c r="AS60" s="2">
        <v>27.627653358035499</v>
      </c>
      <c r="AT60" s="2">
        <v>35.495430255413801</v>
      </c>
      <c r="AU60" s="2">
        <v>51.1857669415649</v>
      </c>
      <c r="AV60" s="2">
        <v>62.309175658548099</v>
      </c>
    </row>
    <row r="61" spans="1:48">
      <c r="A61" t="s">
        <v>48</v>
      </c>
      <c r="B61" t="s">
        <v>1</v>
      </c>
      <c r="C61" t="s">
        <v>2</v>
      </c>
      <c r="D61" t="s">
        <v>63</v>
      </c>
      <c r="E61" s="1">
        <v>632574</v>
      </c>
      <c r="F61" s="1">
        <v>260541</v>
      </c>
      <c r="G61" s="2">
        <v>41.187434197422</v>
      </c>
      <c r="H61" s="3">
        <v>7.25</v>
      </c>
      <c r="I61" s="3">
        <v>16.4291486724264</v>
      </c>
      <c r="J61" s="3">
        <v>783</v>
      </c>
      <c r="K61" s="4">
        <v>702</v>
      </c>
      <c r="L61" s="4">
        <v>851</v>
      </c>
      <c r="M61" s="4">
        <v>1051</v>
      </c>
      <c r="N61" s="4">
        <v>1372</v>
      </c>
      <c r="O61" s="4">
        <v>1691</v>
      </c>
      <c r="P61" s="4">
        <v>72000</v>
      </c>
      <c r="Q61" s="4">
        <v>21600</v>
      </c>
      <c r="R61" s="4">
        <v>38483.415787880702</v>
      </c>
      <c r="S61" s="4">
        <v>962.08539469701805</v>
      </c>
      <c r="T61" s="4">
        <v>540</v>
      </c>
      <c r="U61" s="4">
        <v>377</v>
      </c>
      <c r="V61" s="4">
        <v>854.31573096617001</v>
      </c>
      <c r="W61" s="4">
        <v>234.9</v>
      </c>
      <c r="X61" s="4">
        <v>28080</v>
      </c>
      <c r="Y61" s="4">
        <v>34040</v>
      </c>
      <c r="Z61" s="4">
        <v>42040</v>
      </c>
      <c r="AA61" s="4">
        <v>54880</v>
      </c>
      <c r="AB61" s="4">
        <v>67640</v>
      </c>
      <c r="AC61" s="3">
        <v>13.5</v>
      </c>
      <c r="AD61" s="3">
        <v>16.365384615384599</v>
      </c>
      <c r="AE61" s="3">
        <v>20.211538461538499</v>
      </c>
      <c r="AF61" s="3">
        <v>26.384615384615401</v>
      </c>
      <c r="AG61" s="3">
        <v>32.519230769230802</v>
      </c>
      <c r="AH61" s="2">
        <v>74.482758620689694</v>
      </c>
      <c r="AI61" s="2">
        <v>90.291777188328894</v>
      </c>
      <c r="AJ61" s="2">
        <v>111.511936339523</v>
      </c>
      <c r="AK61" s="2">
        <v>145.570291777188</v>
      </c>
      <c r="AL61" s="2">
        <v>179.41644562334201</v>
      </c>
      <c r="AM61" s="5">
        <f t="shared" si="1"/>
        <v>1.8620689655172424</v>
      </c>
      <c r="AN61" s="5">
        <f t="shared" si="1"/>
        <v>2.2572944297082222</v>
      </c>
      <c r="AO61" s="5">
        <f t="shared" si="1"/>
        <v>2.7877984084880749</v>
      </c>
      <c r="AP61" s="5">
        <f t="shared" si="1"/>
        <v>3.6392572944296999</v>
      </c>
      <c r="AQ61" s="5">
        <f t="shared" si="1"/>
        <v>4.4854111405835502</v>
      </c>
      <c r="AR61" s="2">
        <v>32.868410333780801</v>
      </c>
      <c r="AS61" s="2">
        <v>39.844753837674503</v>
      </c>
      <c r="AT61" s="2">
        <v>49.208973305988103</v>
      </c>
      <c r="AU61" s="2">
        <v>64.238545552631507</v>
      </c>
      <c r="AV61" s="2">
        <v>79.174475604591706</v>
      </c>
    </row>
    <row r="62" spans="1:48">
      <c r="A62" t="s">
        <v>48</v>
      </c>
      <c r="B62" t="s">
        <v>1</v>
      </c>
      <c r="C62" t="s">
        <v>2</v>
      </c>
      <c r="D62" t="s">
        <v>64</v>
      </c>
      <c r="E62" s="1">
        <v>4297</v>
      </c>
      <c r="F62" s="1">
        <v>951</v>
      </c>
      <c r="G62" s="2">
        <v>22.131719804514798</v>
      </c>
      <c r="H62" s="3">
        <v>7.25</v>
      </c>
      <c r="I62" s="3">
        <v>16.310598423898401</v>
      </c>
      <c r="J62" s="3">
        <v>783</v>
      </c>
      <c r="K62" s="4">
        <v>611</v>
      </c>
      <c r="L62" s="4">
        <v>628</v>
      </c>
      <c r="M62" s="4">
        <v>824</v>
      </c>
      <c r="N62" s="4">
        <v>1043</v>
      </c>
      <c r="O62" s="4">
        <v>1295</v>
      </c>
      <c r="P62" s="4">
        <v>68800</v>
      </c>
      <c r="Q62" s="4">
        <v>20640</v>
      </c>
      <c r="R62" s="4">
        <v>42553.288653306998</v>
      </c>
      <c r="S62" s="4">
        <v>1063.83221633267</v>
      </c>
      <c r="T62" s="4">
        <v>516</v>
      </c>
      <c r="U62" s="4">
        <v>377</v>
      </c>
      <c r="V62" s="4">
        <v>848.15111804271703</v>
      </c>
      <c r="W62" s="4">
        <v>234.9</v>
      </c>
      <c r="X62" s="4">
        <v>24440</v>
      </c>
      <c r="Y62" s="4">
        <v>25120</v>
      </c>
      <c r="Z62" s="4">
        <v>32960</v>
      </c>
      <c r="AA62" s="4">
        <v>41720</v>
      </c>
      <c r="AB62" s="4">
        <v>51800</v>
      </c>
      <c r="AC62" s="3">
        <v>11.75</v>
      </c>
      <c r="AD62" s="3">
        <v>12.0769230769231</v>
      </c>
      <c r="AE62" s="3">
        <v>15.846153846153801</v>
      </c>
      <c r="AF62" s="3">
        <v>20.057692307692299</v>
      </c>
      <c r="AG62" s="3">
        <v>24.903846153846199</v>
      </c>
      <c r="AH62" s="2">
        <v>64.827586206896498</v>
      </c>
      <c r="AI62" s="2">
        <v>66.631299734747998</v>
      </c>
      <c r="AJ62" s="2">
        <v>87.427055702917798</v>
      </c>
      <c r="AK62" s="2">
        <v>110.66312997347499</v>
      </c>
      <c r="AL62" s="2">
        <v>137.40053050397901</v>
      </c>
      <c r="AM62" s="5">
        <f t="shared" si="1"/>
        <v>1.6206896551724124</v>
      </c>
      <c r="AN62" s="5">
        <f t="shared" si="1"/>
        <v>1.6657824933687</v>
      </c>
      <c r="AO62" s="5">
        <f t="shared" si="1"/>
        <v>2.1856763925729448</v>
      </c>
      <c r="AP62" s="5">
        <f t="shared" si="1"/>
        <v>2.7665782493368747</v>
      </c>
      <c r="AQ62" s="5">
        <f t="shared" si="1"/>
        <v>3.4350132625994751</v>
      </c>
      <c r="AR62" s="2">
        <v>28.815619622597801</v>
      </c>
      <c r="AS62" s="2">
        <v>29.617363540084199</v>
      </c>
      <c r="AT62" s="2">
        <v>38.860999294632698</v>
      </c>
      <c r="AU62" s="2">
        <v>49.189347408133401</v>
      </c>
      <c r="AV62" s="2">
        <v>61.074021949695897</v>
      </c>
    </row>
    <row r="63" spans="1:48">
      <c r="A63" t="s">
        <v>48</v>
      </c>
      <c r="B63" t="s">
        <v>1</v>
      </c>
      <c r="C63" t="s">
        <v>2</v>
      </c>
      <c r="D63" t="s">
        <v>65</v>
      </c>
      <c r="E63" s="1">
        <v>261</v>
      </c>
      <c r="F63" s="1">
        <v>65</v>
      </c>
      <c r="G63" s="2">
        <v>24.904214559387</v>
      </c>
      <c r="H63" s="3">
        <v>7.25</v>
      </c>
      <c r="I63" s="3">
        <v>10.6832792229097</v>
      </c>
      <c r="J63" s="3">
        <v>783</v>
      </c>
      <c r="K63" s="4">
        <v>549</v>
      </c>
      <c r="L63" s="4">
        <v>592</v>
      </c>
      <c r="M63" s="4">
        <v>741</v>
      </c>
      <c r="N63" s="4">
        <v>984</v>
      </c>
      <c r="O63" s="4">
        <v>1114</v>
      </c>
      <c r="P63" s="4">
        <v>92600</v>
      </c>
      <c r="Q63" s="4">
        <v>27780</v>
      </c>
      <c r="R63" s="4">
        <v>57340.009629476197</v>
      </c>
      <c r="S63" s="4">
        <v>1433.50024073691</v>
      </c>
      <c r="T63" s="4">
        <v>694.5</v>
      </c>
      <c r="U63" s="4">
        <v>377</v>
      </c>
      <c r="V63" s="4">
        <v>555.530519591303</v>
      </c>
      <c r="W63" s="4">
        <v>234.9</v>
      </c>
      <c r="X63" s="4">
        <v>21960</v>
      </c>
      <c r="Y63" s="4">
        <v>23680</v>
      </c>
      <c r="Z63" s="4">
        <v>29640</v>
      </c>
      <c r="AA63" s="4">
        <v>39360</v>
      </c>
      <c r="AB63" s="4">
        <v>44560</v>
      </c>
      <c r="AC63" s="3">
        <v>10.557692307692299</v>
      </c>
      <c r="AD63" s="3">
        <v>11.384615384615399</v>
      </c>
      <c r="AE63" s="3">
        <v>14.25</v>
      </c>
      <c r="AF63" s="3">
        <v>18.923076923076898</v>
      </c>
      <c r="AG63" s="3">
        <v>21.423076923076898</v>
      </c>
      <c r="AH63" s="2">
        <v>58.249336870026497</v>
      </c>
      <c r="AI63" s="2">
        <v>62.811671087533199</v>
      </c>
      <c r="AJ63" s="2">
        <v>78.620689655172399</v>
      </c>
      <c r="AK63" s="2">
        <v>104.403183023873</v>
      </c>
      <c r="AL63" s="2">
        <v>118.196286472149</v>
      </c>
      <c r="AM63" s="5">
        <f t="shared" si="1"/>
        <v>1.4562334217506625</v>
      </c>
      <c r="AN63" s="5">
        <f t="shared" si="1"/>
        <v>1.57029177718833</v>
      </c>
      <c r="AO63" s="5">
        <f t="shared" si="1"/>
        <v>1.9655172413793101</v>
      </c>
      <c r="AP63" s="5">
        <f t="shared" si="1"/>
        <v>2.6100795755968251</v>
      </c>
      <c r="AQ63" s="5">
        <f t="shared" si="1"/>
        <v>2.954907161803725</v>
      </c>
      <c r="AR63" s="2">
        <v>39.529781399149201</v>
      </c>
      <c r="AS63" s="2">
        <v>42.625920925858601</v>
      </c>
      <c r="AT63" s="2">
        <v>53.354404402130399</v>
      </c>
      <c r="AU63" s="2">
        <v>70.851192890278398</v>
      </c>
      <c r="AV63" s="2">
        <v>80.211614715213599</v>
      </c>
    </row>
    <row r="64" spans="1:48">
      <c r="A64" t="s">
        <v>48</v>
      </c>
      <c r="B64" t="s">
        <v>1</v>
      </c>
      <c r="C64" t="s">
        <v>2</v>
      </c>
      <c r="D64" t="s">
        <v>66</v>
      </c>
      <c r="E64" s="1">
        <v>7088</v>
      </c>
      <c r="F64" s="1">
        <v>1554</v>
      </c>
      <c r="G64" s="2">
        <v>21.924379232505601</v>
      </c>
      <c r="H64" s="3">
        <v>7.25</v>
      </c>
      <c r="I64" s="3">
        <v>14.375193960928501</v>
      </c>
      <c r="J64" s="3">
        <v>783</v>
      </c>
      <c r="K64" s="4">
        <v>529</v>
      </c>
      <c r="L64" s="4">
        <v>542</v>
      </c>
      <c r="M64" s="4">
        <v>714</v>
      </c>
      <c r="N64" s="4">
        <v>890</v>
      </c>
      <c r="O64" s="4">
        <v>1010</v>
      </c>
      <c r="P64" s="4">
        <v>59800</v>
      </c>
      <c r="Q64" s="4">
        <v>17940</v>
      </c>
      <c r="R64" s="4">
        <v>38195.228152478703</v>
      </c>
      <c r="S64" s="4">
        <v>954.88070381196599</v>
      </c>
      <c r="T64" s="4">
        <v>448.5</v>
      </c>
      <c r="U64" s="4">
        <v>377</v>
      </c>
      <c r="V64" s="4">
        <v>747.51008596828399</v>
      </c>
      <c r="W64" s="4">
        <v>234.9</v>
      </c>
      <c r="X64" s="4">
        <v>21160</v>
      </c>
      <c r="Y64" s="4">
        <v>21680</v>
      </c>
      <c r="Z64" s="4">
        <v>28560</v>
      </c>
      <c r="AA64" s="4">
        <v>35600</v>
      </c>
      <c r="AB64" s="4">
        <v>40400</v>
      </c>
      <c r="AC64" s="3">
        <v>10.1730769230769</v>
      </c>
      <c r="AD64" s="3">
        <v>10.4230769230769</v>
      </c>
      <c r="AE64" s="3">
        <v>13.7307692307692</v>
      </c>
      <c r="AF64" s="3">
        <v>17.115384615384599</v>
      </c>
      <c r="AG64" s="3">
        <v>19.423076923076898</v>
      </c>
      <c r="AH64" s="2">
        <v>56.127320954907198</v>
      </c>
      <c r="AI64" s="2">
        <v>57.506631299734799</v>
      </c>
      <c r="AJ64" s="2">
        <v>75.755968169761303</v>
      </c>
      <c r="AK64" s="2">
        <v>94.429708222811698</v>
      </c>
      <c r="AL64" s="2">
        <v>107.161803713528</v>
      </c>
      <c r="AM64" s="5">
        <f t="shared" si="1"/>
        <v>1.4031830238726799</v>
      </c>
      <c r="AN64" s="5">
        <f t="shared" si="1"/>
        <v>1.4376657824933701</v>
      </c>
      <c r="AO64" s="5">
        <f t="shared" si="1"/>
        <v>1.8938992042440326</v>
      </c>
      <c r="AP64" s="5">
        <f t="shared" si="1"/>
        <v>2.3607427055702925</v>
      </c>
      <c r="AQ64" s="5">
        <f t="shared" si="1"/>
        <v>2.6790450928382001</v>
      </c>
      <c r="AR64" s="2">
        <v>28.3073103590174</v>
      </c>
      <c r="AS64" s="2">
        <v>29.002953146668101</v>
      </c>
      <c r="AT64" s="2">
        <v>38.206842337123703</v>
      </c>
      <c r="AU64" s="2">
        <v>47.624775462240997</v>
      </c>
      <c r="AV64" s="2">
        <v>54.046093502093697</v>
      </c>
    </row>
    <row r="65" spans="1:48">
      <c r="A65" t="s">
        <v>48</v>
      </c>
      <c r="B65" t="s">
        <v>1</v>
      </c>
      <c r="C65" t="s">
        <v>2</v>
      </c>
      <c r="D65" t="s">
        <v>67</v>
      </c>
      <c r="E65" s="1">
        <v>33731</v>
      </c>
      <c r="F65" s="1">
        <v>12206</v>
      </c>
      <c r="G65" s="2">
        <v>36.186297471168999</v>
      </c>
      <c r="H65" s="3">
        <v>7.25</v>
      </c>
      <c r="I65" s="3">
        <v>12.057046014525101</v>
      </c>
      <c r="J65" s="3">
        <v>783</v>
      </c>
      <c r="K65" s="4">
        <v>611</v>
      </c>
      <c r="L65" s="4">
        <v>624</v>
      </c>
      <c r="M65" s="4">
        <v>792</v>
      </c>
      <c r="N65" s="4">
        <v>996</v>
      </c>
      <c r="O65" s="4">
        <v>1286</v>
      </c>
      <c r="P65" s="4">
        <v>69800</v>
      </c>
      <c r="Q65" s="4">
        <v>20940</v>
      </c>
      <c r="R65" s="4">
        <v>31044.442868293601</v>
      </c>
      <c r="S65" s="4">
        <v>776.11107170733999</v>
      </c>
      <c r="T65" s="4">
        <v>523.5</v>
      </c>
      <c r="U65" s="4">
        <v>377</v>
      </c>
      <c r="V65" s="4">
        <v>626.96639275530799</v>
      </c>
      <c r="W65" s="4">
        <v>234.9</v>
      </c>
      <c r="X65" s="4">
        <v>24440</v>
      </c>
      <c r="Y65" s="4">
        <v>24960</v>
      </c>
      <c r="Z65" s="4">
        <v>31680</v>
      </c>
      <c r="AA65" s="4">
        <v>39840</v>
      </c>
      <c r="AB65" s="4">
        <v>51440</v>
      </c>
      <c r="AC65" s="3">
        <v>11.75</v>
      </c>
      <c r="AD65" s="3">
        <v>12</v>
      </c>
      <c r="AE65" s="3">
        <v>15.2307692307692</v>
      </c>
      <c r="AF65" s="3">
        <v>19.153846153846199</v>
      </c>
      <c r="AG65" s="3">
        <v>24.730769230769202</v>
      </c>
      <c r="AH65" s="2">
        <v>64.827586206896498</v>
      </c>
      <c r="AI65" s="2">
        <v>66.2068965517241</v>
      </c>
      <c r="AJ65" s="2">
        <v>84.031830238726798</v>
      </c>
      <c r="AK65" s="2">
        <v>105.676392572944</v>
      </c>
      <c r="AL65" s="2">
        <v>136.445623342175</v>
      </c>
      <c r="AM65" s="5">
        <f t="shared" si="1"/>
        <v>1.6206896551724124</v>
      </c>
      <c r="AN65" s="5">
        <f t="shared" si="1"/>
        <v>1.6551724137931025</v>
      </c>
      <c r="AO65" s="5">
        <f t="shared" si="1"/>
        <v>2.10079575596817</v>
      </c>
      <c r="AP65" s="5">
        <f t="shared" si="1"/>
        <v>2.6419098143235997</v>
      </c>
      <c r="AQ65" s="5">
        <f t="shared" si="1"/>
        <v>3.4111405835543751</v>
      </c>
      <c r="AR65" s="2">
        <v>38.981355751134203</v>
      </c>
      <c r="AS65" s="2">
        <v>39.810746299030697</v>
      </c>
      <c r="AT65" s="2">
        <v>50.5290241487697</v>
      </c>
      <c r="AU65" s="2">
        <v>63.5440758234529</v>
      </c>
      <c r="AV65" s="2">
        <v>82.045864968835701</v>
      </c>
    </row>
    <row r="66" spans="1:48">
      <c r="A66" t="s">
        <v>48</v>
      </c>
      <c r="B66" t="s">
        <v>1</v>
      </c>
      <c r="C66" t="s">
        <v>2</v>
      </c>
      <c r="D66" t="s">
        <v>68</v>
      </c>
      <c r="E66" s="1">
        <v>118762</v>
      </c>
      <c r="F66" s="1">
        <v>33460</v>
      </c>
      <c r="G66" s="2">
        <v>28.173995048921402</v>
      </c>
      <c r="H66" s="3">
        <v>7.25</v>
      </c>
      <c r="I66" s="3">
        <v>19.510933744750201</v>
      </c>
      <c r="J66" s="3">
        <v>783</v>
      </c>
      <c r="K66" s="4">
        <v>716</v>
      </c>
      <c r="L66" s="4">
        <v>925</v>
      </c>
      <c r="M66" s="4">
        <v>1065</v>
      </c>
      <c r="N66" s="4">
        <v>1433</v>
      </c>
      <c r="O66" s="4">
        <v>1870</v>
      </c>
      <c r="P66" s="4">
        <v>104200</v>
      </c>
      <c r="Q66" s="4">
        <v>31260</v>
      </c>
      <c r="R66" s="4">
        <v>52031.3445902893</v>
      </c>
      <c r="S66" s="4">
        <v>1300.78361475723</v>
      </c>
      <c r="T66" s="4">
        <v>781.5</v>
      </c>
      <c r="U66" s="4">
        <v>377</v>
      </c>
      <c r="V66" s="4">
        <v>1014.56855472701</v>
      </c>
      <c r="W66" s="4">
        <v>234.9</v>
      </c>
      <c r="X66" s="4">
        <v>28640</v>
      </c>
      <c r="Y66" s="4">
        <v>37000</v>
      </c>
      <c r="Z66" s="4">
        <v>42600</v>
      </c>
      <c r="AA66" s="4">
        <v>57320</v>
      </c>
      <c r="AB66" s="4">
        <v>74800</v>
      </c>
      <c r="AC66" s="3">
        <v>13.7692307692308</v>
      </c>
      <c r="AD66" s="3">
        <v>17.788461538461501</v>
      </c>
      <c r="AE66" s="3">
        <v>20.480769230769202</v>
      </c>
      <c r="AF66" s="3">
        <v>27.557692307692299</v>
      </c>
      <c r="AG66" s="3">
        <v>35.961538461538503</v>
      </c>
      <c r="AH66" s="2">
        <v>75.968169761273202</v>
      </c>
      <c r="AI66" s="2">
        <v>98.143236074270604</v>
      </c>
      <c r="AJ66" s="2">
        <v>112.997347480106</v>
      </c>
      <c r="AK66" s="2">
        <v>152.042440318302</v>
      </c>
      <c r="AL66" s="2">
        <v>198.40848806366</v>
      </c>
      <c r="AM66" s="5">
        <f t="shared" si="1"/>
        <v>1.89920424403183</v>
      </c>
      <c r="AN66" s="5">
        <f t="shared" si="1"/>
        <v>2.4535809018567649</v>
      </c>
      <c r="AO66" s="5">
        <f t="shared" si="1"/>
        <v>2.82493368700265</v>
      </c>
      <c r="AP66" s="5">
        <f t="shared" si="1"/>
        <v>3.80106100795755</v>
      </c>
      <c r="AQ66" s="5">
        <f t="shared" si="1"/>
        <v>4.9602122015915002</v>
      </c>
      <c r="AR66" s="2">
        <v>28.2287479407502</v>
      </c>
      <c r="AS66" s="2">
        <v>36.468703694404901</v>
      </c>
      <c r="AT66" s="2">
        <v>41.988291280585102</v>
      </c>
      <c r="AU66" s="2">
        <v>56.4969215071159</v>
      </c>
      <c r="AV66" s="2">
        <v>73.725919901121301</v>
      </c>
    </row>
    <row r="67" spans="1:48">
      <c r="A67" t="s">
        <v>48</v>
      </c>
      <c r="B67" t="s">
        <v>1</v>
      </c>
      <c r="C67" t="s">
        <v>2</v>
      </c>
      <c r="D67" t="s">
        <v>69</v>
      </c>
      <c r="E67" s="1">
        <v>79053</v>
      </c>
      <c r="F67" s="1">
        <v>42561</v>
      </c>
      <c r="G67" s="2">
        <v>53.838564001366194</v>
      </c>
      <c r="H67" s="3">
        <v>7.25</v>
      </c>
      <c r="I67" s="3">
        <v>12.633963362006501</v>
      </c>
      <c r="J67" s="3">
        <v>783</v>
      </c>
      <c r="K67" s="4">
        <v>682</v>
      </c>
      <c r="L67" s="4">
        <v>791</v>
      </c>
      <c r="M67" s="4">
        <v>938</v>
      </c>
      <c r="N67" s="4">
        <v>1353</v>
      </c>
      <c r="O67" s="4">
        <v>1647</v>
      </c>
      <c r="P67" s="4">
        <v>65600</v>
      </c>
      <c r="Q67" s="4">
        <v>19680</v>
      </c>
      <c r="R67" s="4">
        <v>30941.814897413002</v>
      </c>
      <c r="S67" s="4">
        <v>773.54537243532604</v>
      </c>
      <c r="T67" s="4">
        <v>492</v>
      </c>
      <c r="U67" s="4">
        <v>377</v>
      </c>
      <c r="V67" s="4">
        <v>656.96609482433996</v>
      </c>
      <c r="W67" s="4">
        <v>234.9</v>
      </c>
      <c r="X67" s="4">
        <v>27280</v>
      </c>
      <c r="Y67" s="4">
        <v>31640</v>
      </c>
      <c r="Z67" s="4">
        <v>37520</v>
      </c>
      <c r="AA67" s="4">
        <v>54120</v>
      </c>
      <c r="AB67" s="4">
        <v>65880</v>
      </c>
      <c r="AC67" s="3">
        <v>13.115384615384601</v>
      </c>
      <c r="AD67" s="3">
        <v>15.211538461538501</v>
      </c>
      <c r="AE67" s="3">
        <v>18.038461538461501</v>
      </c>
      <c r="AF67" s="3">
        <v>26.019230769230798</v>
      </c>
      <c r="AG67" s="3">
        <v>31.673076923076898</v>
      </c>
      <c r="AH67" s="2">
        <v>72.360742705570303</v>
      </c>
      <c r="AI67" s="2">
        <v>83.925729442970805</v>
      </c>
      <c r="AJ67" s="2">
        <v>99.522546419098106</v>
      </c>
      <c r="AK67" s="2">
        <v>143.554376657825</v>
      </c>
      <c r="AL67" s="2">
        <v>174.74801061008</v>
      </c>
      <c r="AM67" s="5">
        <f t="shared" si="1"/>
        <v>1.8090185676392576</v>
      </c>
      <c r="AN67" s="5">
        <f t="shared" si="1"/>
        <v>2.0981432360742702</v>
      </c>
      <c r="AO67" s="5">
        <f t="shared" si="1"/>
        <v>2.4880636604774526</v>
      </c>
      <c r="AP67" s="5">
        <f t="shared" si="1"/>
        <v>3.5888594164456249</v>
      </c>
      <c r="AQ67" s="5">
        <f t="shared" si="1"/>
        <v>4.3687002652520004</v>
      </c>
      <c r="AR67" s="2">
        <v>41.5242129158799</v>
      </c>
      <c r="AS67" s="2">
        <v>48.160780669297601</v>
      </c>
      <c r="AT67" s="2">
        <v>57.111014245007802</v>
      </c>
      <c r="AU67" s="2">
        <v>82.378680462148793</v>
      </c>
      <c r="AV67" s="2">
        <v>100.27914761356899</v>
      </c>
    </row>
    <row r="68" spans="1:48">
      <c r="A68" t="s">
        <v>48</v>
      </c>
      <c r="B68" t="s">
        <v>1</v>
      </c>
      <c r="C68" t="s">
        <v>2</v>
      </c>
      <c r="D68" t="s">
        <v>70</v>
      </c>
      <c r="E68" s="1">
        <v>3942</v>
      </c>
      <c r="F68" s="1">
        <v>1657</v>
      </c>
      <c r="G68" s="2">
        <v>42.034500253678296</v>
      </c>
      <c r="H68" s="3">
        <v>7.25</v>
      </c>
      <c r="I68" s="3">
        <v>15.0759088402726</v>
      </c>
      <c r="J68" s="3">
        <v>783</v>
      </c>
      <c r="K68" s="4">
        <v>580</v>
      </c>
      <c r="L68" s="4">
        <v>584</v>
      </c>
      <c r="M68" s="4">
        <v>765</v>
      </c>
      <c r="N68" s="4">
        <v>1032</v>
      </c>
      <c r="O68" s="4">
        <v>1036</v>
      </c>
      <c r="P68" s="4">
        <v>56900</v>
      </c>
      <c r="Q68" s="4">
        <v>17070</v>
      </c>
      <c r="R68" s="4">
        <v>37124.372658340799</v>
      </c>
      <c r="S68" s="4">
        <v>928.10931645851895</v>
      </c>
      <c r="T68" s="4">
        <v>426.75</v>
      </c>
      <c r="U68" s="4">
        <v>377</v>
      </c>
      <c r="V68" s="4">
        <v>783.94725969417402</v>
      </c>
      <c r="W68" s="4">
        <v>234.9</v>
      </c>
      <c r="X68" s="4">
        <v>23200</v>
      </c>
      <c r="Y68" s="4">
        <v>23360</v>
      </c>
      <c r="Z68" s="4">
        <v>30600</v>
      </c>
      <c r="AA68" s="4">
        <v>41280</v>
      </c>
      <c r="AB68" s="4">
        <v>41440</v>
      </c>
      <c r="AC68" s="3">
        <v>11.153846153846199</v>
      </c>
      <c r="AD68" s="3">
        <v>11.2307692307692</v>
      </c>
      <c r="AE68" s="3">
        <v>14.711538461538501</v>
      </c>
      <c r="AF68" s="3">
        <v>19.846153846153801</v>
      </c>
      <c r="AG68" s="3">
        <v>19.923076923076898</v>
      </c>
      <c r="AH68" s="2">
        <v>61.538461538461497</v>
      </c>
      <c r="AI68" s="2">
        <v>61.962864721485403</v>
      </c>
      <c r="AJ68" s="2">
        <v>81.167108753315702</v>
      </c>
      <c r="AK68" s="2">
        <v>109.49602122015899</v>
      </c>
      <c r="AL68" s="2">
        <v>109.92042440318301</v>
      </c>
      <c r="AM68" s="5">
        <f t="shared" si="1"/>
        <v>1.5384615384615374</v>
      </c>
      <c r="AN68" s="5">
        <f t="shared" si="1"/>
        <v>1.5490716180371351</v>
      </c>
      <c r="AO68" s="5">
        <f t="shared" si="1"/>
        <v>2.0291777188328926</v>
      </c>
      <c r="AP68" s="5">
        <f t="shared" si="1"/>
        <v>2.737400530503975</v>
      </c>
      <c r="AQ68" s="5">
        <f t="shared" si="1"/>
        <v>2.7480106100795751</v>
      </c>
      <c r="AR68" s="2">
        <v>29.5938275350954</v>
      </c>
      <c r="AS68" s="2">
        <v>29.797922897406401</v>
      </c>
      <c r="AT68" s="2">
        <v>39.033238041979203</v>
      </c>
      <c r="AU68" s="2">
        <v>52.656603476238701</v>
      </c>
      <c r="AV68" s="2">
        <v>52.860698838549702</v>
      </c>
    </row>
    <row r="69" spans="1:48">
      <c r="A69" t="s">
        <v>48</v>
      </c>
      <c r="B69" t="s">
        <v>1</v>
      </c>
      <c r="C69" t="s">
        <v>2</v>
      </c>
      <c r="D69" t="s">
        <v>71</v>
      </c>
      <c r="E69" s="1">
        <v>632</v>
      </c>
      <c r="F69" s="1">
        <v>162</v>
      </c>
      <c r="G69" s="2">
        <v>25.632911392405099</v>
      </c>
      <c r="H69" s="3">
        <v>7.25</v>
      </c>
      <c r="I69" s="3">
        <v>14.219945359555201</v>
      </c>
      <c r="J69" s="3">
        <v>783</v>
      </c>
      <c r="K69" s="4">
        <v>529</v>
      </c>
      <c r="L69" s="4">
        <v>570</v>
      </c>
      <c r="M69" s="4">
        <v>714</v>
      </c>
      <c r="N69" s="4">
        <v>1007</v>
      </c>
      <c r="O69" s="4">
        <v>1074</v>
      </c>
      <c r="P69" s="4">
        <v>55400</v>
      </c>
      <c r="Q69" s="4">
        <v>16620</v>
      </c>
      <c r="R69" s="4">
        <v>38874.231394163398</v>
      </c>
      <c r="S69" s="4">
        <v>971.85578485408405</v>
      </c>
      <c r="T69" s="4">
        <v>415.5</v>
      </c>
      <c r="U69" s="4">
        <v>377</v>
      </c>
      <c r="V69" s="4">
        <v>739.43715869686798</v>
      </c>
      <c r="W69" s="4">
        <v>234.9</v>
      </c>
      <c r="X69" s="4">
        <v>21160</v>
      </c>
      <c r="Y69" s="4">
        <v>22800</v>
      </c>
      <c r="Z69" s="4">
        <v>28560</v>
      </c>
      <c r="AA69" s="4">
        <v>40280</v>
      </c>
      <c r="AB69" s="4">
        <v>42960</v>
      </c>
      <c r="AC69" s="3">
        <v>10.1730769230769</v>
      </c>
      <c r="AD69" s="3">
        <v>10.961538461538501</v>
      </c>
      <c r="AE69" s="3">
        <v>13.7307692307692</v>
      </c>
      <c r="AF69" s="3">
        <v>19.365384615384599</v>
      </c>
      <c r="AG69" s="3">
        <v>20.653846153846199</v>
      </c>
      <c r="AH69" s="2">
        <v>56.127320954907198</v>
      </c>
      <c r="AI69" s="2">
        <v>60.477453580901901</v>
      </c>
      <c r="AJ69" s="2">
        <v>75.755968169761303</v>
      </c>
      <c r="AK69" s="2">
        <v>106.84350132626</v>
      </c>
      <c r="AL69" s="2">
        <v>113.95225464191</v>
      </c>
      <c r="AM69" s="5">
        <f t="shared" si="1"/>
        <v>1.4031830238726799</v>
      </c>
      <c r="AN69" s="5">
        <f t="shared" si="1"/>
        <v>1.5119363395225476</v>
      </c>
      <c r="AO69" s="5">
        <f t="shared" si="1"/>
        <v>1.8938992042440326</v>
      </c>
      <c r="AP69" s="5">
        <f t="shared" si="1"/>
        <v>2.6710875331564998</v>
      </c>
      <c r="AQ69" s="5">
        <f t="shared" si="1"/>
        <v>2.8488063660477501</v>
      </c>
      <c r="AR69" s="2">
        <v>28.616360093792</v>
      </c>
      <c r="AS69" s="2">
        <v>30.834263239057599</v>
      </c>
      <c r="AT69" s="2">
        <v>38.623971846819501</v>
      </c>
      <c r="AU69" s="2">
        <v>54.473865055668298</v>
      </c>
      <c r="AV69" s="2">
        <v>58.098243366224203</v>
      </c>
    </row>
    <row r="70" spans="1:48">
      <c r="A70" t="s">
        <v>48</v>
      </c>
      <c r="B70" t="s">
        <v>1</v>
      </c>
      <c r="C70" t="s">
        <v>2</v>
      </c>
      <c r="D70" t="s">
        <v>72</v>
      </c>
      <c r="E70" s="1">
        <v>2052</v>
      </c>
      <c r="F70" s="1">
        <v>771</v>
      </c>
      <c r="G70" s="2">
        <v>37.573099415204702</v>
      </c>
      <c r="H70" s="3">
        <v>7.25</v>
      </c>
      <c r="I70" s="3">
        <v>10.4553214184916</v>
      </c>
      <c r="J70" s="3">
        <v>783</v>
      </c>
      <c r="K70" s="4">
        <v>529</v>
      </c>
      <c r="L70" s="4">
        <v>570</v>
      </c>
      <c r="M70" s="4">
        <v>714</v>
      </c>
      <c r="N70" s="4">
        <v>890</v>
      </c>
      <c r="O70" s="4">
        <v>1074</v>
      </c>
      <c r="P70" s="4">
        <v>29800</v>
      </c>
      <c r="Q70" s="4">
        <v>8940</v>
      </c>
      <c r="R70" s="4">
        <v>17454.011572894098</v>
      </c>
      <c r="S70" s="4">
        <v>436.35028932235201</v>
      </c>
      <c r="T70" s="4">
        <v>223.5</v>
      </c>
      <c r="U70" s="4">
        <v>377</v>
      </c>
      <c r="V70" s="4">
        <v>543.67671376156397</v>
      </c>
      <c r="W70" s="4">
        <v>234.9</v>
      </c>
      <c r="X70" s="4">
        <v>21160</v>
      </c>
      <c r="Y70" s="4">
        <v>22800</v>
      </c>
      <c r="Z70" s="4">
        <v>28560</v>
      </c>
      <c r="AA70" s="4">
        <v>35600</v>
      </c>
      <c r="AB70" s="4">
        <v>42960</v>
      </c>
      <c r="AC70" s="3">
        <v>10.1730769230769</v>
      </c>
      <c r="AD70" s="3">
        <v>10.961538461538501</v>
      </c>
      <c r="AE70" s="3">
        <v>13.7307692307692</v>
      </c>
      <c r="AF70" s="3">
        <v>17.115384615384599</v>
      </c>
      <c r="AG70" s="3">
        <v>20.653846153846199</v>
      </c>
      <c r="AH70" s="2">
        <v>56.127320954907198</v>
      </c>
      <c r="AI70" s="2">
        <v>60.477453580901901</v>
      </c>
      <c r="AJ70" s="2">
        <v>75.755968169761303</v>
      </c>
      <c r="AK70" s="2">
        <v>94.429708222811698</v>
      </c>
      <c r="AL70" s="2">
        <v>113.95225464191</v>
      </c>
      <c r="AM70" s="5">
        <f t="shared" si="1"/>
        <v>1.4031830238726799</v>
      </c>
      <c r="AN70" s="5">
        <f t="shared" si="1"/>
        <v>1.5119363395225476</v>
      </c>
      <c r="AO70" s="5">
        <f t="shared" si="1"/>
        <v>1.8938992042440326</v>
      </c>
      <c r="AP70" s="5">
        <f t="shared" si="1"/>
        <v>2.3607427055702925</v>
      </c>
      <c r="AQ70" s="5">
        <f t="shared" si="1"/>
        <v>2.8488063660477501</v>
      </c>
      <c r="AR70" s="2">
        <v>38.920188164027202</v>
      </c>
      <c r="AS70" s="2">
        <v>41.936686679575601</v>
      </c>
      <c r="AT70" s="2">
        <v>52.531218051257802</v>
      </c>
      <c r="AU70" s="2">
        <v>65.480089727758397</v>
      </c>
      <c r="AV70" s="2">
        <v>79.017546480463494</v>
      </c>
    </row>
    <row r="71" spans="1:48">
      <c r="A71" t="s">
        <v>48</v>
      </c>
      <c r="B71" t="s">
        <v>1</v>
      </c>
      <c r="C71" t="s">
        <v>2</v>
      </c>
      <c r="D71" t="s">
        <v>73</v>
      </c>
      <c r="E71" s="1">
        <v>14016</v>
      </c>
      <c r="F71" s="1">
        <v>3886</v>
      </c>
      <c r="G71" s="2">
        <v>27.7254566210046</v>
      </c>
      <c r="H71" s="3">
        <v>7.25</v>
      </c>
      <c r="I71" s="3">
        <v>13.2108886261422</v>
      </c>
      <c r="J71" s="3">
        <v>783</v>
      </c>
      <c r="K71" s="4">
        <v>500</v>
      </c>
      <c r="L71" s="4">
        <v>594</v>
      </c>
      <c r="M71" s="4">
        <v>729</v>
      </c>
      <c r="N71" s="4">
        <v>1052</v>
      </c>
      <c r="O71" s="4">
        <v>1132</v>
      </c>
      <c r="P71" s="4">
        <v>57900</v>
      </c>
      <c r="Q71" s="4">
        <v>17370</v>
      </c>
      <c r="R71" s="4">
        <v>33409.032783229297</v>
      </c>
      <c r="S71" s="4">
        <v>835.22581958073101</v>
      </c>
      <c r="T71" s="4">
        <v>434.25</v>
      </c>
      <c r="U71" s="4">
        <v>377</v>
      </c>
      <c r="V71" s="4">
        <v>686.96620855939398</v>
      </c>
      <c r="W71" s="4">
        <v>234.9</v>
      </c>
      <c r="X71" s="4">
        <v>20000</v>
      </c>
      <c r="Y71" s="4">
        <v>23760</v>
      </c>
      <c r="Z71" s="4">
        <v>29160</v>
      </c>
      <c r="AA71" s="4">
        <v>42080</v>
      </c>
      <c r="AB71" s="4">
        <v>45280</v>
      </c>
      <c r="AC71" s="3">
        <v>9.6153846153846203</v>
      </c>
      <c r="AD71" s="3">
        <v>11.4230769230769</v>
      </c>
      <c r="AE71" s="3">
        <v>14.0192307692308</v>
      </c>
      <c r="AF71" s="3">
        <v>20.230769230769202</v>
      </c>
      <c r="AG71" s="3">
        <v>21.769230769230798</v>
      </c>
      <c r="AH71" s="2">
        <v>53.050397877984103</v>
      </c>
      <c r="AI71" s="2">
        <v>63.023872679045098</v>
      </c>
      <c r="AJ71" s="2">
        <v>77.347480106100804</v>
      </c>
      <c r="AK71" s="2">
        <v>111.618037135279</v>
      </c>
      <c r="AL71" s="2">
        <v>120.10610079575601</v>
      </c>
      <c r="AM71" s="5">
        <f t="shared" si="1"/>
        <v>1.3262599469496026</v>
      </c>
      <c r="AN71" s="5">
        <f t="shared" si="1"/>
        <v>1.5755968169761274</v>
      </c>
      <c r="AO71" s="5">
        <f t="shared" si="1"/>
        <v>1.9336870026525201</v>
      </c>
      <c r="AP71" s="5">
        <f t="shared" si="1"/>
        <v>2.7904509283819747</v>
      </c>
      <c r="AQ71" s="5">
        <f t="shared" si="1"/>
        <v>3.0026525198939003</v>
      </c>
      <c r="AR71" s="2">
        <v>29.113513519014401</v>
      </c>
      <c r="AS71" s="2">
        <v>34.586854060589097</v>
      </c>
      <c r="AT71" s="2">
        <v>42.447502710723001</v>
      </c>
      <c r="AU71" s="2">
        <v>61.254832444006297</v>
      </c>
      <c r="AV71" s="2">
        <v>65.912994607048603</v>
      </c>
    </row>
    <row r="72" spans="1:48">
      <c r="A72" t="s">
        <v>48</v>
      </c>
      <c r="B72" t="s">
        <v>1</v>
      </c>
      <c r="C72" t="s">
        <v>2</v>
      </c>
      <c r="D72" t="s">
        <v>74</v>
      </c>
      <c r="E72" s="1">
        <v>6754</v>
      </c>
      <c r="F72" s="1">
        <v>1364</v>
      </c>
      <c r="G72" s="2">
        <v>20.1954397394137</v>
      </c>
      <c r="H72" s="3">
        <v>7.25</v>
      </c>
      <c r="I72" s="3">
        <v>18.388919590443098</v>
      </c>
      <c r="J72" s="3">
        <v>783</v>
      </c>
      <c r="K72" s="4">
        <v>682</v>
      </c>
      <c r="L72" s="4">
        <v>791</v>
      </c>
      <c r="M72" s="4">
        <v>938</v>
      </c>
      <c r="N72" s="4">
        <v>1353</v>
      </c>
      <c r="O72" s="4">
        <v>1647</v>
      </c>
      <c r="P72" s="4">
        <v>65600</v>
      </c>
      <c r="Q72" s="4">
        <v>19680</v>
      </c>
      <c r="R72" s="4">
        <v>45058.862447432097</v>
      </c>
      <c r="S72" s="4">
        <v>1126.4715611858001</v>
      </c>
      <c r="T72" s="4">
        <v>492</v>
      </c>
      <c r="U72" s="4">
        <v>377</v>
      </c>
      <c r="V72" s="4">
        <v>956.22381870304105</v>
      </c>
      <c r="W72" s="4">
        <v>234.9</v>
      </c>
      <c r="X72" s="4">
        <v>27280</v>
      </c>
      <c r="Y72" s="4">
        <v>31640</v>
      </c>
      <c r="Z72" s="4">
        <v>37520</v>
      </c>
      <c r="AA72" s="4">
        <v>54120</v>
      </c>
      <c r="AB72" s="4">
        <v>65880</v>
      </c>
      <c r="AC72" s="3">
        <v>13.115384615384601</v>
      </c>
      <c r="AD72" s="3">
        <v>15.211538461538501</v>
      </c>
      <c r="AE72" s="3">
        <v>18.038461538461501</v>
      </c>
      <c r="AF72" s="3">
        <v>26.019230769230798</v>
      </c>
      <c r="AG72" s="3">
        <v>31.673076923076898</v>
      </c>
      <c r="AH72" s="2">
        <v>72.360742705570303</v>
      </c>
      <c r="AI72" s="2">
        <v>83.925729442970805</v>
      </c>
      <c r="AJ72" s="2">
        <v>99.522546419098106</v>
      </c>
      <c r="AK72" s="2">
        <v>143.554376657825</v>
      </c>
      <c r="AL72" s="2">
        <v>174.74801061008</v>
      </c>
      <c r="AM72" s="5">
        <f t="shared" si="1"/>
        <v>1.8090185676392576</v>
      </c>
      <c r="AN72" s="5">
        <f t="shared" si="1"/>
        <v>2.0981432360742702</v>
      </c>
      <c r="AO72" s="5">
        <f t="shared" si="1"/>
        <v>2.4880636604774526</v>
      </c>
      <c r="AP72" s="5">
        <f t="shared" si="1"/>
        <v>3.5888594164456249</v>
      </c>
      <c r="AQ72" s="5">
        <f t="shared" si="1"/>
        <v>4.3687002652520004</v>
      </c>
      <c r="AR72" s="2">
        <v>28.528885671349201</v>
      </c>
      <c r="AS72" s="2">
        <v>33.088487633485698</v>
      </c>
      <c r="AT72" s="2">
        <v>39.237675600770601</v>
      </c>
      <c r="AU72" s="2">
        <v>56.597628025418601</v>
      </c>
      <c r="AV72" s="2">
        <v>68.896003959988505</v>
      </c>
    </row>
    <row r="73" spans="1:48">
      <c r="A73" t="s">
        <v>48</v>
      </c>
      <c r="B73" t="s">
        <v>1</v>
      </c>
      <c r="C73" t="s">
        <v>2</v>
      </c>
      <c r="D73" t="s">
        <v>75</v>
      </c>
      <c r="E73" s="1">
        <v>16849</v>
      </c>
      <c r="F73" s="1">
        <v>4159</v>
      </c>
      <c r="G73" s="2">
        <v>24.683957504896402</v>
      </c>
      <c r="H73" s="3">
        <v>7.25</v>
      </c>
      <c r="I73" s="3">
        <v>13.688746172122499</v>
      </c>
      <c r="J73" s="3">
        <v>783</v>
      </c>
      <c r="K73" s="4">
        <v>679</v>
      </c>
      <c r="L73" s="4">
        <v>723</v>
      </c>
      <c r="M73" s="4">
        <v>823</v>
      </c>
      <c r="N73" s="4">
        <v>1159</v>
      </c>
      <c r="O73" s="4">
        <v>1375</v>
      </c>
      <c r="P73" s="4">
        <v>70800</v>
      </c>
      <c r="Q73" s="4">
        <v>21240</v>
      </c>
      <c r="R73" s="4">
        <v>39507.6222043456</v>
      </c>
      <c r="S73" s="4">
        <v>987.69055510863996</v>
      </c>
      <c r="T73" s="4">
        <v>531</v>
      </c>
      <c r="U73" s="4">
        <v>377</v>
      </c>
      <c r="V73" s="4">
        <v>711.81480095037102</v>
      </c>
      <c r="W73" s="4">
        <v>234.9</v>
      </c>
      <c r="X73" s="4">
        <v>27160</v>
      </c>
      <c r="Y73" s="4">
        <v>28920</v>
      </c>
      <c r="Z73" s="4">
        <v>32920</v>
      </c>
      <c r="AA73" s="4">
        <v>46360</v>
      </c>
      <c r="AB73" s="4">
        <v>55000</v>
      </c>
      <c r="AC73" s="3">
        <v>13.057692307692299</v>
      </c>
      <c r="AD73" s="3">
        <v>13.903846153846199</v>
      </c>
      <c r="AE73" s="3">
        <v>15.8269230769231</v>
      </c>
      <c r="AF73" s="3">
        <v>22.288461538461501</v>
      </c>
      <c r="AG73" s="3">
        <v>26.442307692307701</v>
      </c>
      <c r="AH73" s="2">
        <v>72.042440318302397</v>
      </c>
      <c r="AI73" s="2">
        <v>76.710875331565006</v>
      </c>
      <c r="AJ73" s="2">
        <v>87.320954907161806</v>
      </c>
      <c r="AK73" s="2">
        <v>122.970822281167</v>
      </c>
      <c r="AL73" s="2">
        <v>145.88859416445601</v>
      </c>
      <c r="AM73" s="5">
        <f t="shared" si="1"/>
        <v>1.80106100795756</v>
      </c>
      <c r="AN73" s="5">
        <f t="shared" si="1"/>
        <v>1.9177718832891251</v>
      </c>
      <c r="AO73" s="5">
        <f t="shared" si="1"/>
        <v>2.183023872679045</v>
      </c>
      <c r="AP73" s="5">
        <f t="shared" si="1"/>
        <v>3.0742705570291751</v>
      </c>
      <c r="AQ73" s="5">
        <f t="shared" si="1"/>
        <v>3.6472148541114002</v>
      </c>
      <c r="AR73" s="2">
        <v>38.155992209964801</v>
      </c>
      <c r="AS73" s="2">
        <v>40.628545460684201</v>
      </c>
      <c r="AT73" s="2">
        <v>46.247984666864603</v>
      </c>
      <c r="AU73" s="2">
        <v>65.129300399630694</v>
      </c>
      <c r="AV73" s="2">
        <v>77.267289084980305</v>
      </c>
    </row>
    <row r="74" spans="1:48">
      <c r="A74" t="s">
        <v>48</v>
      </c>
      <c r="B74" t="s">
        <v>1</v>
      </c>
      <c r="C74" t="s">
        <v>2</v>
      </c>
      <c r="D74" t="s">
        <v>76</v>
      </c>
      <c r="E74" s="1">
        <v>13225</v>
      </c>
      <c r="F74" s="1">
        <v>4503</v>
      </c>
      <c r="G74" s="2">
        <v>34.049149338374299</v>
      </c>
      <c r="H74" s="3">
        <v>7.25</v>
      </c>
      <c r="I74" s="3">
        <v>13.803459922024899</v>
      </c>
      <c r="J74" s="3">
        <v>783</v>
      </c>
      <c r="K74" s="4">
        <v>988</v>
      </c>
      <c r="L74" s="4">
        <v>1134</v>
      </c>
      <c r="M74" s="4">
        <v>1356</v>
      </c>
      <c r="N74" s="4">
        <v>1763</v>
      </c>
      <c r="O74" s="4">
        <v>2128</v>
      </c>
      <c r="P74" s="4">
        <v>97600</v>
      </c>
      <c r="Q74" s="4">
        <v>29280</v>
      </c>
      <c r="R74" s="4">
        <v>38383.897755511702</v>
      </c>
      <c r="S74" s="4">
        <v>959.59744388779097</v>
      </c>
      <c r="T74" s="4">
        <v>732</v>
      </c>
      <c r="U74" s="4">
        <v>377</v>
      </c>
      <c r="V74" s="4">
        <v>717.77991594529601</v>
      </c>
      <c r="W74" s="4">
        <v>234.9</v>
      </c>
      <c r="X74" s="4">
        <v>39520</v>
      </c>
      <c r="Y74" s="4">
        <v>45360</v>
      </c>
      <c r="Z74" s="4">
        <v>54240</v>
      </c>
      <c r="AA74" s="4">
        <v>70520</v>
      </c>
      <c r="AB74" s="4">
        <v>85120</v>
      </c>
      <c r="AC74" s="3">
        <v>19</v>
      </c>
      <c r="AD74" s="3">
        <v>21.807692307692299</v>
      </c>
      <c r="AE74" s="3">
        <v>26.076923076923102</v>
      </c>
      <c r="AF74" s="3">
        <v>33.903846153846203</v>
      </c>
      <c r="AG74" s="3">
        <v>40.923076923076898</v>
      </c>
      <c r="AH74" s="2">
        <v>104.827586206897</v>
      </c>
      <c r="AI74" s="2">
        <v>120.31830238726801</v>
      </c>
      <c r="AJ74" s="2">
        <v>143.87267904509301</v>
      </c>
      <c r="AK74" s="2">
        <v>187.05570291777201</v>
      </c>
      <c r="AL74" s="2">
        <v>225.78249336869999</v>
      </c>
      <c r="AM74" s="5">
        <f t="shared" si="1"/>
        <v>2.6206896551724248</v>
      </c>
      <c r="AN74" s="5">
        <f t="shared" si="1"/>
        <v>3.0079575596817003</v>
      </c>
      <c r="AO74" s="5">
        <f t="shared" si="1"/>
        <v>3.5968169761273252</v>
      </c>
      <c r="AP74" s="5">
        <f t="shared" si="1"/>
        <v>4.6763925729442999</v>
      </c>
      <c r="AQ74" s="5">
        <f t="shared" si="1"/>
        <v>5.6445623342174995</v>
      </c>
      <c r="AR74" s="2">
        <v>55.0586595167591</v>
      </c>
      <c r="AS74" s="2">
        <v>63.194858190288201</v>
      </c>
      <c r="AT74" s="2">
        <v>75.566338365106603</v>
      </c>
      <c r="AU74" s="2">
        <v>98.247385352273497</v>
      </c>
      <c r="AV74" s="2">
        <v>118.587882036096</v>
      </c>
    </row>
    <row r="75" spans="1:48">
      <c r="A75" t="s">
        <v>48</v>
      </c>
      <c r="B75" t="s">
        <v>1</v>
      </c>
      <c r="C75" t="s">
        <v>2</v>
      </c>
      <c r="D75" t="s">
        <v>77</v>
      </c>
      <c r="E75" s="1">
        <v>7604</v>
      </c>
      <c r="F75" s="1">
        <v>2222</v>
      </c>
      <c r="G75" s="2">
        <v>29.2214623882167</v>
      </c>
      <c r="H75" s="3">
        <v>7.25</v>
      </c>
      <c r="I75" s="3">
        <v>25.4268842381579</v>
      </c>
      <c r="J75" s="3">
        <v>783</v>
      </c>
      <c r="K75" s="4">
        <v>604</v>
      </c>
      <c r="L75" s="4">
        <v>666</v>
      </c>
      <c r="M75" s="4">
        <v>815</v>
      </c>
      <c r="N75" s="4">
        <v>1068</v>
      </c>
      <c r="O75" s="4">
        <v>1314</v>
      </c>
      <c r="P75" s="4">
        <v>72700</v>
      </c>
      <c r="Q75" s="4">
        <v>21810</v>
      </c>
      <c r="R75" s="4">
        <v>42070.211537848903</v>
      </c>
      <c r="S75" s="4">
        <v>1051.75528844622</v>
      </c>
      <c r="T75" s="4">
        <v>545.25</v>
      </c>
      <c r="U75" s="4">
        <v>377</v>
      </c>
      <c r="V75" s="4">
        <v>1322.19798038421</v>
      </c>
      <c r="W75" s="4">
        <v>234.9</v>
      </c>
      <c r="X75" s="4">
        <v>24160</v>
      </c>
      <c r="Y75" s="4">
        <v>26640</v>
      </c>
      <c r="Z75" s="4">
        <v>32600</v>
      </c>
      <c r="AA75" s="4">
        <v>42720</v>
      </c>
      <c r="AB75" s="4">
        <v>52560</v>
      </c>
      <c r="AC75" s="3">
        <v>11.615384615384601</v>
      </c>
      <c r="AD75" s="3">
        <v>12.807692307692299</v>
      </c>
      <c r="AE75" s="3">
        <v>15.6730769230769</v>
      </c>
      <c r="AF75" s="3">
        <v>20.538461538461501</v>
      </c>
      <c r="AG75" s="3">
        <v>25.269230769230798</v>
      </c>
      <c r="AH75" s="2">
        <v>64.084880636604794</v>
      </c>
      <c r="AI75" s="2">
        <v>70.663129973474796</v>
      </c>
      <c r="AJ75" s="2">
        <v>86.472148541114095</v>
      </c>
      <c r="AK75" s="2">
        <v>113.31564986737401</v>
      </c>
      <c r="AL75" s="2">
        <v>139.41644562334201</v>
      </c>
      <c r="AM75" s="5">
        <f t="shared" si="1"/>
        <v>1.6021220159151199</v>
      </c>
      <c r="AN75" s="5">
        <f t="shared" si="1"/>
        <v>1.7665782493368698</v>
      </c>
      <c r="AO75" s="5">
        <f t="shared" si="1"/>
        <v>2.1618037135278523</v>
      </c>
      <c r="AP75" s="5">
        <f t="shared" si="1"/>
        <v>2.8328912466843503</v>
      </c>
      <c r="AQ75" s="5">
        <f t="shared" si="1"/>
        <v>3.4854111405835502</v>
      </c>
      <c r="AR75" s="2">
        <v>18.2726039204654</v>
      </c>
      <c r="AS75" s="2">
        <v>20.148268561307901</v>
      </c>
      <c r="AT75" s="2">
        <v>24.6559142304293</v>
      </c>
      <c r="AU75" s="2">
        <v>32.309836071286497</v>
      </c>
      <c r="AV75" s="2">
        <v>39.751989323661498</v>
      </c>
    </row>
    <row r="76" spans="1:48">
      <c r="A76" t="s">
        <v>48</v>
      </c>
      <c r="B76" t="s">
        <v>1</v>
      </c>
      <c r="C76" t="s">
        <v>2</v>
      </c>
      <c r="D76" t="s">
        <v>78</v>
      </c>
      <c r="E76" s="1">
        <v>5319</v>
      </c>
      <c r="F76" s="1">
        <v>917</v>
      </c>
      <c r="G76" s="2">
        <v>17.240082722316199</v>
      </c>
      <c r="H76" s="3">
        <v>7.25</v>
      </c>
      <c r="I76" s="3">
        <v>15.374147538493601</v>
      </c>
      <c r="J76" s="3">
        <v>783</v>
      </c>
      <c r="K76" s="4">
        <v>631</v>
      </c>
      <c r="L76" s="4">
        <v>655</v>
      </c>
      <c r="M76" s="4">
        <v>863</v>
      </c>
      <c r="N76" s="4">
        <v>1134</v>
      </c>
      <c r="O76" s="4">
        <v>1464</v>
      </c>
      <c r="P76" s="4">
        <v>64800</v>
      </c>
      <c r="Q76" s="4">
        <v>19440</v>
      </c>
      <c r="R76" s="4">
        <v>32307.077903975998</v>
      </c>
      <c r="S76" s="4">
        <v>807.67694759940105</v>
      </c>
      <c r="T76" s="4">
        <v>486</v>
      </c>
      <c r="U76" s="4">
        <v>377</v>
      </c>
      <c r="V76" s="4">
        <v>799.45567200166704</v>
      </c>
      <c r="W76" s="4">
        <v>234.9</v>
      </c>
      <c r="X76" s="4">
        <v>25240</v>
      </c>
      <c r="Y76" s="4">
        <v>26200</v>
      </c>
      <c r="Z76" s="4">
        <v>34520</v>
      </c>
      <c r="AA76" s="4">
        <v>45360</v>
      </c>
      <c r="AB76" s="4">
        <v>58560</v>
      </c>
      <c r="AC76" s="3">
        <v>12.134615384615399</v>
      </c>
      <c r="AD76" s="3">
        <v>12.596153846153801</v>
      </c>
      <c r="AE76" s="3">
        <v>16.596153846153801</v>
      </c>
      <c r="AF76" s="3">
        <v>21.807692307692299</v>
      </c>
      <c r="AG76" s="3">
        <v>28.153846153846199</v>
      </c>
      <c r="AH76" s="2">
        <v>66.949602122015904</v>
      </c>
      <c r="AI76" s="2">
        <v>69.496021220159193</v>
      </c>
      <c r="AJ76" s="2">
        <v>91.564986737400503</v>
      </c>
      <c r="AK76" s="2">
        <v>120.31830238726801</v>
      </c>
      <c r="AL76" s="2">
        <v>155.33156498673699</v>
      </c>
      <c r="AM76" s="5">
        <f t="shared" si="1"/>
        <v>1.6737400530503976</v>
      </c>
      <c r="AN76" s="5">
        <f t="shared" si="1"/>
        <v>1.7374005305039799</v>
      </c>
      <c r="AO76" s="5">
        <f t="shared" si="1"/>
        <v>2.2891246684350124</v>
      </c>
      <c r="AP76" s="5">
        <f t="shared" si="1"/>
        <v>3.0079575596817003</v>
      </c>
      <c r="AQ76" s="5">
        <f t="shared" si="1"/>
        <v>3.8832891246684249</v>
      </c>
      <c r="AR76" s="2">
        <v>31.571481551696799</v>
      </c>
      <c r="AS76" s="2">
        <v>32.772298599621898</v>
      </c>
      <c r="AT76" s="2">
        <v>43.179379681639197</v>
      </c>
      <c r="AU76" s="2">
        <v>56.738605514459898</v>
      </c>
      <c r="AV76" s="2">
        <v>73.249839923429704</v>
      </c>
    </row>
    <row r="77" spans="1:48">
      <c r="A77" t="s">
        <v>48</v>
      </c>
      <c r="B77" t="s">
        <v>1</v>
      </c>
      <c r="C77" t="s">
        <v>2</v>
      </c>
      <c r="D77" t="s">
        <v>79</v>
      </c>
      <c r="E77" s="1">
        <v>123185</v>
      </c>
      <c r="F77" s="1">
        <v>41075</v>
      </c>
      <c r="G77" s="2">
        <v>33.344157161992101</v>
      </c>
      <c r="H77" s="3">
        <v>7.25</v>
      </c>
      <c r="I77" s="3">
        <v>9.1426765006077897</v>
      </c>
      <c r="J77" s="3">
        <v>783</v>
      </c>
      <c r="K77" s="4">
        <v>592</v>
      </c>
      <c r="L77" s="4">
        <v>596</v>
      </c>
      <c r="M77" s="4">
        <v>760</v>
      </c>
      <c r="N77" s="4">
        <v>1011</v>
      </c>
      <c r="O77" s="4">
        <v>1163</v>
      </c>
      <c r="P77" s="4">
        <v>47800</v>
      </c>
      <c r="Q77" s="4">
        <v>14340</v>
      </c>
      <c r="R77" s="4">
        <v>23575.407209761699</v>
      </c>
      <c r="S77" s="4">
        <v>589.38518024404198</v>
      </c>
      <c r="T77" s="4">
        <v>358.5</v>
      </c>
      <c r="U77" s="4">
        <v>377</v>
      </c>
      <c r="V77" s="4">
        <v>475.41917803160499</v>
      </c>
      <c r="W77" s="4">
        <v>234.9</v>
      </c>
      <c r="X77" s="4">
        <v>23680</v>
      </c>
      <c r="Y77" s="4">
        <v>23840</v>
      </c>
      <c r="Z77" s="4">
        <v>30400</v>
      </c>
      <c r="AA77" s="4">
        <v>40440</v>
      </c>
      <c r="AB77" s="4">
        <v>46520</v>
      </c>
      <c r="AC77" s="3">
        <v>11.384615384615399</v>
      </c>
      <c r="AD77" s="3">
        <v>11.461538461538501</v>
      </c>
      <c r="AE77" s="3">
        <v>14.615384615384601</v>
      </c>
      <c r="AF77" s="3">
        <v>19.442307692307701</v>
      </c>
      <c r="AG77" s="3">
        <v>22.365384615384599</v>
      </c>
      <c r="AH77" s="2">
        <v>62.811671087533199</v>
      </c>
      <c r="AI77" s="2">
        <v>63.236074270556998</v>
      </c>
      <c r="AJ77" s="2">
        <v>80.636604774535797</v>
      </c>
      <c r="AK77" s="2">
        <v>107.26790450928399</v>
      </c>
      <c r="AL77" s="2">
        <v>123.395225464191</v>
      </c>
      <c r="AM77" s="5">
        <f t="shared" si="1"/>
        <v>1.57029177718833</v>
      </c>
      <c r="AN77" s="5">
        <f t="shared" si="1"/>
        <v>1.580901856763925</v>
      </c>
      <c r="AO77" s="5">
        <f t="shared" si="1"/>
        <v>2.0159151193633948</v>
      </c>
      <c r="AP77" s="5">
        <f t="shared" si="1"/>
        <v>2.6816976127320999</v>
      </c>
      <c r="AQ77" s="5">
        <f t="shared" si="1"/>
        <v>3.0848806366047752</v>
      </c>
      <c r="AR77" s="2">
        <v>49.808676414870703</v>
      </c>
      <c r="AS77" s="2">
        <v>50.145221525781999</v>
      </c>
      <c r="AT77" s="2">
        <v>63.943571073144803</v>
      </c>
      <c r="AU77" s="2">
        <v>85.061776782828105</v>
      </c>
      <c r="AV77" s="2">
        <v>97.850490997457101</v>
      </c>
    </row>
    <row r="78" spans="1:48">
      <c r="A78" t="s">
        <v>48</v>
      </c>
      <c r="B78" t="s">
        <v>1</v>
      </c>
      <c r="C78" t="s">
        <v>2</v>
      </c>
      <c r="D78" t="s">
        <v>80</v>
      </c>
      <c r="E78" s="1">
        <v>4692</v>
      </c>
      <c r="F78" s="1">
        <v>1326</v>
      </c>
      <c r="G78" s="2">
        <v>28.260869565217401</v>
      </c>
      <c r="H78" s="3">
        <v>7.25</v>
      </c>
      <c r="I78" s="3">
        <v>14.281834556758101</v>
      </c>
      <c r="J78" s="3">
        <v>783</v>
      </c>
      <c r="K78" s="4">
        <v>529</v>
      </c>
      <c r="L78" s="4">
        <v>627</v>
      </c>
      <c r="M78" s="4">
        <v>714</v>
      </c>
      <c r="N78" s="4">
        <v>1030</v>
      </c>
      <c r="O78" s="4">
        <v>1074</v>
      </c>
      <c r="P78" s="4">
        <v>54700</v>
      </c>
      <c r="Q78" s="4">
        <v>16410</v>
      </c>
      <c r="R78" s="4">
        <v>32066.5759924175</v>
      </c>
      <c r="S78" s="4">
        <v>801.66439981043698</v>
      </c>
      <c r="T78" s="4">
        <v>410.25</v>
      </c>
      <c r="U78" s="4">
        <v>377</v>
      </c>
      <c r="V78" s="4">
        <v>742.65539695142104</v>
      </c>
      <c r="W78" s="4">
        <v>234.9</v>
      </c>
      <c r="X78" s="4">
        <v>21160</v>
      </c>
      <c r="Y78" s="4">
        <v>25080</v>
      </c>
      <c r="Z78" s="4">
        <v>28560</v>
      </c>
      <c r="AA78" s="4">
        <v>41200</v>
      </c>
      <c r="AB78" s="4">
        <v>42960</v>
      </c>
      <c r="AC78" s="3">
        <v>10.1730769230769</v>
      </c>
      <c r="AD78" s="3">
        <v>12.057692307692299</v>
      </c>
      <c r="AE78" s="3">
        <v>13.7307692307692</v>
      </c>
      <c r="AF78" s="3">
        <v>19.807692307692299</v>
      </c>
      <c r="AG78" s="3">
        <v>20.653846153846199</v>
      </c>
      <c r="AH78" s="2">
        <v>56.127320954907198</v>
      </c>
      <c r="AI78" s="2">
        <v>66.525198938992006</v>
      </c>
      <c r="AJ78" s="2">
        <v>75.755968169761303</v>
      </c>
      <c r="AK78" s="2">
        <v>109.283819628647</v>
      </c>
      <c r="AL78" s="2">
        <v>113.95225464191</v>
      </c>
      <c r="AM78" s="5">
        <f t="shared" si="1"/>
        <v>1.4031830238726799</v>
      </c>
      <c r="AN78" s="5">
        <f t="shared" si="1"/>
        <v>1.6631299734748002</v>
      </c>
      <c r="AO78" s="5">
        <f t="shared" si="1"/>
        <v>1.8938992042440326</v>
      </c>
      <c r="AP78" s="5">
        <f t="shared" si="1"/>
        <v>2.732095490716175</v>
      </c>
      <c r="AQ78" s="5">
        <f t="shared" si="1"/>
        <v>2.8488063660477501</v>
      </c>
      <c r="AR78" s="2">
        <v>28.4923533672026</v>
      </c>
      <c r="AS78" s="2">
        <v>33.770709945625804</v>
      </c>
      <c r="AT78" s="2">
        <v>38.456597928511599</v>
      </c>
      <c r="AU78" s="2">
        <v>55.476604854855701</v>
      </c>
      <c r="AV78" s="2">
        <v>57.8464792370049</v>
      </c>
    </row>
    <row r="79" spans="1:48">
      <c r="A79" t="s">
        <v>48</v>
      </c>
      <c r="B79" t="s">
        <v>1</v>
      </c>
      <c r="C79" t="s">
        <v>2</v>
      </c>
      <c r="D79" t="s">
        <v>81</v>
      </c>
      <c r="E79" s="1">
        <v>2247</v>
      </c>
      <c r="F79" s="1">
        <v>372</v>
      </c>
      <c r="G79" s="2">
        <v>16.555407209612799</v>
      </c>
      <c r="H79" s="3">
        <v>7.25</v>
      </c>
      <c r="I79" s="3">
        <v>24.3816747688766</v>
      </c>
      <c r="J79" s="3">
        <v>783</v>
      </c>
      <c r="K79" s="4">
        <v>596</v>
      </c>
      <c r="L79" s="4">
        <v>675</v>
      </c>
      <c r="M79" s="4">
        <v>872</v>
      </c>
      <c r="N79" s="4">
        <v>1192</v>
      </c>
      <c r="O79" s="4">
        <v>1334</v>
      </c>
      <c r="P79" s="4">
        <v>66900</v>
      </c>
      <c r="Q79" s="4">
        <v>20070</v>
      </c>
      <c r="R79" s="4">
        <v>40783.733640244704</v>
      </c>
      <c r="S79" s="4">
        <v>1019.59334100612</v>
      </c>
      <c r="T79" s="4">
        <v>501.75</v>
      </c>
      <c r="U79" s="4">
        <v>377</v>
      </c>
      <c r="V79" s="4">
        <v>1267.84708798158</v>
      </c>
      <c r="W79" s="4">
        <v>234.9</v>
      </c>
      <c r="X79" s="4">
        <v>23840</v>
      </c>
      <c r="Y79" s="4">
        <v>27000</v>
      </c>
      <c r="Z79" s="4">
        <v>34880</v>
      </c>
      <c r="AA79" s="4">
        <v>47680</v>
      </c>
      <c r="AB79" s="4">
        <v>53360</v>
      </c>
      <c r="AC79" s="3">
        <v>11.461538461538501</v>
      </c>
      <c r="AD79" s="3">
        <v>12.9807692307692</v>
      </c>
      <c r="AE79" s="3">
        <v>16.769230769230798</v>
      </c>
      <c r="AF79" s="3">
        <v>22.923076923076898</v>
      </c>
      <c r="AG79" s="3">
        <v>25.653846153846199</v>
      </c>
      <c r="AH79" s="2">
        <v>63.236074270556998</v>
      </c>
      <c r="AI79" s="2">
        <v>71.618037135278499</v>
      </c>
      <c r="AJ79" s="2">
        <v>92.519893899204206</v>
      </c>
      <c r="AK79" s="2">
        <v>126.472148541114</v>
      </c>
      <c r="AL79" s="2">
        <v>141.538461538462</v>
      </c>
      <c r="AM79" s="5">
        <f t="shared" si="1"/>
        <v>1.580901856763925</v>
      </c>
      <c r="AN79" s="5">
        <f t="shared" si="1"/>
        <v>1.7904509283819625</v>
      </c>
      <c r="AO79" s="5">
        <f t="shared" si="1"/>
        <v>2.3129973474801053</v>
      </c>
      <c r="AP79" s="5">
        <f t="shared" si="1"/>
        <v>3.1618037135278501</v>
      </c>
      <c r="AQ79" s="5">
        <f t="shared" si="1"/>
        <v>3.5384615384615499</v>
      </c>
      <c r="AR79" s="2">
        <v>18.803529405074698</v>
      </c>
      <c r="AS79" s="2">
        <v>21.295943537626599</v>
      </c>
      <c r="AT79" s="2">
        <v>27.511204096015302</v>
      </c>
      <c r="AU79" s="2">
        <v>37.607058810149397</v>
      </c>
      <c r="AV79" s="2">
        <v>42.087094339546397</v>
      </c>
    </row>
    <row r="80" spans="1:48">
      <c r="A80" t="s">
        <v>48</v>
      </c>
      <c r="B80" t="s">
        <v>1</v>
      </c>
      <c r="C80" t="s">
        <v>2</v>
      </c>
      <c r="D80" t="s">
        <v>82</v>
      </c>
      <c r="E80" s="1">
        <v>11789</v>
      </c>
      <c r="F80" s="1">
        <v>2583</v>
      </c>
      <c r="G80" s="2">
        <v>21.910255322758502</v>
      </c>
      <c r="H80" s="3">
        <v>7.25</v>
      </c>
      <c r="I80" s="3">
        <v>11.5426075984674</v>
      </c>
      <c r="J80" s="3">
        <v>783</v>
      </c>
      <c r="K80" s="4">
        <v>465</v>
      </c>
      <c r="L80" s="4">
        <v>542</v>
      </c>
      <c r="M80" s="4">
        <v>714</v>
      </c>
      <c r="N80" s="4">
        <v>1030</v>
      </c>
      <c r="O80" s="4">
        <v>1173</v>
      </c>
      <c r="P80" s="4">
        <v>54500</v>
      </c>
      <c r="Q80" s="4">
        <v>16350</v>
      </c>
      <c r="R80" s="4">
        <v>29404.4686265452</v>
      </c>
      <c r="S80" s="4">
        <v>735.11171566362896</v>
      </c>
      <c r="T80" s="4">
        <v>408.75</v>
      </c>
      <c r="U80" s="4">
        <v>377</v>
      </c>
      <c r="V80" s="4">
        <v>600.21559512030501</v>
      </c>
      <c r="W80" s="4">
        <v>234.9</v>
      </c>
      <c r="X80" s="4">
        <v>18600</v>
      </c>
      <c r="Y80" s="4">
        <v>21680</v>
      </c>
      <c r="Z80" s="4">
        <v>28560</v>
      </c>
      <c r="AA80" s="4">
        <v>41200</v>
      </c>
      <c r="AB80" s="4">
        <v>46920</v>
      </c>
      <c r="AC80" s="3">
        <v>8.9423076923076898</v>
      </c>
      <c r="AD80" s="3">
        <v>10.4230769230769</v>
      </c>
      <c r="AE80" s="3">
        <v>13.7307692307692</v>
      </c>
      <c r="AF80" s="3">
        <v>19.807692307692299</v>
      </c>
      <c r="AG80" s="3">
        <v>22.557692307692299</v>
      </c>
      <c r="AH80" s="2">
        <v>49.336870026525197</v>
      </c>
      <c r="AI80" s="2">
        <v>57.506631299734799</v>
      </c>
      <c r="AJ80" s="2">
        <v>75.755968169761303</v>
      </c>
      <c r="AK80" s="2">
        <v>109.283819628647</v>
      </c>
      <c r="AL80" s="2">
        <v>124.45623342175099</v>
      </c>
      <c r="AM80" s="5">
        <f t="shared" si="1"/>
        <v>1.23342175066313</v>
      </c>
      <c r="AN80" s="5">
        <f t="shared" si="1"/>
        <v>1.4376657824933701</v>
      </c>
      <c r="AO80" s="5">
        <f t="shared" si="1"/>
        <v>1.8938992042440326</v>
      </c>
      <c r="AP80" s="5">
        <f t="shared" si="1"/>
        <v>2.732095490716175</v>
      </c>
      <c r="AQ80" s="5">
        <f t="shared" si="1"/>
        <v>3.111405835543775</v>
      </c>
      <c r="AR80" s="2">
        <v>30.9888649198991</v>
      </c>
      <c r="AS80" s="2">
        <v>36.120354379753401</v>
      </c>
      <c r="AT80" s="2">
        <v>47.582902264103197</v>
      </c>
      <c r="AU80" s="2">
        <v>68.642001865582998</v>
      </c>
      <c r="AV80" s="2">
        <v>78.171910862455206</v>
      </c>
    </row>
    <row r="81" spans="1:48">
      <c r="A81" t="s">
        <v>48</v>
      </c>
      <c r="B81" t="s">
        <v>1</v>
      </c>
      <c r="C81" t="s">
        <v>2</v>
      </c>
      <c r="D81" t="s">
        <v>83</v>
      </c>
      <c r="E81" s="1">
        <v>2532</v>
      </c>
      <c r="F81" s="1">
        <v>1037</v>
      </c>
      <c r="G81" s="2">
        <v>40.955766192733002</v>
      </c>
      <c r="H81" s="3">
        <v>7.25</v>
      </c>
      <c r="I81" s="3">
        <v>15.1860313219047</v>
      </c>
      <c r="J81" s="3">
        <v>783</v>
      </c>
      <c r="K81" s="4">
        <v>529</v>
      </c>
      <c r="L81" s="4">
        <v>619</v>
      </c>
      <c r="M81" s="4">
        <v>714</v>
      </c>
      <c r="N81" s="4">
        <v>935</v>
      </c>
      <c r="O81" s="4">
        <v>1074</v>
      </c>
      <c r="P81" s="4">
        <v>52800</v>
      </c>
      <c r="Q81" s="4">
        <v>15840</v>
      </c>
      <c r="R81" s="4">
        <v>38070.8306120173</v>
      </c>
      <c r="S81" s="4">
        <v>951.77076530043303</v>
      </c>
      <c r="T81" s="4">
        <v>396</v>
      </c>
      <c r="U81" s="4">
        <v>377</v>
      </c>
      <c r="V81" s="4">
        <v>789.67362873904403</v>
      </c>
      <c r="W81" s="4">
        <v>234.9</v>
      </c>
      <c r="X81" s="4">
        <v>21160</v>
      </c>
      <c r="Y81" s="4">
        <v>24760</v>
      </c>
      <c r="Z81" s="4">
        <v>28560</v>
      </c>
      <c r="AA81" s="4">
        <v>37400</v>
      </c>
      <c r="AB81" s="4">
        <v>42960</v>
      </c>
      <c r="AC81" s="3">
        <v>10.1730769230769</v>
      </c>
      <c r="AD81" s="3">
        <v>11.903846153846199</v>
      </c>
      <c r="AE81" s="3">
        <v>13.7307692307692</v>
      </c>
      <c r="AF81" s="3">
        <v>17.980769230769202</v>
      </c>
      <c r="AG81" s="3">
        <v>20.653846153846199</v>
      </c>
      <c r="AH81" s="2">
        <v>56.127320954907198</v>
      </c>
      <c r="AI81" s="2">
        <v>65.676392572944295</v>
      </c>
      <c r="AJ81" s="2">
        <v>75.755968169761303</v>
      </c>
      <c r="AK81" s="2">
        <v>99.2042440318302</v>
      </c>
      <c r="AL81" s="2">
        <v>113.95225464191</v>
      </c>
      <c r="AM81" s="5">
        <f t="shared" si="1"/>
        <v>1.4031830238726799</v>
      </c>
      <c r="AN81" s="5">
        <f t="shared" si="1"/>
        <v>1.6419098143236073</v>
      </c>
      <c r="AO81" s="5">
        <f t="shared" si="1"/>
        <v>1.8938992042440326</v>
      </c>
      <c r="AP81" s="5">
        <f t="shared" si="1"/>
        <v>2.480106100795755</v>
      </c>
      <c r="AQ81" s="5">
        <f t="shared" si="1"/>
        <v>2.8488063660477501</v>
      </c>
      <c r="AR81" s="2">
        <v>26.795880259783299</v>
      </c>
      <c r="AS81" s="2">
        <v>31.3547256726009</v>
      </c>
      <c r="AT81" s="2">
        <v>36.166840275019403</v>
      </c>
      <c r="AU81" s="2">
        <v>47.361338455382601</v>
      </c>
      <c r="AV81" s="2">
        <v>54.402221926289698</v>
      </c>
    </row>
    <row r="82" spans="1:48">
      <c r="A82" t="s">
        <v>48</v>
      </c>
      <c r="B82" t="s">
        <v>1</v>
      </c>
      <c r="C82" t="s">
        <v>2</v>
      </c>
      <c r="D82" t="s">
        <v>84</v>
      </c>
      <c r="E82" s="1">
        <v>13529</v>
      </c>
      <c r="F82" s="1">
        <v>2175</v>
      </c>
      <c r="G82" s="2">
        <v>16.0765762436248</v>
      </c>
      <c r="H82" s="3">
        <v>7.25</v>
      </c>
      <c r="I82" s="3">
        <v>17.694611281261199</v>
      </c>
      <c r="J82" s="3">
        <v>783</v>
      </c>
      <c r="K82" s="4">
        <v>826</v>
      </c>
      <c r="L82" s="4">
        <v>908</v>
      </c>
      <c r="M82" s="4">
        <v>1096</v>
      </c>
      <c r="N82" s="4">
        <v>1485</v>
      </c>
      <c r="O82" s="4">
        <v>1878</v>
      </c>
      <c r="P82" s="4">
        <v>78800</v>
      </c>
      <c r="Q82" s="4">
        <v>23640</v>
      </c>
      <c r="R82" s="4">
        <v>42627.927177583799</v>
      </c>
      <c r="S82" s="4">
        <v>1065.6981794395899</v>
      </c>
      <c r="T82" s="4">
        <v>591</v>
      </c>
      <c r="U82" s="4">
        <v>377</v>
      </c>
      <c r="V82" s="4">
        <v>920.11978662558204</v>
      </c>
      <c r="W82" s="4">
        <v>234.9</v>
      </c>
      <c r="X82" s="4">
        <v>33040</v>
      </c>
      <c r="Y82" s="4">
        <v>36320</v>
      </c>
      <c r="Z82" s="4">
        <v>43840</v>
      </c>
      <c r="AA82" s="4">
        <v>59400</v>
      </c>
      <c r="AB82" s="4">
        <v>75120</v>
      </c>
      <c r="AC82" s="3">
        <v>15.884615384615399</v>
      </c>
      <c r="AD82" s="3">
        <v>17.461538461538499</v>
      </c>
      <c r="AE82" s="3">
        <v>21.076923076923102</v>
      </c>
      <c r="AF82" s="3">
        <v>28.557692307692299</v>
      </c>
      <c r="AG82" s="3">
        <v>36.115384615384599</v>
      </c>
      <c r="AH82" s="2">
        <v>87.639257294429697</v>
      </c>
      <c r="AI82" s="2">
        <v>96.339522546419104</v>
      </c>
      <c r="AJ82" s="2">
        <v>116.28647214854099</v>
      </c>
      <c r="AK82" s="2">
        <v>157.559681697613</v>
      </c>
      <c r="AL82" s="2">
        <v>199.257294429708</v>
      </c>
      <c r="AM82" s="5">
        <f t="shared" si="1"/>
        <v>2.1909814323607426</v>
      </c>
      <c r="AN82" s="5">
        <f t="shared" si="1"/>
        <v>2.4084880636604775</v>
      </c>
      <c r="AO82" s="5">
        <f t="shared" si="1"/>
        <v>2.907161803713525</v>
      </c>
      <c r="AP82" s="5">
        <f t="shared" si="1"/>
        <v>3.9389920424403249</v>
      </c>
      <c r="AQ82" s="5">
        <f t="shared" si="1"/>
        <v>4.9814323607426996</v>
      </c>
      <c r="AR82" s="2">
        <v>35.908368106254798</v>
      </c>
      <c r="AS82" s="2">
        <v>39.4731213565125</v>
      </c>
      <c r="AT82" s="2">
        <v>47.645970271737603</v>
      </c>
      <c r="AU82" s="2">
        <v>64.556811910155403</v>
      </c>
      <c r="AV82" s="2">
        <v>81.641543951024801</v>
      </c>
    </row>
    <row r="83" spans="1:48">
      <c r="A83" t="s">
        <v>48</v>
      </c>
      <c r="B83" t="s">
        <v>1</v>
      </c>
      <c r="C83" t="s">
        <v>2</v>
      </c>
      <c r="D83" t="s">
        <v>85</v>
      </c>
      <c r="E83" s="1">
        <v>17940</v>
      </c>
      <c r="F83" s="1">
        <v>5050</v>
      </c>
      <c r="G83" s="2">
        <v>28.149386845038997</v>
      </c>
      <c r="H83" s="3">
        <v>7.25</v>
      </c>
      <c r="I83" s="3">
        <v>12.1500828791927</v>
      </c>
      <c r="J83" s="3">
        <v>783</v>
      </c>
      <c r="K83" s="4">
        <v>532</v>
      </c>
      <c r="L83" s="4">
        <v>545</v>
      </c>
      <c r="M83" s="4">
        <v>718</v>
      </c>
      <c r="N83" s="4">
        <v>966</v>
      </c>
      <c r="O83" s="4">
        <v>973</v>
      </c>
      <c r="P83" s="4">
        <v>55900</v>
      </c>
      <c r="Q83" s="4">
        <v>16770</v>
      </c>
      <c r="R83" s="4">
        <v>33250.425919141097</v>
      </c>
      <c r="S83" s="4">
        <v>831.260647978527</v>
      </c>
      <c r="T83" s="4">
        <v>419.25</v>
      </c>
      <c r="U83" s="4">
        <v>377</v>
      </c>
      <c r="V83" s="4">
        <v>631.80430971802002</v>
      </c>
      <c r="W83" s="4">
        <v>234.9</v>
      </c>
      <c r="X83" s="4">
        <v>21280</v>
      </c>
      <c r="Y83" s="4">
        <v>21800</v>
      </c>
      <c r="Z83" s="4">
        <v>28720</v>
      </c>
      <c r="AA83" s="4">
        <v>38640</v>
      </c>
      <c r="AB83" s="4">
        <v>38920</v>
      </c>
      <c r="AC83" s="3">
        <v>10.2307692307692</v>
      </c>
      <c r="AD83" s="3">
        <v>10.4807692307692</v>
      </c>
      <c r="AE83" s="3">
        <v>13.807692307692299</v>
      </c>
      <c r="AF83" s="3">
        <v>18.576923076923102</v>
      </c>
      <c r="AG83" s="3">
        <v>18.711538461538499</v>
      </c>
      <c r="AH83" s="2">
        <v>56.445623342175097</v>
      </c>
      <c r="AI83" s="2">
        <v>57.824933687002698</v>
      </c>
      <c r="AJ83" s="2">
        <v>76.180371352785102</v>
      </c>
      <c r="AK83" s="2">
        <v>102.49336870026499</v>
      </c>
      <c r="AL83" s="2">
        <v>103.236074270557</v>
      </c>
      <c r="AM83" s="5">
        <f t="shared" si="1"/>
        <v>1.4111405835543773</v>
      </c>
      <c r="AN83" s="5">
        <f t="shared" si="1"/>
        <v>1.4456233421750675</v>
      </c>
      <c r="AO83" s="5">
        <f t="shared" si="1"/>
        <v>1.9045092838196276</v>
      </c>
      <c r="AP83" s="5">
        <f t="shared" si="1"/>
        <v>2.562334217506625</v>
      </c>
      <c r="AQ83" s="5">
        <f t="shared" si="1"/>
        <v>2.580901856763925</v>
      </c>
      <c r="AR83" s="2">
        <v>33.681315041199099</v>
      </c>
      <c r="AS83" s="2">
        <v>34.504354694461497</v>
      </c>
      <c r="AT83" s="2">
        <v>45.457113157107102</v>
      </c>
      <c r="AU83" s="2">
        <v>61.158177311651102</v>
      </c>
      <c r="AV83" s="2">
        <v>61.6013525095616</v>
      </c>
    </row>
    <row r="84" spans="1:48">
      <c r="A84" t="s">
        <v>48</v>
      </c>
      <c r="B84" t="s">
        <v>1</v>
      </c>
      <c r="C84" t="s">
        <v>2</v>
      </c>
      <c r="D84" t="s">
        <v>86</v>
      </c>
      <c r="E84" s="1">
        <v>2235</v>
      </c>
      <c r="F84" s="1">
        <v>924</v>
      </c>
      <c r="G84" s="2">
        <v>41.342281879194601</v>
      </c>
      <c r="H84" s="3">
        <v>7.25</v>
      </c>
      <c r="I84" s="3">
        <v>16.3441229986291</v>
      </c>
      <c r="J84" s="3">
        <v>783</v>
      </c>
      <c r="K84" s="4">
        <v>569</v>
      </c>
      <c r="L84" s="4">
        <v>613</v>
      </c>
      <c r="M84" s="4">
        <v>768</v>
      </c>
      <c r="N84" s="4">
        <v>1108</v>
      </c>
      <c r="O84" s="4">
        <v>1155</v>
      </c>
      <c r="P84" s="4">
        <v>64700</v>
      </c>
      <c r="Q84" s="4">
        <v>19410</v>
      </c>
      <c r="R84" s="4">
        <v>40841.785825793297</v>
      </c>
      <c r="S84" s="4">
        <v>1021.04464564483</v>
      </c>
      <c r="T84" s="4">
        <v>485.25</v>
      </c>
      <c r="U84" s="4">
        <v>377</v>
      </c>
      <c r="V84" s="4">
        <v>849.89439592871304</v>
      </c>
      <c r="W84" s="4">
        <v>234.9</v>
      </c>
      <c r="X84" s="4">
        <v>22760</v>
      </c>
      <c r="Y84" s="4">
        <v>24520</v>
      </c>
      <c r="Z84" s="4">
        <v>30720</v>
      </c>
      <c r="AA84" s="4">
        <v>44320</v>
      </c>
      <c r="AB84" s="4">
        <v>46200</v>
      </c>
      <c r="AC84" s="3">
        <v>10.942307692307701</v>
      </c>
      <c r="AD84" s="3">
        <v>11.788461538461499</v>
      </c>
      <c r="AE84" s="3">
        <v>14.7692307692308</v>
      </c>
      <c r="AF84" s="3">
        <v>21.307692307692299</v>
      </c>
      <c r="AG84" s="3">
        <v>22.211538461538499</v>
      </c>
      <c r="AH84" s="2">
        <v>60.371352785145902</v>
      </c>
      <c r="AI84" s="2">
        <v>65.039787798408497</v>
      </c>
      <c r="AJ84" s="2">
        <v>81.485411140583594</v>
      </c>
      <c r="AK84" s="2">
        <v>117.559681697613</v>
      </c>
      <c r="AL84" s="2">
        <v>122.54641909814301</v>
      </c>
      <c r="AM84" s="5">
        <f t="shared" si="1"/>
        <v>1.5092838196286475</v>
      </c>
      <c r="AN84" s="5">
        <f t="shared" si="1"/>
        <v>1.6259946949602124</v>
      </c>
      <c r="AO84" s="5">
        <f t="shared" si="1"/>
        <v>2.0371352785145898</v>
      </c>
      <c r="AP84" s="5">
        <f t="shared" si="1"/>
        <v>2.9389920424403249</v>
      </c>
      <c r="AQ84" s="5">
        <f t="shared" si="1"/>
        <v>3.0636604774535749</v>
      </c>
      <c r="AR84" s="2">
        <v>26.779797712549001</v>
      </c>
      <c r="AS84" s="2">
        <v>28.850643229863898</v>
      </c>
      <c r="AT84" s="2">
        <v>36.145667211313999</v>
      </c>
      <c r="AU84" s="2">
        <v>52.147655299656101</v>
      </c>
      <c r="AV84" s="2">
        <v>54.359694829515199</v>
      </c>
    </row>
    <row r="85" spans="1:48">
      <c r="A85" t="s">
        <v>48</v>
      </c>
      <c r="B85" t="s">
        <v>1</v>
      </c>
      <c r="C85" t="s">
        <v>2</v>
      </c>
      <c r="D85" t="s">
        <v>87</v>
      </c>
      <c r="E85" s="1">
        <v>4045</v>
      </c>
      <c r="F85" s="1">
        <v>609</v>
      </c>
      <c r="G85" s="2">
        <v>15.055624227441299</v>
      </c>
      <c r="H85" s="3">
        <v>7.25</v>
      </c>
      <c r="I85" s="3">
        <v>11.567117122070201</v>
      </c>
      <c r="J85" s="3">
        <v>783</v>
      </c>
      <c r="K85" s="4">
        <v>525</v>
      </c>
      <c r="L85" s="4">
        <v>605</v>
      </c>
      <c r="M85" s="4">
        <v>784</v>
      </c>
      <c r="N85" s="4">
        <v>1079</v>
      </c>
      <c r="O85" s="4">
        <v>1308</v>
      </c>
      <c r="P85" s="4">
        <v>64700</v>
      </c>
      <c r="Q85" s="4">
        <v>19410</v>
      </c>
      <c r="R85" s="4">
        <v>31580.388938447799</v>
      </c>
      <c r="S85" s="4">
        <v>789.50972346119499</v>
      </c>
      <c r="T85" s="4">
        <v>485.25</v>
      </c>
      <c r="U85" s="4">
        <v>377</v>
      </c>
      <c r="V85" s="4">
        <v>601.49009034765095</v>
      </c>
      <c r="W85" s="4">
        <v>234.9</v>
      </c>
      <c r="X85" s="4">
        <v>21000</v>
      </c>
      <c r="Y85" s="4">
        <v>24200</v>
      </c>
      <c r="Z85" s="4">
        <v>31360</v>
      </c>
      <c r="AA85" s="4">
        <v>43160</v>
      </c>
      <c r="AB85" s="4">
        <v>52320</v>
      </c>
      <c r="AC85" s="3">
        <v>10.096153846153801</v>
      </c>
      <c r="AD85" s="3">
        <v>11.634615384615399</v>
      </c>
      <c r="AE85" s="3">
        <v>15.0769230769231</v>
      </c>
      <c r="AF85" s="3">
        <v>20.75</v>
      </c>
      <c r="AG85" s="3">
        <v>25.153846153846199</v>
      </c>
      <c r="AH85" s="2">
        <v>55.7029177718833</v>
      </c>
      <c r="AI85" s="2">
        <v>64.190981432360701</v>
      </c>
      <c r="AJ85" s="2">
        <v>83.183023872679101</v>
      </c>
      <c r="AK85" s="2">
        <v>114.48275862069001</v>
      </c>
      <c r="AL85" s="2">
        <v>138.779840848806</v>
      </c>
      <c r="AM85" s="5">
        <f t="shared" si="1"/>
        <v>1.3925729442970824</v>
      </c>
      <c r="AN85" s="5">
        <f t="shared" si="1"/>
        <v>1.6047745358090175</v>
      </c>
      <c r="AO85" s="5">
        <f t="shared" si="1"/>
        <v>2.0795755968169773</v>
      </c>
      <c r="AP85" s="5">
        <f t="shared" si="1"/>
        <v>2.86206896551725</v>
      </c>
      <c r="AQ85" s="5">
        <f t="shared" si="1"/>
        <v>3.46949602122015</v>
      </c>
      <c r="AR85" s="2">
        <v>34.913293397506102</v>
      </c>
      <c r="AS85" s="2">
        <v>40.233414296173699</v>
      </c>
      <c r="AT85" s="2">
        <v>52.1371848069424</v>
      </c>
      <c r="AU85" s="2">
        <v>71.755130620779198</v>
      </c>
      <c r="AV85" s="2">
        <v>86.983976693215197</v>
      </c>
    </row>
    <row r="86" spans="1:48">
      <c r="A86" t="s">
        <v>48</v>
      </c>
      <c r="B86" t="s">
        <v>1</v>
      </c>
      <c r="C86" t="s">
        <v>2</v>
      </c>
      <c r="D86" t="s">
        <v>88</v>
      </c>
      <c r="E86" s="1">
        <v>996</v>
      </c>
      <c r="F86" s="1">
        <v>217</v>
      </c>
      <c r="G86" s="2">
        <v>21.787148594377502</v>
      </c>
      <c r="H86" s="3">
        <v>7.25</v>
      </c>
      <c r="I86" s="3">
        <v>13.264115194735901</v>
      </c>
      <c r="J86" s="3">
        <v>783</v>
      </c>
      <c r="K86" s="4">
        <v>529</v>
      </c>
      <c r="L86" s="4">
        <v>570</v>
      </c>
      <c r="M86" s="4">
        <v>714</v>
      </c>
      <c r="N86" s="4">
        <v>890</v>
      </c>
      <c r="O86" s="4">
        <v>1074</v>
      </c>
      <c r="P86" s="4">
        <v>55500</v>
      </c>
      <c r="Q86" s="4">
        <v>16650</v>
      </c>
      <c r="R86" s="4">
        <v>27557.165150694502</v>
      </c>
      <c r="S86" s="4">
        <v>688.92912876736295</v>
      </c>
      <c r="T86" s="4">
        <v>416.25</v>
      </c>
      <c r="U86" s="4">
        <v>377</v>
      </c>
      <c r="V86" s="4">
        <v>689.73399012626703</v>
      </c>
      <c r="W86" s="4">
        <v>234.9</v>
      </c>
      <c r="X86" s="4">
        <v>21160</v>
      </c>
      <c r="Y86" s="4">
        <v>22800</v>
      </c>
      <c r="Z86" s="4">
        <v>28560</v>
      </c>
      <c r="AA86" s="4">
        <v>35600</v>
      </c>
      <c r="AB86" s="4">
        <v>42960</v>
      </c>
      <c r="AC86" s="3">
        <v>10.1730769230769</v>
      </c>
      <c r="AD86" s="3">
        <v>10.961538461538501</v>
      </c>
      <c r="AE86" s="3">
        <v>13.7307692307692</v>
      </c>
      <c r="AF86" s="3">
        <v>17.115384615384599</v>
      </c>
      <c r="AG86" s="3">
        <v>20.653846153846199</v>
      </c>
      <c r="AH86" s="2">
        <v>56.127320954907198</v>
      </c>
      <c r="AI86" s="2">
        <v>60.477453580901901</v>
      </c>
      <c r="AJ86" s="2">
        <v>75.755968169761303</v>
      </c>
      <c r="AK86" s="2">
        <v>94.429708222811698</v>
      </c>
      <c r="AL86" s="2">
        <v>113.95225464191</v>
      </c>
      <c r="AM86" s="5">
        <f t="shared" si="1"/>
        <v>1.4031830238726799</v>
      </c>
      <c r="AN86" s="5">
        <f t="shared" si="1"/>
        <v>1.5119363395225476</v>
      </c>
      <c r="AO86" s="5">
        <f t="shared" si="1"/>
        <v>1.8938992042440326</v>
      </c>
      <c r="AP86" s="5">
        <f t="shared" si="1"/>
        <v>2.3607427055702925</v>
      </c>
      <c r="AQ86" s="5">
        <f t="shared" si="1"/>
        <v>2.8488063660477501</v>
      </c>
      <c r="AR86" s="2">
        <v>30.678493887369999</v>
      </c>
      <c r="AS86" s="2">
        <v>33.056222147071601</v>
      </c>
      <c r="AT86" s="2">
        <v>41.407267742121299</v>
      </c>
      <c r="AU86" s="2">
        <v>51.614101247181999</v>
      </c>
      <c r="AV86" s="2">
        <v>62.2848817297455</v>
      </c>
    </row>
    <row r="87" spans="1:48">
      <c r="A87" t="s">
        <v>48</v>
      </c>
      <c r="B87" t="s">
        <v>1</v>
      </c>
      <c r="C87" t="s">
        <v>2</v>
      </c>
      <c r="D87" t="s">
        <v>89</v>
      </c>
      <c r="E87" s="1">
        <v>1617</v>
      </c>
      <c r="F87" s="1">
        <v>407</v>
      </c>
      <c r="G87" s="2">
        <v>25.170068027210903</v>
      </c>
      <c r="H87" s="3">
        <v>7.25</v>
      </c>
      <c r="I87" s="3">
        <v>15.168578699659999</v>
      </c>
      <c r="J87" s="3">
        <v>783</v>
      </c>
      <c r="K87" s="4">
        <v>529</v>
      </c>
      <c r="L87" s="4">
        <v>542</v>
      </c>
      <c r="M87" s="4">
        <v>714</v>
      </c>
      <c r="N87" s="4">
        <v>890</v>
      </c>
      <c r="O87" s="4">
        <v>1074</v>
      </c>
      <c r="P87" s="4">
        <v>62400</v>
      </c>
      <c r="Q87" s="4">
        <v>18720</v>
      </c>
      <c r="R87" s="4">
        <v>27555.091858353499</v>
      </c>
      <c r="S87" s="4">
        <v>688.87729645883803</v>
      </c>
      <c r="T87" s="4">
        <v>468</v>
      </c>
      <c r="U87" s="4">
        <v>377</v>
      </c>
      <c r="V87" s="4">
        <v>788.76609238232197</v>
      </c>
      <c r="W87" s="4">
        <v>234.9</v>
      </c>
      <c r="X87" s="4">
        <v>21160</v>
      </c>
      <c r="Y87" s="4">
        <v>21680</v>
      </c>
      <c r="Z87" s="4">
        <v>28560</v>
      </c>
      <c r="AA87" s="4">
        <v>35600</v>
      </c>
      <c r="AB87" s="4">
        <v>42960</v>
      </c>
      <c r="AC87" s="3">
        <v>10.1730769230769</v>
      </c>
      <c r="AD87" s="3">
        <v>10.4230769230769</v>
      </c>
      <c r="AE87" s="3">
        <v>13.7307692307692</v>
      </c>
      <c r="AF87" s="3">
        <v>17.115384615384599</v>
      </c>
      <c r="AG87" s="3">
        <v>20.653846153846199</v>
      </c>
      <c r="AH87" s="2">
        <v>56.127320954907198</v>
      </c>
      <c r="AI87" s="2">
        <v>57.506631299734799</v>
      </c>
      <c r="AJ87" s="2">
        <v>75.755968169761303</v>
      </c>
      <c r="AK87" s="2">
        <v>94.429708222811698</v>
      </c>
      <c r="AL87" s="2">
        <v>113.95225464191</v>
      </c>
      <c r="AM87" s="5">
        <f t="shared" si="1"/>
        <v>1.4031830238726799</v>
      </c>
      <c r="AN87" s="5">
        <f t="shared" si="1"/>
        <v>1.4376657824933701</v>
      </c>
      <c r="AO87" s="5">
        <f t="shared" si="1"/>
        <v>1.8938992042440326</v>
      </c>
      <c r="AP87" s="5">
        <f t="shared" si="1"/>
        <v>2.3607427055702925</v>
      </c>
      <c r="AQ87" s="5">
        <f t="shared" si="1"/>
        <v>2.8488063660477501</v>
      </c>
      <c r="AR87" s="2">
        <v>26.826710991201601</v>
      </c>
      <c r="AS87" s="2">
        <v>27.485968539189599</v>
      </c>
      <c r="AT87" s="2">
        <v>36.208453020260798</v>
      </c>
      <c r="AU87" s="2">
        <v>45.133785977636002</v>
      </c>
      <c r="AV87" s="2">
        <v>54.464815887619203</v>
      </c>
    </row>
    <row r="88" spans="1:48">
      <c r="A88" t="s">
        <v>48</v>
      </c>
      <c r="B88" t="s">
        <v>1</v>
      </c>
      <c r="C88" t="s">
        <v>2</v>
      </c>
      <c r="D88" t="s">
        <v>90</v>
      </c>
      <c r="E88" s="1">
        <v>3460</v>
      </c>
      <c r="F88" s="1">
        <v>995</v>
      </c>
      <c r="G88" s="2">
        <v>28.757225433526003</v>
      </c>
      <c r="H88" s="3">
        <v>7.25</v>
      </c>
      <c r="I88" s="3">
        <v>8.7879963775155492</v>
      </c>
      <c r="J88" s="3">
        <v>783</v>
      </c>
      <c r="K88" s="4">
        <v>529</v>
      </c>
      <c r="L88" s="4">
        <v>542</v>
      </c>
      <c r="M88" s="4">
        <v>714</v>
      </c>
      <c r="N88" s="4">
        <v>964</v>
      </c>
      <c r="O88" s="4">
        <v>967</v>
      </c>
      <c r="P88" s="4">
        <v>49200</v>
      </c>
      <c r="Q88" s="4">
        <v>14760</v>
      </c>
      <c r="R88" s="4">
        <v>27706.4421992481</v>
      </c>
      <c r="S88" s="4">
        <v>692.66105498120305</v>
      </c>
      <c r="T88" s="4">
        <v>369</v>
      </c>
      <c r="U88" s="4">
        <v>377</v>
      </c>
      <c r="V88" s="4">
        <v>456.97581163080798</v>
      </c>
      <c r="W88" s="4">
        <v>234.9</v>
      </c>
      <c r="X88" s="4">
        <v>21160</v>
      </c>
      <c r="Y88" s="4">
        <v>21680</v>
      </c>
      <c r="Z88" s="4">
        <v>28560</v>
      </c>
      <c r="AA88" s="4">
        <v>38560</v>
      </c>
      <c r="AB88" s="4">
        <v>38680</v>
      </c>
      <c r="AC88" s="3">
        <v>10.1730769230769</v>
      </c>
      <c r="AD88" s="3">
        <v>10.4230769230769</v>
      </c>
      <c r="AE88" s="3">
        <v>13.7307692307692</v>
      </c>
      <c r="AF88" s="3">
        <v>18.538461538461501</v>
      </c>
      <c r="AG88" s="3">
        <v>18.596153846153801</v>
      </c>
      <c r="AH88" s="2">
        <v>56.127320954907198</v>
      </c>
      <c r="AI88" s="2">
        <v>57.506631299734799</v>
      </c>
      <c r="AJ88" s="2">
        <v>75.755968169761303</v>
      </c>
      <c r="AK88" s="2">
        <v>102.281167108753</v>
      </c>
      <c r="AL88" s="2">
        <v>102.599469496021</v>
      </c>
      <c r="AM88" s="5">
        <f t="shared" si="1"/>
        <v>1.4031830238726799</v>
      </c>
      <c r="AN88" s="5">
        <f t="shared" si="1"/>
        <v>1.4376657824933701</v>
      </c>
      <c r="AO88" s="5">
        <f t="shared" si="1"/>
        <v>1.8938992042440326</v>
      </c>
      <c r="AP88" s="5">
        <f t="shared" si="1"/>
        <v>2.557029177718825</v>
      </c>
      <c r="AQ88" s="5">
        <f t="shared" si="1"/>
        <v>2.5649867374005249</v>
      </c>
      <c r="AR88" s="2">
        <v>46.304420193459201</v>
      </c>
      <c r="AS88" s="2">
        <v>47.442336001615999</v>
      </c>
      <c r="AT88" s="2">
        <v>62.497837463383497</v>
      </c>
      <c r="AU88" s="2">
        <v>84.380833774091997</v>
      </c>
      <c r="AV88" s="2">
        <v>84.643429729820497</v>
      </c>
    </row>
    <row r="89" spans="1:48">
      <c r="A89" t="s">
        <v>48</v>
      </c>
      <c r="B89" t="s">
        <v>1</v>
      </c>
      <c r="C89" t="s">
        <v>2</v>
      </c>
      <c r="D89" t="s">
        <v>91</v>
      </c>
      <c r="E89" s="1">
        <v>331336</v>
      </c>
      <c r="F89" s="1">
        <v>113972</v>
      </c>
      <c r="G89" s="2">
        <v>34.397711084820202</v>
      </c>
      <c r="H89" s="3">
        <v>7.25</v>
      </c>
      <c r="I89" s="3">
        <v>21.449816315964402</v>
      </c>
      <c r="J89" s="3">
        <v>783</v>
      </c>
      <c r="K89" s="4">
        <v>957</v>
      </c>
      <c r="L89" s="4">
        <v>1093</v>
      </c>
      <c r="M89" s="4">
        <v>1314</v>
      </c>
      <c r="N89" s="4">
        <v>1727</v>
      </c>
      <c r="O89" s="4">
        <v>2262</v>
      </c>
      <c r="P89" s="4">
        <v>86200</v>
      </c>
      <c r="Q89" s="4">
        <v>25860</v>
      </c>
      <c r="R89" s="4">
        <v>60809.664362176598</v>
      </c>
      <c r="S89" s="4">
        <v>1520.24160905442</v>
      </c>
      <c r="T89" s="4">
        <v>646.5</v>
      </c>
      <c r="U89" s="4">
        <v>377</v>
      </c>
      <c r="V89" s="4">
        <v>1115.3904484301499</v>
      </c>
      <c r="W89" s="4">
        <v>234.9</v>
      </c>
      <c r="X89" s="4">
        <v>38280</v>
      </c>
      <c r="Y89" s="4">
        <v>43720</v>
      </c>
      <c r="Z89" s="4">
        <v>52560</v>
      </c>
      <c r="AA89" s="4">
        <v>69080</v>
      </c>
      <c r="AB89" s="4">
        <v>90480</v>
      </c>
      <c r="AC89" s="3">
        <v>18.403846153846199</v>
      </c>
      <c r="AD89" s="3">
        <v>21.019230769230798</v>
      </c>
      <c r="AE89" s="3">
        <v>25.269230769230798</v>
      </c>
      <c r="AF89" s="3">
        <v>33.211538461538503</v>
      </c>
      <c r="AG89" s="3">
        <v>43.5</v>
      </c>
      <c r="AH89" s="2">
        <v>101.538461538462</v>
      </c>
      <c r="AI89" s="2">
        <v>115.968169761273</v>
      </c>
      <c r="AJ89" s="2">
        <v>139.41644562334201</v>
      </c>
      <c r="AK89" s="2">
        <v>183.236074270557</v>
      </c>
      <c r="AL89" s="2">
        <v>240</v>
      </c>
      <c r="AM89" s="5">
        <f t="shared" si="1"/>
        <v>2.5384615384615499</v>
      </c>
      <c r="AN89" s="5">
        <f t="shared" si="1"/>
        <v>2.8992042440318251</v>
      </c>
      <c r="AO89" s="5">
        <f t="shared" si="1"/>
        <v>3.4854111405835502</v>
      </c>
      <c r="AP89" s="5">
        <f t="shared" si="1"/>
        <v>4.5809018567639246</v>
      </c>
      <c r="AQ89" s="5">
        <f t="shared" si="1"/>
        <v>6</v>
      </c>
      <c r="AR89" s="2">
        <v>34.319820520138897</v>
      </c>
      <c r="AS89" s="2">
        <v>39.1970363934293</v>
      </c>
      <c r="AT89" s="2">
        <v>47.122512187526198</v>
      </c>
      <c r="AU89" s="2">
        <v>61.933469214503603</v>
      </c>
      <c r="AV89" s="2">
        <v>81.119575774873894</v>
      </c>
    </row>
    <row r="90" spans="1:48">
      <c r="A90" t="s">
        <v>48</v>
      </c>
      <c r="B90" t="s">
        <v>1</v>
      </c>
      <c r="C90" t="s">
        <v>2</v>
      </c>
      <c r="D90" t="s">
        <v>92</v>
      </c>
      <c r="E90" s="1">
        <v>1055</v>
      </c>
      <c r="F90" s="1">
        <v>242</v>
      </c>
      <c r="G90" s="2">
        <v>22.938388625592403</v>
      </c>
      <c r="H90" s="3">
        <v>7.25</v>
      </c>
      <c r="I90" s="3">
        <v>11.777452326083599</v>
      </c>
      <c r="J90" s="3">
        <v>783</v>
      </c>
      <c r="K90" s="4">
        <v>529</v>
      </c>
      <c r="L90" s="4">
        <v>570</v>
      </c>
      <c r="M90" s="4">
        <v>714</v>
      </c>
      <c r="N90" s="4">
        <v>890</v>
      </c>
      <c r="O90" s="4">
        <v>1074</v>
      </c>
      <c r="P90" s="4">
        <v>56200</v>
      </c>
      <c r="Q90" s="4">
        <v>16860</v>
      </c>
      <c r="R90" s="4">
        <v>24620.346549636801</v>
      </c>
      <c r="S90" s="4">
        <v>615.50866374092004</v>
      </c>
      <c r="T90" s="4">
        <v>421.5</v>
      </c>
      <c r="U90" s="4">
        <v>377</v>
      </c>
      <c r="V90" s="4">
        <v>612.42752095634603</v>
      </c>
      <c r="W90" s="4">
        <v>234.9</v>
      </c>
      <c r="X90" s="4">
        <v>21160</v>
      </c>
      <c r="Y90" s="4">
        <v>22800</v>
      </c>
      <c r="Z90" s="4">
        <v>28560</v>
      </c>
      <c r="AA90" s="4">
        <v>35600</v>
      </c>
      <c r="AB90" s="4">
        <v>42960</v>
      </c>
      <c r="AC90" s="3">
        <v>10.1730769230769</v>
      </c>
      <c r="AD90" s="3">
        <v>10.961538461538501</v>
      </c>
      <c r="AE90" s="3">
        <v>13.7307692307692</v>
      </c>
      <c r="AF90" s="3">
        <v>17.115384615384599</v>
      </c>
      <c r="AG90" s="3">
        <v>20.653846153846199</v>
      </c>
      <c r="AH90" s="2">
        <v>56.127320954907198</v>
      </c>
      <c r="AI90" s="2">
        <v>60.477453580901901</v>
      </c>
      <c r="AJ90" s="2">
        <v>75.755968169761303</v>
      </c>
      <c r="AK90" s="2">
        <v>94.429708222811698</v>
      </c>
      <c r="AL90" s="2">
        <v>113.95225464191</v>
      </c>
      <c r="AM90" s="5">
        <f t="shared" si="1"/>
        <v>1.4031830238726799</v>
      </c>
      <c r="AN90" s="5">
        <f t="shared" si="1"/>
        <v>1.5119363395225476</v>
      </c>
      <c r="AO90" s="5">
        <f t="shared" si="1"/>
        <v>1.8938992042440326</v>
      </c>
      <c r="AP90" s="5">
        <f t="shared" si="1"/>
        <v>2.3607427055702925</v>
      </c>
      <c r="AQ90" s="5">
        <f t="shared" si="1"/>
        <v>2.8488063660477501</v>
      </c>
      <c r="AR90" s="2">
        <v>34.551027306802403</v>
      </c>
      <c r="AS90" s="2">
        <v>37.228895207707701</v>
      </c>
      <c r="AT90" s="2">
        <v>46.634089786497</v>
      </c>
      <c r="AU90" s="2">
        <v>58.129327605017302</v>
      </c>
      <c r="AV90" s="2">
        <v>70.147076233470301</v>
      </c>
    </row>
    <row r="91" spans="1:48">
      <c r="A91" t="s">
        <v>48</v>
      </c>
      <c r="B91" t="s">
        <v>1</v>
      </c>
      <c r="C91" t="s">
        <v>2</v>
      </c>
      <c r="D91" t="s">
        <v>93</v>
      </c>
      <c r="E91" s="1">
        <v>7511</v>
      </c>
      <c r="F91" s="1">
        <v>1370</v>
      </c>
      <c r="G91" s="2">
        <v>18.239914791638899</v>
      </c>
      <c r="H91" s="3">
        <v>7.25</v>
      </c>
      <c r="I91" s="3">
        <v>13.921465038995599</v>
      </c>
      <c r="J91" s="3">
        <v>783</v>
      </c>
      <c r="K91" s="4">
        <v>529</v>
      </c>
      <c r="L91" s="4">
        <v>542</v>
      </c>
      <c r="M91" s="4">
        <v>714</v>
      </c>
      <c r="N91" s="4">
        <v>1030</v>
      </c>
      <c r="O91" s="4">
        <v>1145</v>
      </c>
      <c r="P91" s="4">
        <v>69100</v>
      </c>
      <c r="Q91" s="4">
        <v>20730</v>
      </c>
      <c r="R91" s="4">
        <v>33414.216014081801</v>
      </c>
      <c r="S91" s="4">
        <v>835.35540035204497</v>
      </c>
      <c r="T91" s="4">
        <v>518.25</v>
      </c>
      <c r="U91" s="4">
        <v>377</v>
      </c>
      <c r="V91" s="4">
        <v>723.91618202776999</v>
      </c>
      <c r="W91" s="4">
        <v>234.9</v>
      </c>
      <c r="X91" s="4">
        <v>21160</v>
      </c>
      <c r="Y91" s="4">
        <v>21680</v>
      </c>
      <c r="Z91" s="4">
        <v>28560</v>
      </c>
      <c r="AA91" s="4">
        <v>41200</v>
      </c>
      <c r="AB91" s="4">
        <v>45800</v>
      </c>
      <c r="AC91" s="3">
        <v>10.1730769230769</v>
      </c>
      <c r="AD91" s="3">
        <v>10.4230769230769</v>
      </c>
      <c r="AE91" s="3">
        <v>13.7307692307692</v>
      </c>
      <c r="AF91" s="3">
        <v>19.807692307692299</v>
      </c>
      <c r="AG91" s="3">
        <v>22.019230769230798</v>
      </c>
      <c r="AH91" s="2">
        <v>56.127320954907198</v>
      </c>
      <c r="AI91" s="2">
        <v>57.506631299734799</v>
      </c>
      <c r="AJ91" s="2">
        <v>75.755968169761303</v>
      </c>
      <c r="AK91" s="2">
        <v>109.283819628647</v>
      </c>
      <c r="AL91" s="2">
        <v>121.48541114058401</v>
      </c>
      <c r="AM91" s="5">
        <f t="shared" si="1"/>
        <v>1.4031830238726799</v>
      </c>
      <c r="AN91" s="5">
        <f t="shared" si="1"/>
        <v>1.4376657824933701</v>
      </c>
      <c r="AO91" s="5">
        <f t="shared" si="1"/>
        <v>1.8938992042440326</v>
      </c>
      <c r="AP91" s="5">
        <f t="shared" si="1"/>
        <v>2.732095490716175</v>
      </c>
      <c r="AQ91" s="5">
        <f t="shared" si="1"/>
        <v>3.0371352785146</v>
      </c>
      <c r="AR91" s="2">
        <v>29.2299033027946</v>
      </c>
      <c r="AS91" s="2">
        <v>29.948218506833101</v>
      </c>
      <c r="AT91" s="2">
        <v>39.452081206418399</v>
      </c>
      <c r="AU91" s="2">
        <v>56.912666166121802</v>
      </c>
      <c r="AV91" s="2">
        <v>63.266992971077201</v>
      </c>
    </row>
    <row r="92" spans="1:48">
      <c r="A92" t="s">
        <v>48</v>
      </c>
      <c r="B92" t="s">
        <v>1</v>
      </c>
      <c r="C92" t="s">
        <v>2</v>
      </c>
      <c r="D92" t="s">
        <v>94</v>
      </c>
      <c r="E92" s="1">
        <v>48903</v>
      </c>
      <c r="F92" s="1">
        <v>12189</v>
      </c>
      <c r="G92" s="2">
        <v>24.924851236120499</v>
      </c>
      <c r="H92" s="3">
        <v>7.25</v>
      </c>
      <c r="I92" s="3">
        <v>12.8403728205436</v>
      </c>
      <c r="J92" s="3">
        <v>783</v>
      </c>
      <c r="K92" s="4">
        <v>702</v>
      </c>
      <c r="L92" s="4">
        <v>851</v>
      </c>
      <c r="M92" s="4">
        <v>1051</v>
      </c>
      <c r="N92" s="4">
        <v>1372</v>
      </c>
      <c r="O92" s="4">
        <v>1691</v>
      </c>
      <c r="P92" s="4">
        <v>72000</v>
      </c>
      <c r="Q92" s="4">
        <v>21600</v>
      </c>
      <c r="R92" s="4">
        <v>47257.588975086001</v>
      </c>
      <c r="S92" s="4">
        <v>1181.43972437715</v>
      </c>
      <c r="T92" s="4">
        <v>540</v>
      </c>
      <c r="U92" s="4">
        <v>377</v>
      </c>
      <c r="V92" s="4">
        <v>667.69938666826897</v>
      </c>
      <c r="W92" s="4">
        <v>234.9</v>
      </c>
      <c r="X92" s="4">
        <v>28080</v>
      </c>
      <c r="Y92" s="4">
        <v>34040</v>
      </c>
      <c r="Z92" s="4">
        <v>42040</v>
      </c>
      <c r="AA92" s="4">
        <v>54880</v>
      </c>
      <c r="AB92" s="4">
        <v>67640</v>
      </c>
      <c r="AC92" s="3">
        <v>13.5</v>
      </c>
      <c r="AD92" s="3">
        <v>16.365384615384599</v>
      </c>
      <c r="AE92" s="3">
        <v>20.211538461538499</v>
      </c>
      <c r="AF92" s="3">
        <v>26.384615384615401</v>
      </c>
      <c r="AG92" s="3">
        <v>32.519230769230802</v>
      </c>
      <c r="AH92" s="2">
        <v>74.482758620689694</v>
      </c>
      <c r="AI92" s="2">
        <v>90.291777188328894</v>
      </c>
      <c r="AJ92" s="2">
        <v>111.511936339523</v>
      </c>
      <c r="AK92" s="2">
        <v>145.570291777188</v>
      </c>
      <c r="AL92" s="2">
        <v>179.41644562334201</v>
      </c>
      <c r="AM92" s="5">
        <f t="shared" si="1"/>
        <v>1.8620689655172424</v>
      </c>
      <c r="AN92" s="5">
        <f t="shared" si="1"/>
        <v>2.2572944297082222</v>
      </c>
      <c r="AO92" s="5">
        <f t="shared" si="1"/>
        <v>2.7877984084880749</v>
      </c>
      <c r="AP92" s="5">
        <f t="shared" si="1"/>
        <v>3.6392572944296999</v>
      </c>
      <c r="AQ92" s="5">
        <f t="shared" si="1"/>
        <v>4.4854111405835502</v>
      </c>
      <c r="AR92" s="2">
        <v>42.054853667180197</v>
      </c>
      <c r="AS92" s="2">
        <v>50.981026311638601</v>
      </c>
      <c r="AT92" s="2">
        <v>62.962466102858002</v>
      </c>
      <c r="AU92" s="2">
        <v>82.192676967765195</v>
      </c>
      <c r="AV92" s="2">
        <v>101.30307343475999</v>
      </c>
    </row>
    <row r="93" spans="1:48">
      <c r="A93" t="s">
        <v>48</v>
      </c>
      <c r="B93" t="s">
        <v>1</v>
      </c>
      <c r="C93" t="s">
        <v>2</v>
      </c>
      <c r="D93" t="s">
        <v>95</v>
      </c>
      <c r="E93" s="1">
        <v>5260</v>
      </c>
      <c r="F93" s="1">
        <v>1089</v>
      </c>
      <c r="G93" s="2">
        <v>20.7034220532319</v>
      </c>
      <c r="H93" s="3">
        <v>7.25</v>
      </c>
      <c r="I93" s="3">
        <v>12.124245579586001</v>
      </c>
      <c r="J93" s="3">
        <v>783</v>
      </c>
      <c r="K93" s="4">
        <v>529</v>
      </c>
      <c r="L93" s="4">
        <v>627</v>
      </c>
      <c r="M93" s="4">
        <v>714</v>
      </c>
      <c r="N93" s="4">
        <v>1030</v>
      </c>
      <c r="O93" s="4">
        <v>1074</v>
      </c>
      <c r="P93" s="4">
        <v>52200</v>
      </c>
      <c r="Q93" s="4">
        <v>15660</v>
      </c>
      <c r="R93" s="4">
        <v>34106.695655983203</v>
      </c>
      <c r="S93" s="4">
        <v>852.66739139957895</v>
      </c>
      <c r="T93" s="4">
        <v>391.5</v>
      </c>
      <c r="U93" s="4">
        <v>377</v>
      </c>
      <c r="V93" s="4">
        <v>630.46077013847298</v>
      </c>
      <c r="W93" s="4">
        <v>234.9</v>
      </c>
      <c r="X93" s="4">
        <v>21160</v>
      </c>
      <c r="Y93" s="4">
        <v>25080</v>
      </c>
      <c r="Z93" s="4">
        <v>28560</v>
      </c>
      <c r="AA93" s="4">
        <v>41200</v>
      </c>
      <c r="AB93" s="4">
        <v>42960</v>
      </c>
      <c r="AC93" s="3">
        <v>10.1730769230769</v>
      </c>
      <c r="AD93" s="3">
        <v>12.057692307692299</v>
      </c>
      <c r="AE93" s="3">
        <v>13.7307692307692</v>
      </c>
      <c r="AF93" s="3">
        <v>19.807692307692299</v>
      </c>
      <c r="AG93" s="3">
        <v>20.653846153846199</v>
      </c>
      <c r="AH93" s="2">
        <v>56.127320954907198</v>
      </c>
      <c r="AI93" s="2">
        <v>66.525198938992006</v>
      </c>
      <c r="AJ93" s="2">
        <v>75.755968169761303</v>
      </c>
      <c r="AK93" s="2">
        <v>109.283819628647</v>
      </c>
      <c r="AL93" s="2">
        <v>113.95225464191</v>
      </c>
      <c r="AM93" s="5">
        <f t="shared" si="1"/>
        <v>1.4031830238726799</v>
      </c>
      <c r="AN93" s="5">
        <f t="shared" si="1"/>
        <v>1.6631299734748002</v>
      </c>
      <c r="AO93" s="5">
        <f t="shared" si="1"/>
        <v>1.8938992042440326</v>
      </c>
      <c r="AP93" s="5">
        <f t="shared" si="1"/>
        <v>2.732095490716175</v>
      </c>
      <c r="AQ93" s="5">
        <f t="shared" si="1"/>
        <v>2.8488063660477501</v>
      </c>
      <c r="AR93" s="2">
        <v>33.562754420631798</v>
      </c>
      <c r="AS93" s="2">
        <v>39.7804291526204</v>
      </c>
      <c r="AT93" s="2">
        <v>45.3002016187734</v>
      </c>
      <c r="AU93" s="2">
        <v>65.349030346409805</v>
      </c>
      <c r="AV93" s="2">
        <v>68.1406394097516</v>
      </c>
    </row>
    <row r="94" spans="1:48">
      <c r="A94" t="s">
        <v>48</v>
      </c>
      <c r="B94" t="s">
        <v>1</v>
      </c>
      <c r="C94" t="s">
        <v>2</v>
      </c>
      <c r="D94" t="s">
        <v>96</v>
      </c>
      <c r="E94" s="1">
        <v>873</v>
      </c>
      <c r="F94" s="1">
        <v>257</v>
      </c>
      <c r="G94" s="2">
        <v>29.438717067582999</v>
      </c>
      <c r="H94" s="3">
        <v>7.25</v>
      </c>
      <c r="I94" s="3">
        <v>13.353774455244</v>
      </c>
      <c r="J94" s="3">
        <v>783</v>
      </c>
      <c r="K94" s="4">
        <v>639</v>
      </c>
      <c r="L94" s="4">
        <v>664</v>
      </c>
      <c r="M94" s="4">
        <v>840</v>
      </c>
      <c r="N94" s="4">
        <v>1108</v>
      </c>
      <c r="O94" s="4">
        <v>1331</v>
      </c>
      <c r="P94" s="4">
        <v>63900</v>
      </c>
      <c r="Q94" s="4">
        <v>19170</v>
      </c>
      <c r="R94" s="4">
        <v>31723.4461099783</v>
      </c>
      <c r="S94" s="4">
        <v>793.08615274945805</v>
      </c>
      <c r="T94" s="4">
        <v>479.25</v>
      </c>
      <c r="U94" s="4">
        <v>377</v>
      </c>
      <c r="V94" s="4">
        <v>694.39627167268895</v>
      </c>
      <c r="W94" s="4">
        <v>234.9</v>
      </c>
      <c r="X94" s="4">
        <v>25560</v>
      </c>
      <c r="Y94" s="4">
        <v>26560</v>
      </c>
      <c r="Z94" s="4">
        <v>33600</v>
      </c>
      <c r="AA94" s="4">
        <v>44320</v>
      </c>
      <c r="AB94" s="4">
        <v>53240</v>
      </c>
      <c r="AC94" s="3">
        <v>12.288461538461499</v>
      </c>
      <c r="AD94" s="3">
        <v>12.7692307692308</v>
      </c>
      <c r="AE94" s="3">
        <v>16.153846153846199</v>
      </c>
      <c r="AF94" s="3">
        <v>21.307692307692299</v>
      </c>
      <c r="AG94" s="3">
        <v>25.596153846153801</v>
      </c>
      <c r="AH94" s="2">
        <v>67.7984084880637</v>
      </c>
      <c r="AI94" s="2">
        <v>70.450928381962896</v>
      </c>
      <c r="AJ94" s="2">
        <v>89.124668435013305</v>
      </c>
      <c r="AK94" s="2">
        <v>117.559681697613</v>
      </c>
      <c r="AL94" s="2">
        <v>141.220159151194</v>
      </c>
      <c r="AM94" s="5">
        <f t="shared" si="1"/>
        <v>1.6949602122015925</v>
      </c>
      <c r="AN94" s="5">
        <f t="shared" si="1"/>
        <v>1.7612732095490724</v>
      </c>
      <c r="AO94" s="5">
        <f t="shared" si="1"/>
        <v>2.2281167108753328</v>
      </c>
      <c r="AP94" s="5">
        <f t="shared" si="1"/>
        <v>2.9389920424403249</v>
      </c>
      <c r="AQ94" s="5">
        <f t="shared" si="1"/>
        <v>3.53050397877985</v>
      </c>
      <c r="AR94" s="2">
        <v>36.808953392606902</v>
      </c>
      <c r="AS94" s="2">
        <v>38.249053290596201</v>
      </c>
      <c r="AT94" s="2">
        <v>48.387356572441</v>
      </c>
      <c r="AU94" s="2">
        <v>63.825227478886397</v>
      </c>
      <c r="AV94" s="2">
        <v>76.670918568951095</v>
      </c>
    </row>
    <row r="95" spans="1:48">
      <c r="A95" t="s">
        <v>48</v>
      </c>
      <c r="B95" t="s">
        <v>1</v>
      </c>
      <c r="C95" t="s">
        <v>2</v>
      </c>
      <c r="D95" t="s">
        <v>97</v>
      </c>
      <c r="E95" s="1">
        <v>15368</v>
      </c>
      <c r="F95" s="1">
        <v>4988</v>
      </c>
      <c r="G95" s="2">
        <v>32.457053617907299</v>
      </c>
      <c r="H95" s="3">
        <v>7.25</v>
      </c>
      <c r="I95" s="3">
        <v>14.695815832351499</v>
      </c>
      <c r="J95" s="3">
        <v>783</v>
      </c>
      <c r="K95" s="4">
        <v>613</v>
      </c>
      <c r="L95" s="4">
        <v>681</v>
      </c>
      <c r="M95" s="4">
        <v>827</v>
      </c>
      <c r="N95" s="4">
        <v>1116</v>
      </c>
      <c r="O95" s="4">
        <v>1120</v>
      </c>
      <c r="P95" s="4">
        <v>74200</v>
      </c>
      <c r="Q95" s="4">
        <v>22260</v>
      </c>
      <c r="R95" s="4">
        <v>36953.326040206397</v>
      </c>
      <c r="S95" s="4">
        <v>923.83315100516097</v>
      </c>
      <c r="T95" s="4">
        <v>556.5</v>
      </c>
      <c r="U95" s="4">
        <v>377</v>
      </c>
      <c r="V95" s="4">
        <v>764.18242328227598</v>
      </c>
      <c r="W95" s="4">
        <v>234.9</v>
      </c>
      <c r="X95" s="4">
        <v>24520</v>
      </c>
      <c r="Y95" s="4">
        <v>27240</v>
      </c>
      <c r="Z95" s="4">
        <v>33080</v>
      </c>
      <c r="AA95" s="4">
        <v>44640</v>
      </c>
      <c r="AB95" s="4">
        <v>44800</v>
      </c>
      <c r="AC95" s="3">
        <v>11.788461538461499</v>
      </c>
      <c r="AD95" s="3">
        <v>13.096153846153801</v>
      </c>
      <c r="AE95" s="3">
        <v>15.903846153846199</v>
      </c>
      <c r="AF95" s="3">
        <v>21.461538461538499</v>
      </c>
      <c r="AG95" s="3">
        <v>21.538461538461501</v>
      </c>
      <c r="AH95" s="2">
        <v>65.039787798408497</v>
      </c>
      <c r="AI95" s="2">
        <v>72.254641909814296</v>
      </c>
      <c r="AJ95" s="2">
        <v>87.745358090185704</v>
      </c>
      <c r="AK95" s="2">
        <v>118.40848806366</v>
      </c>
      <c r="AL95" s="2">
        <v>118.832891246684</v>
      </c>
      <c r="AM95" s="5">
        <f t="shared" si="1"/>
        <v>1.6259946949602124</v>
      </c>
      <c r="AN95" s="5">
        <f t="shared" si="1"/>
        <v>1.8063660477453574</v>
      </c>
      <c r="AO95" s="5">
        <f t="shared" si="1"/>
        <v>2.1936339522546424</v>
      </c>
      <c r="AP95" s="5">
        <f t="shared" si="1"/>
        <v>2.9602122015915002</v>
      </c>
      <c r="AQ95" s="5">
        <f t="shared" si="1"/>
        <v>2.9708222811670999</v>
      </c>
      <c r="AR95" s="2">
        <v>32.086579399043202</v>
      </c>
      <c r="AS95" s="2">
        <v>35.645938940862003</v>
      </c>
      <c r="AT95" s="2">
        <v>43.288093251237697</v>
      </c>
      <c r="AU95" s="2">
        <v>58.415371303967703</v>
      </c>
      <c r="AV95" s="2">
        <v>58.624745394662902</v>
      </c>
    </row>
    <row r="96" spans="1:48">
      <c r="A96" t="s">
        <v>48</v>
      </c>
      <c r="B96" t="s">
        <v>1</v>
      </c>
      <c r="C96" t="s">
        <v>2</v>
      </c>
      <c r="D96" t="s">
        <v>98</v>
      </c>
      <c r="E96" s="1">
        <v>22314</v>
      </c>
      <c r="F96" s="1">
        <v>9346</v>
      </c>
      <c r="G96" s="2">
        <v>41.884019001523697</v>
      </c>
      <c r="H96" s="3">
        <v>7.25</v>
      </c>
      <c r="I96" s="3">
        <v>16.399792798810701</v>
      </c>
      <c r="J96" s="3">
        <v>783</v>
      </c>
      <c r="K96" s="4">
        <v>607</v>
      </c>
      <c r="L96" s="4">
        <v>611</v>
      </c>
      <c r="M96" s="4">
        <v>785</v>
      </c>
      <c r="N96" s="4">
        <v>1132</v>
      </c>
      <c r="O96" s="4">
        <v>1378</v>
      </c>
      <c r="P96" s="4">
        <v>63900</v>
      </c>
      <c r="Q96" s="4">
        <v>19170</v>
      </c>
      <c r="R96" s="4">
        <v>40363.8919411877</v>
      </c>
      <c r="S96" s="4">
        <v>1009.09729852969</v>
      </c>
      <c r="T96" s="4">
        <v>479.25</v>
      </c>
      <c r="U96" s="4">
        <v>377</v>
      </c>
      <c r="V96" s="4">
        <v>852.78922553815698</v>
      </c>
      <c r="W96" s="4">
        <v>234.9</v>
      </c>
      <c r="X96" s="4">
        <v>24280</v>
      </c>
      <c r="Y96" s="4">
        <v>24440</v>
      </c>
      <c r="Z96" s="4">
        <v>31400</v>
      </c>
      <c r="AA96" s="4">
        <v>45280</v>
      </c>
      <c r="AB96" s="4">
        <v>55120</v>
      </c>
      <c r="AC96" s="3">
        <v>11.6730769230769</v>
      </c>
      <c r="AD96" s="3">
        <v>11.75</v>
      </c>
      <c r="AE96" s="3">
        <v>15.096153846153801</v>
      </c>
      <c r="AF96" s="3">
        <v>21.769230769230798</v>
      </c>
      <c r="AG96" s="3">
        <v>26.5</v>
      </c>
      <c r="AH96" s="2">
        <v>64.4031830238727</v>
      </c>
      <c r="AI96" s="2">
        <v>64.827586206896498</v>
      </c>
      <c r="AJ96" s="2">
        <v>83.289124668434994</v>
      </c>
      <c r="AK96" s="2">
        <v>120.10610079575601</v>
      </c>
      <c r="AL96" s="2">
        <v>146.20689655172399</v>
      </c>
      <c r="AM96" s="5">
        <f t="shared" si="1"/>
        <v>1.6100795755968176</v>
      </c>
      <c r="AN96" s="5">
        <f t="shared" si="1"/>
        <v>1.6206896551724124</v>
      </c>
      <c r="AO96" s="5">
        <f t="shared" si="1"/>
        <v>2.0822281167108749</v>
      </c>
      <c r="AP96" s="5">
        <f t="shared" si="1"/>
        <v>3.0026525198939003</v>
      </c>
      <c r="AQ96" s="5">
        <f t="shared" si="1"/>
        <v>3.6551724137930997</v>
      </c>
      <c r="AR96" s="2">
        <v>28.471279036948399</v>
      </c>
      <c r="AS96" s="2">
        <v>28.6588986681639</v>
      </c>
      <c r="AT96" s="2">
        <v>36.820352626037099</v>
      </c>
      <c r="AU96" s="2">
        <v>53.096355633979599</v>
      </c>
      <c r="AV96" s="2">
        <v>64.634962953731304</v>
      </c>
    </row>
    <row r="97" spans="1:48">
      <c r="A97" t="s">
        <v>48</v>
      </c>
      <c r="B97" t="s">
        <v>1</v>
      </c>
      <c r="C97" t="s">
        <v>2</v>
      </c>
      <c r="D97" t="s">
        <v>99</v>
      </c>
      <c r="E97" s="1">
        <v>686</v>
      </c>
      <c r="F97" s="1">
        <v>242</v>
      </c>
      <c r="G97" s="2">
        <v>35.276967930029201</v>
      </c>
      <c r="H97" s="3">
        <v>7.25</v>
      </c>
      <c r="I97" s="3">
        <v>12.7868548488479</v>
      </c>
      <c r="J97" s="3">
        <v>783</v>
      </c>
      <c r="K97" s="4">
        <v>553</v>
      </c>
      <c r="L97" s="4">
        <v>585</v>
      </c>
      <c r="M97" s="4">
        <v>736</v>
      </c>
      <c r="N97" s="4">
        <v>977</v>
      </c>
      <c r="O97" s="4">
        <v>1134</v>
      </c>
      <c r="P97" s="4">
        <v>49900</v>
      </c>
      <c r="Q97" s="4">
        <v>14970</v>
      </c>
      <c r="R97" s="4">
        <v>21337.288127628399</v>
      </c>
      <c r="S97" s="4">
        <v>533.43220319070997</v>
      </c>
      <c r="T97" s="4">
        <v>374.25</v>
      </c>
      <c r="U97" s="4">
        <v>377</v>
      </c>
      <c r="V97" s="4">
        <v>664.91645214008804</v>
      </c>
      <c r="W97" s="4">
        <v>234.9</v>
      </c>
      <c r="X97" s="4">
        <v>22120</v>
      </c>
      <c r="Y97" s="4">
        <v>23400</v>
      </c>
      <c r="Z97" s="4">
        <v>29440</v>
      </c>
      <c r="AA97" s="4">
        <v>39080</v>
      </c>
      <c r="AB97" s="4">
        <v>45360</v>
      </c>
      <c r="AC97" s="3">
        <v>10.634615384615399</v>
      </c>
      <c r="AD97" s="3">
        <v>11.25</v>
      </c>
      <c r="AE97" s="3">
        <v>14.153846153846199</v>
      </c>
      <c r="AF97" s="3">
        <v>18.788461538461501</v>
      </c>
      <c r="AG97" s="3">
        <v>21.807692307692299</v>
      </c>
      <c r="AH97" s="2">
        <v>58.673740053050402</v>
      </c>
      <c r="AI97" s="2">
        <v>62.068965517241402</v>
      </c>
      <c r="AJ97" s="2">
        <v>78.090185676392593</v>
      </c>
      <c r="AK97" s="2">
        <v>103.660477453581</v>
      </c>
      <c r="AL97" s="2">
        <v>120.31830238726801</v>
      </c>
      <c r="AM97" s="5">
        <f t="shared" si="1"/>
        <v>1.46684350132626</v>
      </c>
      <c r="AN97" s="5">
        <f t="shared" si="1"/>
        <v>1.5517241379310351</v>
      </c>
      <c r="AO97" s="5">
        <f t="shared" si="1"/>
        <v>1.9522546419098148</v>
      </c>
      <c r="AP97" s="5">
        <f t="shared" si="1"/>
        <v>2.5915119363395247</v>
      </c>
      <c r="AQ97" s="5">
        <f t="shared" si="1"/>
        <v>3.0079575596817003</v>
      </c>
      <c r="AR97" s="2">
        <v>33.267337465940201</v>
      </c>
      <c r="AS97" s="2">
        <v>35.192391351853601</v>
      </c>
      <c r="AT97" s="2">
        <v>44.276239376007197</v>
      </c>
      <c r="AU97" s="2">
        <v>58.7743014542922</v>
      </c>
      <c r="AV97" s="2">
        <v>68.219097082054603</v>
      </c>
    </row>
    <row r="98" spans="1:48">
      <c r="A98" t="s">
        <v>48</v>
      </c>
      <c r="B98" t="s">
        <v>1</v>
      </c>
      <c r="C98" t="s">
        <v>2</v>
      </c>
      <c r="D98" t="s">
        <v>100</v>
      </c>
      <c r="E98" s="1">
        <v>1422</v>
      </c>
      <c r="F98" s="1">
        <v>196</v>
      </c>
      <c r="G98" s="2">
        <v>13.783403656821399</v>
      </c>
      <c r="H98" s="3">
        <v>7.25</v>
      </c>
      <c r="I98" s="3">
        <v>28.561185725747599</v>
      </c>
      <c r="J98" s="3">
        <v>783</v>
      </c>
      <c r="K98" s="4">
        <v>529</v>
      </c>
      <c r="L98" s="4">
        <v>570</v>
      </c>
      <c r="M98" s="4">
        <v>714</v>
      </c>
      <c r="N98" s="4">
        <v>1030</v>
      </c>
      <c r="O98" s="4">
        <v>1074</v>
      </c>
      <c r="P98" s="4">
        <v>79900</v>
      </c>
      <c r="Q98" s="4">
        <v>23970</v>
      </c>
      <c r="R98" s="4">
        <v>56558.378416910899</v>
      </c>
      <c r="S98" s="4">
        <v>1413.95946042277</v>
      </c>
      <c r="T98" s="4">
        <v>599.25</v>
      </c>
      <c r="U98" s="4">
        <v>377</v>
      </c>
      <c r="V98" s="4">
        <v>1485.1816577388799</v>
      </c>
      <c r="W98" s="4">
        <v>234.9</v>
      </c>
      <c r="X98" s="4">
        <v>21160</v>
      </c>
      <c r="Y98" s="4">
        <v>22800</v>
      </c>
      <c r="Z98" s="4">
        <v>28560</v>
      </c>
      <c r="AA98" s="4">
        <v>41200</v>
      </c>
      <c r="AB98" s="4">
        <v>42960</v>
      </c>
      <c r="AC98" s="3">
        <v>10.1730769230769</v>
      </c>
      <c r="AD98" s="3">
        <v>10.961538461538501</v>
      </c>
      <c r="AE98" s="3">
        <v>13.7307692307692</v>
      </c>
      <c r="AF98" s="3">
        <v>19.807692307692299</v>
      </c>
      <c r="AG98" s="3">
        <v>20.653846153846199</v>
      </c>
      <c r="AH98" s="2">
        <v>56.127320954907198</v>
      </c>
      <c r="AI98" s="2">
        <v>60.477453580901901</v>
      </c>
      <c r="AJ98" s="2">
        <v>75.755968169761303</v>
      </c>
      <c r="AK98" s="2">
        <v>109.283819628647</v>
      </c>
      <c r="AL98" s="2">
        <v>113.95225464191</v>
      </c>
      <c r="AM98" s="5">
        <f t="shared" si="1"/>
        <v>1.4031830238726799</v>
      </c>
      <c r="AN98" s="5">
        <f t="shared" si="1"/>
        <v>1.5119363395225476</v>
      </c>
      <c r="AO98" s="5">
        <f t="shared" si="1"/>
        <v>1.8938992042440326</v>
      </c>
      <c r="AP98" s="5">
        <f t="shared" si="1"/>
        <v>2.732095490716175</v>
      </c>
      <c r="AQ98" s="5">
        <f t="shared" si="1"/>
        <v>2.8488063660477501</v>
      </c>
      <c r="AR98" s="2">
        <v>14.247415385007599</v>
      </c>
      <c r="AS98" s="2">
        <v>15.351657409176401</v>
      </c>
      <c r="AT98" s="2">
        <v>19.229970859915799</v>
      </c>
      <c r="AU98" s="2">
        <v>27.740714265704799</v>
      </c>
      <c r="AV98" s="2">
        <v>28.925754486763999</v>
      </c>
    </row>
    <row r="99" spans="1:48">
      <c r="A99" t="s">
        <v>48</v>
      </c>
      <c r="B99" t="s">
        <v>1</v>
      </c>
      <c r="C99" t="s">
        <v>2</v>
      </c>
      <c r="D99" t="s">
        <v>101</v>
      </c>
      <c r="E99" s="1">
        <v>1388</v>
      </c>
      <c r="F99" s="1">
        <v>399</v>
      </c>
      <c r="G99" s="2">
        <v>28.7463976945245</v>
      </c>
      <c r="H99" s="3">
        <v>7.25</v>
      </c>
      <c r="I99" s="3">
        <v>20.260842765450501</v>
      </c>
      <c r="J99" s="3">
        <v>783</v>
      </c>
      <c r="K99" s="4">
        <v>529</v>
      </c>
      <c r="L99" s="4">
        <v>570</v>
      </c>
      <c r="M99" s="4">
        <v>714</v>
      </c>
      <c r="N99" s="4">
        <v>948</v>
      </c>
      <c r="O99" s="4">
        <v>1074</v>
      </c>
      <c r="P99" s="4">
        <v>71400</v>
      </c>
      <c r="Q99" s="4">
        <v>21420</v>
      </c>
      <c r="R99" s="4">
        <v>49766.272707722703</v>
      </c>
      <c r="S99" s="4">
        <v>1244.15681769307</v>
      </c>
      <c r="T99" s="4">
        <v>535.5</v>
      </c>
      <c r="U99" s="4">
        <v>377</v>
      </c>
      <c r="V99" s="4">
        <v>1053.5638238034301</v>
      </c>
      <c r="W99" s="4">
        <v>234.9</v>
      </c>
      <c r="X99" s="4">
        <v>21160</v>
      </c>
      <c r="Y99" s="4">
        <v>22800</v>
      </c>
      <c r="Z99" s="4">
        <v>28560</v>
      </c>
      <c r="AA99" s="4">
        <v>37920</v>
      </c>
      <c r="AB99" s="4">
        <v>42960</v>
      </c>
      <c r="AC99" s="3">
        <v>10.1730769230769</v>
      </c>
      <c r="AD99" s="3">
        <v>10.961538461538501</v>
      </c>
      <c r="AE99" s="3">
        <v>13.7307692307692</v>
      </c>
      <c r="AF99" s="3">
        <v>18.230769230769202</v>
      </c>
      <c r="AG99" s="3">
        <v>20.653846153846199</v>
      </c>
      <c r="AH99" s="2">
        <v>56.127320954907198</v>
      </c>
      <c r="AI99" s="2">
        <v>60.477453580901901</v>
      </c>
      <c r="AJ99" s="2">
        <v>75.755968169761303</v>
      </c>
      <c r="AK99" s="2">
        <v>100.583554376658</v>
      </c>
      <c r="AL99" s="2">
        <v>113.95225464191</v>
      </c>
      <c r="AM99" s="5">
        <f t="shared" si="1"/>
        <v>1.4031830238726799</v>
      </c>
      <c r="AN99" s="5">
        <f t="shared" si="1"/>
        <v>1.5119363395225476</v>
      </c>
      <c r="AO99" s="5">
        <f t="shared" si="1"/>
        <v>1.8938992042440326</v>
      </c>
      <c r="AP99" s="5">
        <f t="shared" si="1"/>
        <v>2.5145888594164498</v>
      </c>
      <c r="AQ99" s="5">
        <f t="shared" si="1"/>
        <v>2.8488063660477501</v>
      </c>
      <c r="AR99" s="2">
        <v>20.0842127661627</v>
      </c>
      <c r="AS99" s="2">
        <v>21.6408341714797</v>
      </c>
      <c r="AT99" s="2">
        <v>27.1079922779588</v>
      </c>
      <c r="AU99" s="2">
        <v>35.992124200987298</v>
      </c>
      <c r="AV99" s="2">
        <v>40.775887544156397</v>
      </c>
    </row>
    <row r="100" spans="1:48">
      <c r="A100" t="s">
        <v>48</v>
      </c>
      <c r="B100" t="s">
        <v>1</v>
      </c>
      <c r="C100" t="s">
        <v>2</v>
      </c>
      <c r="D100" t="s">
        <v>102</v>
      </c>
      <c r="E100" s="1">
        <v>2044</v>
      </c>
      <c r="F100" s="1">
        <v>593</v>
      </c>
      <c r="G100" s="2">
        <v>29.011741682974602</v>
      </c>
      <c r="H100" s="3">
        <v>7.25</v>
      </c>
      <c r="I100" s="3">
        <v>13.774047238093999</v>
      </c>
      <c r="J100" s="3">
        <v>783</v>
      </c>
      <c r="K100" s="4">
        <v>613</v>
      </c>
      <c r="L100" s="4">
        <v>708</v>
      </c>
      <c r="M100" s="4">
        <v>858</v>
      </c>
      <c r="N100" s="4">
        <v>1238</v>
      </c>
      <c r="O100" s="4">
        <v>1506</v>
      </c>
      <c r="P100" s="4">
        <v>69200</v>
      </c>
      <c r="Q100" s="4">
        <v>20760</v>
      </c>
      <c r="R100" s="4">
        <v>27730.2850611699</v>
      </c>
      <c r="S100" s="4">
        <v>693.25712652924699</v>
      </c>
      <c r="T100" s="4">
        <v>519</v>
      </c>
      <c r="U100" s="4">
        <v>377</v>
      </c>
      <c r="V100" s="4">
        <v>716.25045638088602</v>
      </c>
      <c r="W100" s="4">
        <v>234.9</v>
      </c>
      <c r="X100" s="4">
        <v>24520</v>
      </c>
      <c r="Y100" s="4">
        <v>28320</v>
      </c>
      <c r="Z100" s="4">
        <v>34320</v>
      </c>
      <c r="AA100" s="4">
        <v>49520</v>
      </c>
      <c r="AB100" s="4">
        <v>60240</v>
      </c>
      <c r="AC100" s="3">
        <v>11.788461538461499</v>
      </c>
      <c r="AD100" s="3">
        <v>13.615384615384601</v>
      </c>
      <c r="AE100" s="3">
        <v>16.5</v>
      </c>
      <c r="AF100" s="3">
        <v>23.807692307692299</v>
      </c>
      <c r="AG100" s="3">
        <v>28.961538461538499</v>
      </c>
      <c r="AH100" s="2">
        <v>65.039787798408497</v>
      </c>
      <c r="AI100" s="2">
        <v>75.119363395225506</v>
      </c>
      <c r="AJ100" s="2">
        <v>91.034482758620697</v>
      </c>
      <c r="AK100" s="2">
        <v>131.35278514588899</v>
      </c>
      <c r="AL100" s="2">
        <v>159.78779840848799</v>
      </c>
      <c r="AM100" s="5">
        <f t="shared" si="1"/>
        <v>1.6259946949602124</v>
      </c>
      <c r="AN100" s="5">
        <f t="shared" si="1"/>
        <v>1.8779840848806377</v>
      </c>
      <c r="AO100" s="5">
        <f t="shared" si="1"/>
        <v>2.2758620689655173</v>
      </c>
      <c r="AP100" s="5">
        <f t="shared" si="1"/>
        <v>3.2838196286472248</v>
      </c>
      <c r="AQ100" s="5">
        <f t="shared" si="1"/>
        <v>3.9946949602121995</v>
      </c>
      <c r="AR100" s="2">
        <v>34.233835080393803</v>
      </c>
      <c r="AS100" s="2">
        <v>39.539241822053498</v>
      </c>
      <c r="AT100" s="2">
        <v>47.916199835200402</v>
      </c>
      <c r="AU100" s="2">
        <v>69.137826801839296</v>
      </c>
      <c r="AV100" s="2">
        <v>84.104658451995107</v>
      </c>
    </row>
    <row r="101" spans="1:48">
      <c r="A101" t="s">
        <v>48</v>
      </c>
      <c r="B101" t="s">
        <v>1</v>
      </c>
      <c r="C101" t="s">
        <v>2</v>
      </c>
      <c r="D101" t="s">
        <v>103</v>
      </c>
      <c r="E101" s="1">
        <v>681</v>
      </c>
      <c r="F101" s="1">
        <v>221</v>
      </c>
      <c r="G101" s="2">
        <v>32.452276064610899</v>
      </c>
      <c r="H101" s="3">
        <v>7.25</v>
      </c>
      <c r="I101" s="3">
        <v>20.072862995070999</v>
      </c>
      <c r="J101" s="3">
        <v>783</v>
      </c>
      <c r="K101" s="4">
        <v>532</v>
      </c>
      <c r="L101" s="4">
        <v>549</v>
      </c>
      <c r="M101" s="4">
        <v>718</v>
      </c>
      <c r="N101" s="4">
        <v>954</v>
      </c>
      <c r="O101" s="4">
        <v>1080</v>
      </c>
      <c r="P101" s="4">
        <v>46100</v>
      </c>
      <c r="Q101" s="4">
        <v>13830</v>
      </c>
      <c r="R101" s="4">
        <v>27211.961975914401</v>
      </c>
      <c r="S101" s="4">
        <v>680.29904939785899</v>
      </c>
      <c r="T101" s="4">
        <v>345.75</v>
      </c>
      <c r="U101" s="4">
        <v>377</v>
      </c>
      <c r="V101" s="4">
        <v>1043.7888757436899</v>
      </c>
      <c r="W101" s="4">
        <v>234.9</v>
      </c>
      <c r="X101" s="4">
        <v>21280</v>
      </c>
      <c r="Y101" s="4">
        <v>21960</v>
      </c>
      <c r="Z101" s="4">
        <v>28720</v>
      </c>
      <c r="AA101" s="4">
        <v>38160</v>
      </c>
      <c r="AB101" s="4">
        <v>43200</v>
      </c>
      <c r="AC101" s="3">
        <v>10.2307692307692</v>
      </c>
      <c r="AD101" s="3">
        <v>10.557692307692299</v>
      </c>
      <c r="AE101" s="3">
        <v>13.807692307692299</v>
      </c>
      <c r="AF101" s="3">
        <v>18.346153846153801</v>
      </c>
      <c r="AG101" s="3">
        <v>20.769230769230798</v>
      </c>
      <c r="AH101" s="2">
        <v>56.445623342175097</v>
      </c>
      <c r="AI101" s="2">
        <v>58.249336870026497</v>
      </c>
      <c r="AJ101" s="2">
        <v>76.180371352785102</v>
      </c>
      <c r="AK101" s="2">
        <v>101.220159151194</v>
      </c>
      <c r="AL101" s="2">
        <v>114.588859416446</v>
      </c>
      <c r="AM101" s="5">
        <f t="shared" si="1"/>
        <v>1.4111405835543773</v>
      </c>
      <c r="AN101" s="5">
        <f t="shared" si="1"/>
        <v>1.4562334217506625</v>
      </c>
      <c r="AO101" s="5">
        <f t="shared" si="1"/>
        <v>1.9045092838196276</v>
      </c>
      <c r="AP101" s="5">
        <f t="shared" si="1"/>
        <v>2.53050397877985</v>
      </c>
      <c r="AQ101" s="5">
        <f t="shared" si="1"/>
        <v>2.8647214854111498</v>
      </c>
      <c r="AR101" s="2">
        <v>20.3872646035225</v>
      </c>
      <c r="AS101" s="2">
        <v>21.0387373446125</v>
      </c>
      <c r="AT101" s="2">
        <v>27.515142829566098</v>
      </c>
      <c r="AU101" s="2">
        <v>36.559117352933299</v>
      </c>
      <c r="AV101" s="2">
        <v>41.387680022188597</v>
      </c>
    </row>
    <row r="102" spans="1:48">
      <c r="A102" t="s">
        <v>48</v>
      </c>
      <c r="B102" t="s">
        <v>1</v>
      </c>
      <c r="C102" t="s">
        <v>2</v>
      </c>
      <c r="D102" t="s">
        <v>104</v>
      </c>
      <c r="E102" s="1">
        <v>2404</v>
      </c>
      <c r="F102" s="1">
        <v>890</v>
      </c>
      <c r="G102" s="2">
        <v>37.021630615640596</v>
      </c>
      <c r="H102" s="3">
        <v>7.25</v>
      </c>
      <c r="I102" s="3">
        <v>15.9128640975074</v>
      </c>
      <c r="J102" s="3">
        <v>783</v>
      </c>
      <c r="K102" s="4">
        <v>555</v>
      </c>
      <c r="L102" s="4">
        <v>657</v>
      </c>
      <c r="M102" s="4">
        <v>748</v>
      </c>
      <c r="N102" s="4">
        <v>932</v>
      </c>
      <c r="O102" s="4">
        <v>1125</v>
      </c>
      <c r="P102" s="4">
        <v>56500</v>
      </c>
      <c r="Q102" s="4">
        <v>16950</v>
      </c>
      <c r="R102" s="4">
        <v>38064.610734994298</v>
      </c>
      <c r="S102" s="4">
        <v>951.61526837485599</v>
      </c>
      <c r="T102" s="4">
        <v>423.75</v>
      </c>
      <c r="U102" s="4">
        <v>377</v>
      </c>
      <c r="V102" s="4">
        <v>827.46893307038295</v>
      </c>
      <c r="W102" s="4">
        <v>234.9</v>
      </c>
      <c r="X102" s="4">
        <v>22200</v>
      </c>
      <c r="Y102" s="4">
        <v>26280</v>
      </c>
      <c r="Z102" s="4">
        <v>29920</v>
      </c>
      <c r="AA102" s="4">
        <v>37280</v>
      </c>
      <c r="AB102" s="4">
        <v>45000</v>
      </c>
      <c r="AC102" s="3">
        <v>10.6730769230769</v>
      </c>
      <c r="AD102" s="3">
        <v>12.634615384615399</v>
      </c>
      <c r="AE102" s="3">
        <v>14.384615384615399</v>
      </c>
      <c r="AF102" s="3">
        <v>17.923076923076898</v>
      </c>
      <c r="AG102" s="3">
        <v>21.634615384615401</v>
      </c>
      <c r="AH102" s="2">
        <v>58.885941644562301</v>
      </c>
      <c r="AI102" s="2">
        <v>69.708222811671106</v>
      </c>
      <c r="AJ102" s="2">
        <v>79.363395225464203</v>
      </c>
      <c r="AK102" s="2">
        <v>98.885941644562294</v>
      </c>
      <c r="AL102" s="2">
        <v>119.363395225464</v>
      </c>
      <c r="AM102" s="5">
        <f t="shared" si="1"/>
        <v>1.4721485411140576</v>
      </c>
      <c r="AN102" s="5">
        <f t="shared" si="1"/>
        <v>1.7427055702917778</v>
      </c>
      <c r="AO102" s="5">
        <f t="shared" si="1"/>
        <v>1.9840848806366052</v>
      </c>
      <c r="AP102" s="5">
        <f t="shared" si="1"/>
        <v>2.4721485411140574</v>
      </c>
      <c r="AQ102" s="5">
        <f t="shared" si="1"/>
        <v>2.9840848806366003</v>
      </c>
      <c r="AR102" s="2">
        <v>26.828801798788199</v>
      </c>
      <c r="AS102" s="2">
        <v>31.759500507754598</v>
      </c>
      <c r="AT102" s="2">
        <v>36.158457199087501</v>
      </c>
      <c r="AU102" s="2">
        <v>45.053050948595597</v>
      </c>
      <c r="AV102" s="2">
        <v>54.382706348894899</v>
      </c>
    </row>
    <row r="103" spans="1:48">
      <c r="A103" t="s">
        <v>48</v>
      </c>
      <c r="B103" t="s">
        <v>1</v>
      </c>
      <c r="C103" t="s">
        <v>2</v>
      </c>
      <c r="D103" t="s">
        <v>105</v>
      </c>
      <c r="E103" s="1">
        <v>917276</v>
      </c>
      <c r="F103" s="1">
        <v>457302</v>
      </c>
      <c r="G103" s="2">
        <v>49.8543513620764</v>
      </c>
      <c r="H103" s="3">
        <v>7.25</v>
      </c>
      <c r="I103" s="3">
        <v>25.626743379786902</v>
      </c>
      <c r="J103" s="3">
        <v>783</v>
      </c>
      <c r="K103" s="4">
        <v>957</v>
      </c>
      <c r="L103" s="4">
        <v>1093</v>
      </c>
      <c r="M103" s="4">
        <v>1314</v>
      </c>
      <c r="N103" s="4">
        <v>1727</v>
      </c>
      <c r="O103" s="4">
        <v>2262</v>
      </c>
      <c r="P103" s="4">
        <v>86200</v>
      </c>
      <c r="Q103" s="4">
        <v>25860</v>
      </c>
      <c r="R103" s="4">
        <v>43819.033627500998</v>
      </c>
      <c r="S103" s="4">
        <v>1095.4758406875201</v>
      </c>
      <c r="T103" s="4">
        <v>646.5</v>
      </c>
      <c r="U103" s="4">
        <v>377</v>
      </c>
      <c r="V103" s="4">
        <v>1332.59065574892</v>
      </c>
      <c r="W103" s="4">
        <v>234.9</v>
      </c>
      <c r="X103" s="4">
        <v>38280</v>
      </c>
      <c r="Y103" s="4">
        <v>43720</v>
      </c>
      <c r="Z103" s="4">
        <v>52560</v>
      </c>
      <c r="AA103" s="4">
        <v>69080</v>
      </c>
      <c r="AB103" s="4">
        <v>90480</v>
      </c>
      <c r="AC103" s="3">
        <v>18.403846153846199</v>
      </c>
      <c r="AD103" s="3">
        <v>21.019230769230798</v>
      </c>
      <c r="AE103" s="3">
        <v>25.269230769230798</v>
      </c>
      <c r="AF103" s="3">
        <v>33.211538461538503</v>
      </c>
      <c r="AG103" s="3">
        <v>43.5</v>
      </c>
      <c r="AH103" s="2">
        <v>101.538461538462</v>
      </c>
      <c r="AI103" s="2">
        <v>115.968169761273</v>
      </c>
      <c r="AJ103" s="2">
        <v>139.41644562334201</v>
      </c>
      <c r="AK103" s="2">
        <v>183.236074270557</v>
      </c>
      <c r="AL103" s="2">
        <v>240</v>
      </c>
      <c r="AM103" s="5">
        <f t="shared" si="1"/>
        <v>2.5384615384615499</v>
      </c>
      <c r="AN103" s="5">
        <f t="shared" si="1"/>
        <v>2.8992042440318251</v>
      </c>
      <c r="AO103" s="5">
        <f t="shared" si="1"/>
        <v>3.4854111405835502</v>
      </c>
      <c r="AP103" s="5">
        <f t="shared" si="1"/>
        <v>4.5809018567639246</v>
      </c>
      <c r="AQ103" s="5">
        <f t="shared" si="1"/>
        <v>6</v>
      </c>
      <c r="AR103" s="2">
        <v>28.7260006175614</v>
      </c>
      <c r="AS103" s="2">
        <v>32.8082744775283</v>
      </c>
      <c r="AT103" s="2">
        <v>39.441969499974498</v>
      </c>
      <c r="AU103" s="2">
        <v>51.838874677668201</v>
      </c>
      <c r="AV103" s="2">
        <v>67.897819641508704</v>
      </c>
    </row>
    <row r="104" spans="1:48">
      <c r="A104" t="s">
        <v>48</v>
      </c>
      <c r="B104" t="s">
        <v>1</v>
      </c>
      <c r="C104" t="s">
        <v>2</v>
      </c>
      <c r="D104" t="s">
        <v>106</v>
      </c>
      <c r="E104" s="1">
        <v>4322</v>
      </c>
      <c r="F104" s="1">
        <v>1242</v>
      </c>
      <c r="G104" s="2">
        <v>28.736695974086103</v>
      </c>
      <c r="H104" s="3">
        <v>7.25</v>
      </c>
      <c r="I104" s="3">
        <v>10.5041155584034</v>
      </c>
      <c r="J104" s="3">
        <v>783</v>
      </c>
      <c r="K104" s="4">
        <v>529</v>
      </c>
      <c r="L104" s="4">
        <v>627</v>
      </c>
      <c r="M104" s="4">
        <v>714</v>
      </c>
      <c r="N104" s="4">
        <v>1009</v>
      </c>
      <c r="O104" s="4">
        <v>1013</v>
      </c>
      <c r="P104" s="4">
        <v>55500</v>
      </c>
      <c r="Q104" s="4">
        <v>16650</v>
      </c>
      <c r="R104" s="4">
        <v>24336.305498916801</v>
      </c>
      <c r="S104" s="4">
        <v>608.40763747291999</v>
      </c>
      <c r="T104" s="4">
        <v>416.25</v>
      </c>
      <c r="U104" s="4">
        <v>377</v>
      </c>
      <c r="V104" s="4">
        <v>546.21400903697702</v>
      </c>
      <c r="W104" s="4">
        <v>234.9</v>
      </c>
      <c r="X104" s="4">
        <v>21160</v>
      </c>
      <c r="Y104" s="4">
        <v>25080</v>
      </c>
      <c r="Z104" s="4">
        <v>28560</v>
      </c>
      <c r="AA104" s="4">
        <v>40360</v>
      </c>
      <c r="AB104" s="4">
        <v>40520</v>
      </c>
      <c r="AC104" s="3">
        <v>10.1730769230769</v>
      </c>
      <c r="AD104" s="3">
        <v>12.057692307692299</v>
      </c>
      <c r="AE104" s="3">
        <v>13.7307692307692</v>
      </c>
      <c r="AF104" s="3">
        <v>19.403846153846199</v>
      </c>
      <c r="AG104" s="3">
        <v>19.480769230769202</v>
      </c>
      <c r="AH104" s="2">
        <v>56.127320954907198</v>
      </c>
      <c r="AI104" s="2">
        <v>66.525198938992006</v>
      </c>
      <c r="AJ104" s="2">
        <v>75.755968169761303</v>
      </c>
      <c r="AK104" s="2">
        <v>107.055702917772</v>
      </c>
      <c r="AL104" s="2">
        <v>107.48010610079599</v>
      </c>
      <c r="AM104" s="5">
        <f t="shared" ref="AM104:AQ154" si="2">AH104/40</f>
        <v>1.4031830238726799</v>
      </c>
      <c r="AN104" s="5">
        <f t="shared" si="2"/>
        <v>1.6631299734748002</v>
      </c>
      <c r="AO104" s="5">
        <f t="shared" si="2"/>
        <v>1.8938992042440326</v>
      </c>
      <c r="AP104" s="5">
        <f t="shared" si="2"/>
        <v>2.6763925729442999</v>
      </c>
      <c r="AQ104" s="5">
        <f t="shared" si="2"/>
        <v>2.6870026525199</v>
      </c>
      <c r="AR104" s="2">
        <v>38.739394541174299</v>
      </c>
      <c r="AS104" s="2">
        <v>45.916068766193298</v>
      </c>
      <c r="AT104" s="2">
        <v>52.287197925138798</v>
      </c>
      <c r="AU104" s="2">
        <v>73.890451969839106</v>
      </c>
      <c r="AV104" s="2">
        <v>74.183377448411306</v>
      </c>
    </row>
    <row r="105" spans="1:48">
      <c r="A105" t="s">
        <v>48</v>
      </c>
      <c r="B105" t="s">
        <v>1</v>
      </c>
      <c r="C105" t="s">
        <v>2</v>
      </c>
      <c r="D105" t="s">
        <v>107</v>
      </c>
      <c r="E105" s="1">
        <v>6139</v>
      </c>
      <c r="F105" s="1">
        <v>2254</v>
      </c>
      <c r="G105" s="2">
        <v>36.716077537058197</v>
      </c>
      <c r="H105" s="3">
        <v>7.25</v>
      </c>
      <c r="I105" s="3">
        <v>17.675970013905101</v>
      </c>
      <c r="J105" s="3">
        <v>783</v>
      </c>
      <c r="K105" s="4">
        <v>607</v>
      </c>
      <c r="L105" s="4">
        <v>622</v>
      </c>
      <c r="M105" s="4">
        <v>819</v>
      </c>
      <c r="N105" s="4">
        <v>1052</v>
      </c>
      <c r="O105" s="4">
        <v>1109</v>
      </c>
      <c r="P105" s="4">
        <v>63400</v>
      </c>
      <c r="Q105" s="4">
        <v>19020</v>
      </c>
      <c r="R105" s="4">
        <v>44754.088473301897</v>
      </c>
      <c r="S105" s="4">
        <v>1118.85221183255</v>
      </c>
      <c r="T105" s="4">
        <v>475.5</v>
      </c>
      <c r="U105" s="4">
        <v>377</v>
      </c>
      <c r="V105" s="4">
        <v>919.15044072306705</v>
      </c>
      <c r="W105" s="4">
        <v>234.9</v>
      </c>
      <c r="X105" s="4">
        <v>24280</v>
      </c>
      <c r="Y105" s="4">
        <v>24880</v>
      </c>
      <c r="Z105" s="4">
        <v>32760</v>
      </c>
      <c r="AA105" s="4">
        <v>42080</v>
      </c>
      <c r="AB105" s="4">
        <v>44360</v>
      </c>
      <c r="AC105" s="3">
        <v>11.6730769230769</v>
      </c>
      <c r="AD105" s="3">
        <v>11.961538461538501</v>
      </c>
      <c r="AE105" s="3">
        <v>15.75</v>
      </c>
      <c r="AF105" s="3">
        <v>20.230769230769202</v>
      </c>
      <c r="AG105" s="3">
        <v>21.326923076923102</v>
      </c>
      <c r="AH105" s="2">
        <v>64.4031830238727</v>
      </c>
      <c r="AI105" s="2">
        <v>65.9946949602122</v>
      </c>
      <c r="AJ105" s="2">
        <v>86.896551724137893</v>
      </c>
      <c r="AK105" s="2">
        <v>111.618037135279</v>
      </c>
      <c r="AL105" s="2">
        <v>117.66578249336899</v>
      </c>
      <c r="AM105" s="5">
        <f t="shared" si="2"/>
        <v>1.6100795755968176</v>
      </c>
      <c r="AN105" s="5">
        <f t="shared" si="2"/>
        <v>1.6498673740053049</v>
      </c>
      <c r="AO105" s="5">
        <f t="shared" si="2"/>
        <v>2.1724137931034475</v>
      </c>
      <c r="AP105" s="5">
        <f t="shared" si="2"/>
        <v>2.7904509283819747</v>
      </c>
      <c r="AQ105" s="5">
        <f t="shared" si="2"/>
        <v>2.9416445623342247</v>
      </c>
      <c r="AR105" s="2">
        <v>26.415697500944098</v>
      </c>
      <c r="AS105" s="2">
        <v>27.068474210193099</v>
      </c>
      <c r="AT105" s="2">
        <v>35.641608324997101</v>
      </c>
      <c r="AU105" s="2">
        <v>45.781406541998699</v>
      </c>
      <c r="AV105" s="2">
        <v>48.261958037145</v>
      </c>
    </row>
    <row r="106" spans="1:48">
      <c r="A106" t="s">
        <v>48</v>
      </c>
      <c r="B106" t="s">
        <v>1</v>
      </c>
      <c r="C106" t="s">
        <v>2</v>
      </c>
      <c r="D106" t="s">
        <v>108</v>
      </c>
      <c r="E106" s="1">
        <v>2015</v>
      </c>
      <c r="F106" s="1">
        <v>517</v>
      </c>
      <c r="G106" s="2">
        <v>25.6575682382134</v>
      </c>
      <c r="H106" s="3">
        <v>7.25</v>
      </c>
      <c r="I106" s="3">
        <v>6.0335366272356996</v>
      </c>
      <c r="J106" s="3">
        <v>783</v>
      </c>
      <c r="K106" s="4">
        <v>529</v>
      </c>
      <c r="L106" s="4">
        <v>578</v>
      </c>
      <c r="M106" s="4">
        <v>714</v>
      </c>
      <c r="N106" s="4">
        <v>964</v>
      </c>
      <c r="O106" s="4">
        <v>967</v>
      </c>
      <c r="P106" s="4">
        <v>56100</v>
      </c>
      <c r="Q106" s="4">
        <v>16830</v>
      </c>
      <c r="R106" s="4">
        <v>25835.295861475701</v>
      </c>
      <c r="S106" s="4">
        <v>645.882396536893</v>
      </c>
      <c r="T106" s="4">
        <v>420.75</v>
      </c>
      <c r="U106" s="4">
        <v>377</v>
      </c>
      <c r="V106" s="4">
        <v>313.743904616257</v>
      </c>
      <c r="W106" s="4">
        <v>234.9</v>
      </c>
      <c r="X106" s="4">
        <v>21160</v>
      </c>
      <c r="Y106" s="4">
        <v>23120</v>
      </c>
      <c r="Z106" s="4">
        <v>28560</v>
      </c>
      <c r="AA106" s="4">
        <v>38560</v>
      </c>
      <c r="AB106" s="4">
        <v>38680</v>
      </c>
      <c r="AC106" s="3">
        <v>10.1730769230769</v>
      </c>
      <c r="AD106" s="3">
        <v>11.115384615384601</v>
      </c>
      <c r="AE106" s="3">
        <v>13.7307692307692</v>
      </c>
      <c r="AF106" s="3">
        <v>18.538461538461501</v>
      </c>
      <c r="AG106" s="3">
        <v>18.596153846153801</v>
      </c>
      <c r="AH106" s="2">
        <v>56.127320954907198</v>
      </c>
      <c r="AI106" s="2">
        <v>61.326259946949598</v>
      </c>
      <c r="AJ106" s="2">
        <v>75.755968169761303</v>
      </c>
      <c r="AK106" s="2">
        <v>102.281167108753</v>
      </c>
      <c r="AL106" s="2">
        <v>102.599469496021</v>
      </c>
      <c r="AM106" s="5">
        <f t="shared" si="2"/>
        <v>1.4031830238726799</v>
      </c>
      <c r="AN106" s="5">
        <f t="shared" si="2"/>
        <v>1.53315649867374</v>
      </c>
      <c r="AO106" s="5">
        <f t="shared" si="2"/>
        <v>1.8938992042440326</v>
      </c>
      <c r="AP106" s="5">
        <f t="shared" si="2"/>
        <v>2.557029177718825</v>
      </c>
      <c r="AQ106" s="5">
        <f t="shared" si="2"/>
        <v>2.5649867374005249</v>
      </c>
      <c r="AR106" s="2">
        <v>67.443541336304307</v>
      </c>
      <c r="AS106" s="2">
        <v>73.690674654789902</v>
      </c>
      <c r="AT106" s="2">
        <v>91.029656926505197</v>
      </c>
      <c r="AU106" s="2">
        <v>122.902786102452</v>
      </c>
      <c r="AV106" s="2">
        <v>123.285263652564</v>
      </c>
    </row>
    <row r="107" spans="1:48">
      <c r="A107" t="s">
        <v>48</v>
      </c>
      <c r="B107" t="s">
        <v>1</v>
      </c>
      <c r="C107" t="s">
        <v>2</v>
      </c>
      <c r="D107" t="s">
        <v>109</v>
      </c>
      <c r="E107" s="1">
        <v>283250</v>
      </c>
      <c r="F107" s="1">
        <v>100604</v>
      </c>
      <c r="G107" s="2">
        <v>35.517740511915299</v>
      </c>
      <c r="H107" s="3">
        <v>7.25</v>
      </c>
      <c r="I107" s="3">
        <v>14.948115505348101</v>
      </c>
      <c r="J107" s="3">
        <v>783</v>
      </c>
      <c r="K107" s="4">
        <v>957</v>
      </c>
      <c r="L107" s="4">
        <v>1093</v>
      </c>
      <c r="M107" s="4">
        <v>1314</v>
      </c>
      <c r="N107" s="4">
        <v>1727</v>
      </c>
      <c r="O107" s="4">
        <v>2262</v>
      </c>
      <c r="P107" s="4">
        <v>86200</v>
      </c>
      <c r="Q107" s="4">
        <v>25860</v>
      </c>
      <c r="R107" s="4">
        <v>51929.753265579202</v>
      </c>
      <c r="S107" s="4">
        <v>1298.24383163948</v>
      </c>
      <c r="T107" s="4">
        <v>646.5</v>
      </c>
      <c r="U107" s="4">
        <v>377</v>
      </c>
      <c r="V107" s="4">
        <v>777.30200627809995</v>
      </c>
      <c r="W107" s="4">
        <v>234.9</v>
      </c>
      <c r="X107" s="4">
        <v>38280</v>
      </c>
      <c r="Y107" s="4">
        <v>43720</v>
      </c>
      <c r="Z107" s="4">
        <v>52560</v>
      </c>
      <c r="AA107" s="4">
        <v>69080</v>
      </c>
      <c r="AB107" s="4">
        <v>90480</v>
      </c>
      <c r="AC107" s="3">
        <v>18.403846153846199</v>
      </c>
      <c r="AD107" s="3">
        <v>21.019230769230798</v>
      </c>
      <c r="AE107" s="3">
        <v>25.269230769230798</v>
      </c>
      <c r="AF107" s="3">
        <v>33.211538461538503</v>
      </c>
      <c r="AG107" s="3">
        <v>43.5</v>
      </c>
      <c r="AH107" s="2">
        <v>101.538461538462</v>
      </c>
      <c r="AI107" s="2">
        <v>115.968169761273</v>
      </c>
      <c r="AJ107" s="2">
        <v>139.41644562334201</v>
      </c>
      <c r="AK107" s="2">
        <v>183.236074270557</v>
      </c>
      <c r="AL107" s="2">
        <v>240</v>
      </c>
      <c r="AM107" s="5">
        <f t="shared" si="2"/>
        <v>2.5384615384615499</v>
      </c>
      <c r="AN107" s="5">
        <f t="shared" si="2"/>
        <v>2.8992042440318251</v>
      </c>
      <c r="AO107" s="5">
        <f t="shared" si="2"/>
        <v>3.4854111405835502</v>
      </c>
      <c r="AP107" s="5">
        <f t="shared" si="2"/>
        <v>4.5809018567639246</v>
      </c>
      <c r="AQ107" s="5">
        <f t="shared" si="2"/>
        <v>6</v>
      </c>
      <c r="AR107" s="2">
        <v>49.247267716821398</v>
      </c>
      <c r="AS107" s="2">
        <v>56.245834497895302</v>
      </c>
      <c r="AT107" s="2">
        <v>67.618505517140406</v>
      </c>
      <c r="AU107" s="2">
        <v>88.871506109666299</v>
      </c>
      <c r="AV107" s="2">
        <v>116.402632785214</v>
      </c>
    </row>
    <row r="108" spans="1:48">
      <c r="A108" t="s">
        <v>48</v>
      </c>
      <c r="B108" t="s">
        <v>1</v>
      </c>
      <c r="C108" t="s">
        <v>2</v>
      </c>
      <c r="D108" t="s">
        <v>110</v>
      </c>
      <c r="E108" s="1">
        <v>7088</v>
      </c>
      <c r="F108" s="1">
        <v>1759</v>
      </c>
      <c r="G108" s="2">
        <v>24.816591422121899</v>
      </c>
      <c r="H108" s="3">
        <v>7.25</v>
      </c>
      <c r="I108" s="3">
        <v>14.466781480964199</v>
      </c>
      <c r="J108" s="3">
        <v>783</v>
      </c>
      <c r="K108" s="4">
        <v>549</v>
      </c>
      <c r="L108" s="4">
        <v>575</v>
      </c>
      <c r="M108" s="4">
        <v>741</v>
      </c>
      <c r="N108" s="4">
        <v>995</v>
      </c>
      <c r="O108" s="4">
        <v>1144</v>
      </c>
      <c r="P108" s="4">
        <v>69700</v>
      </c>
      <c r="Q108" s="4">
        <v>20910</v>
      </c>
      <c r="R108" s="4">
        <v>34463.301938639001</v>
      </c>
      <c r="S108" s="4">
        <v>861.58254846597401</v>
      </c>
      <c r="T108" s="4">
        <v>522.75</v>
      </c>
      <c r="U108" s="4">
        <v>377</v>
      </c>
      <c r="V108" s="4">
        <v>752.27263701013896</v>
      </c>
      <c r="W108" s="4">
        <v>234.9</v>
      </c>
      <c r="X108" s="4">
        <v>21960</v>
      </c>
      <c r="Y108" s="4">
        <v>23000</v>
      </c>
      <c r="Z108" s="4">
        <v>29640</v>
      </c>
      <c r="AA108" s="4">
        <v>39800</v>
      </c>
      <c r="AB108" s="4">
        <v>45760</v>
      </c>
      <c r="AC108" s="3">
        <v>10.557692307692299</v>
      </c>
      <c r="AD108" s="3">
        <v>11.057692307692299</v>
      </c>
      <c r="AE108" s="3">
        <v>14.25</v>
      </c>
      <c r="AF108" s="3">
        <v>19.134615384615401</v>
      </c>
      <c r="AG108" s="3">
        <v>22</v>
      </c>
      <c r="AH108" s="2">
        <v>58.249336870026497</v>
      </c>
      <c r="AI108" s="2">
        <v>61.007957559681699</v>
      </c>
      <c r="AJ108" s="2">
        <v>78.620689655172399</v>
      </c>
      <c r="AK108" s="2">
        <v>105.570291777188</v>
      </c>
      <c r="AL108" s="2">
        <v>121.379310344828</v>
      </c>
      <c r="AM108" s="5">
        <f t="shared" si="2"/>
        <v>1.4562334217506625</v>
      </c>
      <c r="AN108" s="5">
        <f t="shared" si="2"/>
        <v>1.5251989389920424</v>
      </c>
      <c r="AO108" s="5">
        <f t="shared" si="2"/>
        <v>1.9655172413793101</v>
      </c>
      <c r="AP108" s="5">
        <f t="shared" si="2"/>
        <v>2.6392572944296999</v>
      </c>
      <c r="AQ108" s="5">
        <f t="shared" si="2"/>
        <v>3.0344827586207002</v>
      </c>
      <c r="AR108" s="2">
        <v>29.191544288090402</v>
      </c>
      <c r="AS108" s="2">
        <v>30.574021795358799</v>
      </c>
      <c r="AT108" s="2">
        <v>39.400608957149302</v>
      </c>
      <c r="AU108" s="2">
        <v>52.9063507589251</v>
      </c>
      <c r="AV108" s="2">
        <v>60.829010319809399</v>
      </c>
    </row>
    <row r="109" spans="1:48">
      <c r="A109" t="s">
        <v>48</v>
      </c>
      <c r="B109" t="s">
        <v>1</v>
      </c>
      <c r="C109" t="s">
        <v>2</v>
      </c>
      <c r="D109" t="s">
        <v>111</v>
      </c>
      <c r="E109" s="1">
        <v>842</v>
      </c>
      <c r="F109" s="1">
        <v>228</v>
      </c>
      <c r="G109" s="2">
        <v>27.078384798099801</v>
      </c>
      <c r="H109" s="3">
        <v>7.25</v>
      </c>
      <c r="I109" s="3">
        <v>11.3956770171269</v>
      </c>
      <c r="J109" s="3">
        <v>783</v>
      </c>
      <c r="K109" s="4">
        <v>529</v>
      </c>
      <c r="L109" s="4">
        <v>627</v>
      </c>
      <c r="M109" s="4">
        <v>714</v>
      </c>
      <c r="N109" s="4">
        <v>948</v>
      </c>
      <c r="O109" s="4">
        <v>1074</v>
      </c>
      <c r="P109" s="4">
        <v>58800</v>
      </c>
      <c r="Q109" s="4">
        <v>17640</v>
      </c>
      <c r="R109" s="4">
        <v>28021.582635083501</v>
      </c>
      <c r="S109" s="4">
        <v>700.53956587708706</v>
      </c>
      <c r="T109" s="4">
        <v>441</v>
      </c>
      <c r="U109" s="4">
        <v>377</v>
      </c>
      <c r="V109" s="4">
        <v>592.57520489059903</v>
      </c>
      <c r="W109" s="4">
        <v>234.9</v>
      </c>
      <c r="X109" s="4">
        <v>21160</v>
      </c>
      <c r="Y109" s="4">
        <v>25080</v>
      </c>
      <c r="Z109" s="4">
        <v>28560</v>
      </c>
      <c r="AA109" s="4">
        <v>37920</v>
      </c>
      <c r="AB109" s="4">
        <v>42960</v>
      </c>
      <c r="AC109" s="3">
        <v>10.1730769230769</v>
      </c>
      <c r="AD109" s="3">
        <v>12.057692307692299</v>
      </c>
      <c r="AE109" s="3">
        <v>13.7307692307692</v>
      </c>
      <c r="AF109" s="3">
        <v>18.230769230769202</v>
      </c>
      <c r="AG109" s="3">
        <v>20.653846153846199</v>
      </c>
      <c r="AH109" s="2">
        <v>56.127320954907198</v>
      </c>
      <c r="AI109" s="2">
        <v>66.525198938992006</v>
      </c>
      <c r="AJ109" s="2">
        <v>75.755968169761303</v>
      </c>
      <c r="AK109" s="2">
        <v>100.583554376658</v>
      </c>
      <c r="AL109" s="2">
        <v>113.95225464191</v>
      </c>
      <c r="AM109" s="5">
        <f t="shared" si="2"/>
        <v>1.4031830238726799</v>
      </c>
      <c r="AN109" s="5">
        <f t="shared" si="2"/>
        <v>1.6631299734748002</v>
      </c>
      <c r="AO109" s="5">
        <f t="shared" si="2"/>
        <v>1.8938992042440326</v>
      </c>
      <c r="AP109" s="5">
        <f t="shared" si="2"/>
        <v>2.5145888594164498</v>
      </c>
      <c r="AQ109" s="5">
        <f t="shared" si="2"/>
        <v>2.8488063660477501</v>
      </c>
      <c r="AR109" s="2">
        <v>35.708547751177903</v>
      </c>
      <c r="AS109" s="2">
        <v>42.323741852530297</v>
      </c>
      <c r="AT109" s="2">
        <v>48.196414166996298</v>
      </c>
      <c r="AU109" s="2">
        <v>63.991877633490802</v>
      </c>
      <c r="AV109" s="2">
        <v>72.497127192372503</v>
      </c>
    </row>
    <row r="110" spans="1:48">
      <c r="A110" t="s">
        <v>48</v>
      </c>
      <c r="B110" t="s">
        <v>1</v>
      </c>
      <c r="C110" t="s">
        <v>2</v>
      </c>
      <c r="D110" t="s">
        <v>112</v>
      </c>
      <c r="E110" s="1">
        <v>3309</v>
      </c>
      <c r="F110" s="1">
        <v>915</v>
      </c>
      <c r="G110" s="2">
        <v>27.651858567543098</v>
      </c>
      <c r="H110" s="3">
        <v>7.25</v>
      </c>
      <c r="I110" s="3">
        <v>14.6367096117472</v>
      </c>
      <c r="J110" s="3">
        <v>783</v>
      </c>
      <c r="K110" s="4">
        <v>549</v>
      </c>
      <c r="L110" s="4">
        <v>592</v>
      </c>
      <c r="M110" s="4">
        <v>741</v>
      </c>
      <c r="N110" s="4">
        <v>984</v>
      </c>
      <c r="O110" s="4">
        <v>1114</v>
      </c>
      <c r="P110" s="4">
        <v>40000</v>
      </c>
      <c r="Q110" s="4">
        <v>12000</v>
      </c>
      <c r="R110" s="4">
        <v>14881.0557776857</v>
      </c>
      <c r="S110" s="4">
        <v>372.02639444214401</v>
      </c>
      <c r="T110" s="4">
        <v>300</v>
      </c>
      <c r="U110" s="4">
        <v>377</v>
      </c>
      <c r="V110" s="4">
        <v>761.10889981085199</v>
      </c>
      <c r="W110" s="4">
        <v>234.9</v>
      </c>
      <c r="X110" s="4">
        <v>21960</v>
      </c>
      <c r="Y110" s="4">
        <v>23680</v>
      </c>
      <c r="Z110" s="4">
        <v>29640</v>
      </c>
      <c r="AA110" s="4">
        <v>39360</v>
      </c>
      <c r="AB110" s="4">
        <v>44560</v>
      </c>
      <c r="AC110" s="3">
        <v>10.557692307692299</v>
      </c>
      <c r="AD110" s="3">
        <v>11.384615384615399</v>
      </c>
      <c r="AE110" s="3">
        <v>14.25</v>
      </c>
      <c r="AF110" s="3">
        <v>18.923076923076898</v>
      </c>
      <c r="AG110" s="3">
        <v>21.423076923076898</v>
      </c>
      <c r="AH110" s="2">
        <v>58.249336870026497</v>
      </c>
      <c r="AI110" s="2">
        <v>62.811671087533199</v>
      </c>
      <c r="AJ110" s="2">
        <v>78.620689655172399</v>
      </c>
      <c r="AK110" s="2">
        <v>104.403183023873</v>
      </c>
      <c r="AL110" s="2">
        <v>118.196286472149</v>
      </c>
      <c r="AM110" s="5">
        <f t="shared" si="2"/>
        <v>1.4562334217506625</v>
      </c>
      <c r="AN110" s="5">
        <f t="shared" si="2"/>
        <v>1.57029177718833</v>
      </c>
      <c r="AO110" s="5">
        <f t="shared" si="2"/>
        <v>1.9655172413793101</v>
      </c>
      <c r="AP110" s="5">
        <f t="shared" si="2"/>
        <v>2.6100795755968251</v>
      </c>
      <c r="AQ110" s="5">
        <f t="shared" si="2"/>
        <v>2.954907161803725</v>
      </c>
      <c r="AR110" s="2">
        <v>28.852638571770001</v>
      </c>
      <c r="AS110" s="2">
        <v>31.112499152072498</v>
      </c>
      <c r="AT110" s="2">
        <v>38.943178837307002</v>
      </c>
      <c r="AU110" s="2">
        <v>51.714018860877303</v>
      </c>
      <c r="AV110" s="2">
        <v>58.546155499001301</v>
      </c>
    </row>
    <row r="111" spans="1:48">
      <c r="A111" t="s">
        <v>48</v>
      </c>
      <c r="B111" t="s">
        <v>1</v>
      </c>
      <c r="C111" t="s">
        <v>2</v>
      </c>
      <c r="D111" t="s">
        <v>113</v>
      </c>
      <c r="E111" s="1">
        <v>1290</v>
      </c>
      <c r="F111" s="1">
        <v>324</v>
      </c>
      <c r="G111" s="2">
        <v>25.116279069767401</v>
      </c>
      <c r="H111" s="3">
        <v>7.25</v>
      </c>
      <c r="I111" s="3">
        <v>12.8857356619166</v>
      </c>
      <c r="J111" s="3">
        <v>783</v>
      </c>
      <c r="K111" s="4">
        <v>529</v>
      </c>
      <c r="L111" s="4">
        <v>542</v>
      </c>
      <c r="M111" s="4">
        <v>714</v>
      </c>
      <c r="N111" s="4">
        <v>1030</v>
      </c>
      <c r="O111" s="4">
        <v>1074</v>
      </c>
      <c r="P111" s="4">
        <v>59100</v>
      </c>
      <c r="Q111" s="4">
        <v>17730</v>
      </c>
      <c r="R111" s="4">
        <v>31556.546076526101</v>
      </c>
      <c r="S111" s="4">
        <v>788.91365191315197</v>
      </c>
      <c r="T111" s="4">
        <v>443.25</v>
      </c>
      <c r="U111" s="4">
        <v>377</v>
      </c>
      <c r="V111" s="4">
        <v>670.05825441966499</v>
      </c>
      <c r="W111" s="4">
        <v>234.9</v>
      </c>
      <c r="X111" s="4">
        <v>21160</v>
      </c>
      <c r="Y111" s="4">
        <v>21680</v>
      </c>
      <c r="Z111" s="4">
        <v>28560</v>
      </c>
      <c r="AA111" s="4">
        <v>41200</v>
      </c>
      <c r="AB111" s="4">
        <v>42960</v>
      </c>
      <c r="AC111" s="3">
        <v>10.1730769230769</v>
      </c>
      <c r="AD111" s="3">
        <v>10.4230769230769</v>
      </c>
      <c r="AE111" s="3">
        <v>13.7307692307692</v>
      </c>
      <c r="AF111" s="3">
        <v>19.807692307692299</v>
      </c>
      <c r="AG111" s="3">
        <v>20.653846153846199</v>
      </c>
      <c r="AH111" s="2">
        <v>56.127320954907198</v>
      </c>
      <c r="AI111" s="2">
        <v>57.506631299734799</v>
      </c>
      <c r="AJ111" s="2">
        <v>75.755968169761303</v>
      </c>
      <c r="AK111" s="2">
        <v>109.283819628647</v>
      </c>
      <c r="AL111" s="2">
        <v>113.95225464191</v>
      </c>
      <c r="AM111" s="5">
        <f t="shared" si="2"/>
        <v>1.4031830238726799</v>
      </c>
      <c r="AN111" s="5">
        <f t="shared" si="2"/>
        <v>1.4376657824933701</v>
      </c>
      <c r="AO111" s="5">
        <f t="shared" si="2"/>
        <v>1.8938992042440326</v>
      </c>
      <c r="AP111" s="5">
        <f t="shared" si="2"/>
        <v>2.732095490716175</v>
      </c>
      <c r="AQ111" s="5">
        <f t="shared" si="2"/>
        <v>2.8488063660477501</v>
      </c>
      <c r="AR111" s="2">
        <v>31.5793438263462</v>
      </c>
      <c r="AS111" s="2">
        <v>32.3553957540258</v>
      </c>
      <c r="AT111" s="2">
        <v>42.623159720247997</v>
      </c>
      <c r="AU111" s="2">
        <v>61.487191193074899</v>
      </c>
      <c r="AV111" s="2">
        <v>64.113828486759701</v>
      </c>
    </row>
    <row r="112" spans="1:48">
      <c r="A112" t="s">
        <v>48</v>
      </c>
      <c r="B112" t="s">
        <v>1</v>
      </c>
      <c r="C112" t="s">
        <v>2</v>
      </c>
      <c r="D112" t="s">
        <v>114</v>
      </c>
      <c r="E112" s="1">
        <v>3511</v>
      </c>
      <c r="F112" s="1">
        <v>1283</v>
      </c>
      <c r="G112" s="2">
        <v>36.542295642267199</v>
      </c>
      <c r="H112" s="3">
        <v>7.25</v>
      </c>
      <c r="I112" s="3">
        <v>14.2280227660231</v>
      </c>
      <c r="J112" s="3">
        <v>783</v>
      </c>
      <c r="K112" s="4">
        <v>529</v>
      </c>
      <c r="L112" s="4">
        <v>570</v>
      </c>
      <c r="M112" s="4">
        <v>714</v>
      </c>
      <c r="N112" s="4">
        <v>987</v>
      </c>
      <c r="O112" s="4">
        <v>991</v>
      </c>
      <c r="P112" s="4">
        <v>43100</v>
      </c>
      <c r="Q112" s="4">
        <v>12930</v>
      </c>
      <c r="R112" s="4">
        <v>30091.765037593999</v>
      </c>
      <c r="S112" s="4">
        <v>752.29412593985001</v>
      </c>
      <c r="T112" s="4">
        <v>323.25</v>
      </c>
      <c r="U112" s="4">
        <v>377</v>
      </c>
      <c r="V112" s="4">
        <v>739.85718383319897</v>
      </c>
      <c r="W112" s="4">
        <v>234.9</v>
      </c>
      <c r="X112" s="4">
        <v>21160</v>
      </c>
      <c r="Y112" s="4">
        <v>22800</v>
      </c>
      <c r="Z112" s="4">
        <v>28560</v>
      </c>
      <c r="AA112" s="4">
        <v>39480</v>
      </c>
      <c r="AB112" s="4">
        <v>39640</v>
      </c>
      <c r="AC112" s="3">
        <v>10.1730769230769</v>
      </c>
      <c r="AD112" s="3">
        <v>10.961538461538501</v>
      </c>
      <c r="AE112" s="3">
        <v>13.7307692307692</v>
      </c>
      <c r="AF112" s="3">
        <v>18.980769230769202</v>
      </c>
      <c r="AG112" s="3">
        <v>19.057692307692299</v>
      </c>
      <c r="AH112" s="2">
        <v>56.127320954907198</v>
      </c>
      <c r="AI112" s="2">
        <v>60.477453580901901</v>
      </c>
      <c r="AJ112" s="2">
        <v>75.755968169761303</v>
      </c>
      <c r="AK112" s="2">
        <v>104.721485411141</v>
      </c>
      <c r="AL112" s="2">
        <v>105.14588859416401</v>
      </c>
      <c r="AM112" s="5">
        <f t="shared" si="2"/>
        <v>1.4031830238726799</v>
      </c>
      <c r="AN112" s="5">
        <f t="shared" si="2"/>
        <v>1.5119363395225476</v>
      </c>
      <c r="AO112" s="5">
        <f t="shared" si="2"/>
        <v>1.8938992042440326</v>
      </c>
      <c r="AP112" s="5">
        <f t="shared" si="2"/>
        <v>2.618037135278525</v>
      </c>
      <c r="AQ112" s="5">
        <f t="shared" si="2"/>
        <v>2.6286472148541002</v>
      </c>
      <c r="AR112" s="2">
        <v>28.600114268499901</v>
      </c>
      <c r="AS112" s="2">
        <v>30.8167582855292</v>
      </c>
      <c r="AT112" s="2">
        <v>38.6020445892418</v>
      </c>
      <c r="AU112" s="2">
        <v>53.361649873363703</v>
      </c>
      <c r="AV112" s="2">
        <v>53.577907826244598</v>
      </c>
    </row>
    <row r="113" spans="1:48">
      <c r="A113" t="s">
        <v>48</v>
      </c>
      <c r="B113" t="s">
        <v>1</v>
      </c>
      <c r="C113" t="s">
        <v>2</v>
      </c>
      <c r="D113" t="s">
        <v>115</v>
      </c>
      <c r="E113" s="1">
        <v>6460</v>
      </c>
      <c r="F113" s="1">
        <v>1570</v>
      </c>
      <c r="G113" s="2">
        <v>24.303405572755398</v>
      </c>
      <c r="H113" s="3">
        <v>7.25</v>
      </c>
      <c r="I113" s="3">
        <v>26.6448262818062</v>
      </c>
      <c r="J113" s="3">
        <v>783</v>
      </c>
      <c r="K113" s="4">
        <v>465</v>
      </c>
      <c r="L113" s="4">
        <v>542</v>
      </c>
      <c r="M113" s="4">
        <v>714</v>
      </c>
      <c r="N113" s="4">
        <v>890</v>
      </c>
      <c r="O113" s="4">
        <v>967</v>
      </c>
      <c r="P113" s="4">
        <v>46700</v>
      </c>
      <c r="Q113" s="4">
        <v>14010</v>
      </c>
      <c r="R113" s="4">
        <v>33376.896751943401</v>
      </c>
      <c r="S113" s="4">
        <v>834.422418798585</v>
      </c>
      <c r="T113" s="4">
        <v>350.25</v>
      </c>
      <c r="U113" s="4">
        <v>377</v>
      </c>
      <c r="V113" s="4">
        <v>1385.5309666539199</v>
      </c>
      <c r="W113" s="4">
        <v>234.9</v>
      </c>
      <c r="X113" s="4">
        <v>18600</v>
      </c>
      <c r="Y113" s="4">
        <v>21680</v>
      </c>
      <c r="Z113" s="4">
        <v>28560</v>
      </c>
      <c r="AA113" s="4">
        <v>35600</v>
      </c>
      <c r="AB113" s="4">
        <v>38680</v>
      </c>
      <c r="AC113" s="3">
        <v>8.9423076923076898</v>
      </c>
      <c r="AD113" s="3">
        <v>10.4230769230769</v>
      </c>
      <c r="AE113" s="3">
        <v>13.7307692307692</v>
      </c>
      <c r="AF113" s="3">
        <v>17.115384615384599</v>
      </c>
      <c r="AG113" s="3">
        <v>18.596153846153801</v>
      </c>
      <c r="AH113" s="2">
        <v>49.336870026525197</v>
      </c>
      <c r="AI113" s="2">
        <v>57.506631299734799</v>
      </c>
      <c r="AJ113" s="2">
        <v>75.755968169761303</v>
      </c>
      <c r="AK113" s="2">
        <v>94.429708222811698</v>
      </c>
      <c r="AL113" s="2">
        <v>102.599469496021</v>
      </c>
      <c r="AM113" s="5">
        <f t="shared" si="2"/>
        <v>1.23342175066313</v>
      </c>
      <c r="AN113" s="5">
        <f t="shared" si="2"/>
        <v>1.4376657824933701</v>
      </c>
      <c r="AO113" s="5">
        <f t="shared" si="2"/>
        <v>1.8938992042440326</v>
      </c>
      <c r="AP113" s="5">
        <f t="shared" si="2"/>
        <v>2.3607427055702925</v>
      </c>
      <c r="AQ113" s="5">
        <f t="shared" si="2"/>
        <v>2.5649867374005249</v>
      </c>
      <c r="AR113" s="2">
        <v>13.4244563619673</v>
      </c>
      <c r="AS113" s="2">
        <v>15.6474308563146</v>
      </c>
      <c r="AT113" s="2">
        <v>20.613036220311098</v>
      </c>
      <c r="AU113" s="2">
        <v>25.694120778819201</v>
      </c>
      <c r="AV113" s="2">
        <v>27.917095273166499</v>
      </c>
    </row>
    <row r="114" spans="1:48">
      <c r="A114" t="s">
        <v>48</v>
      </c>
      <c r="B114" t="s">
        <v>1</v>
      </c>
      <c r="C114" t="s">
        <v>2</v>
      </c>
      <c r="D114" t="s">
        <v>116</v>
      </c>
      <c r="E114" s="1">
        <v>51954</v>
      </c>
      <c r="F114" s="1">
        <v>17855</v>
      </c>
      <c r="G114" s="2">
        <v>34.366939985371694</v>
      </c>
      <c r="H114" s="3">
        <v>7.25</v>
      </c>
      <c r="I114" s="3">
        <v>23.065505858087299</v>
      </c>
      <c r="J114" s="3">
        <v>783</v>
      </c>
      <c r="K114" s="4">
        <v>781</v>
      </c>
      <c r="L114" s="4">
        <v>901</v>
      </c>
      <c r="M114" s="4">
        <v>1164</v>
      </c>
      <c r="N114" s="4">
        <v>1451</v>
      </c>
      <c r="O114" s="4">
        <v>1821</v>
      </c>
      <c r="P114" s="4">
        <v>65500</v>
      </c>
      <c r="Q114" s="4">
        <v>19650</v>
      </c>
      <c r="R114" s="4">
        <v>45999.100524085603</v>
      </c>
      <c r="S114" s="4">
        <v>1149.9775131021399</v>
      </c>
      <c r="T114" s="4">
        <v>491.25</v>
      </c>
      <c r="U114" s="4">
        <v>377</v>
      </c>
      <c r="V114" s="4">
        <v>1199.4063046205399</v>
      </c>
      <c r="W114" s="4">
        <v>234.9</v>
      </c>
      <c r="X114" s="4">
        <v>31240</v>
      </c>
      <c r="Y114" s="4">
        <v>36040</v>
      </c>
      <c r="Z114" s="4">
        <v>46560</v>
      </c>
      <c r="AA114" s="4">
        <v>58040</v>
      </c>
      <c r="AB114" s="4">
        <v>72840</v>
      </c>
      <c r="AC114" s="3">
        <v>15.0192307692308</v>
      </c>
      <c r="AD114" s="3">
        <v>17.326923076923102</v>
      </c>
      <c r="AE114" s="3">
        <v>22.384615384615401</v>
      </c>
      <c r="AF114" s="3">
        <v>27.903846153846199</v>
      </c>
      <c r="AG114" s="3">
        <v>35.019230769230802</v>
      </c>
      <c r="AH114" s="2">
        <v>82.864721485411096</v>
      </c>
      <c r="AI114" s="2">
        <v>95.5968169761273</v>
      </c>
      <c r="AJ114" s="2">
        <v>123.50132625994701</v>
      </c>
      <c r="AK114" s="2">
        <v>153.95225464191</v>
      </c>
      <c r="AL114" s="2">
        <v>193.209549071618</v>
      </c>
      <c r="AM114" s="5">
        <f t="shared" si="2"/>
        <v>2.0716180371352775</v>
      </c>
      <c r="AN114" s="5">
        <f t="shared" si="2"/>
        <v>2.3899204244031824</v>
      </c>
      <c r="AO114" s="5">
        <f t="shared" si="2"/>
        <v>3.087533156498675</v>
      </c>
      <c r="AP114" s="5">
        <f t="shared" si="2"/>
        <v>3.8488063660477501</v>
      </c>
      <c r="AQ114" s="5">
        <f t="shared" si="2"/>
        <v>4.8302387267904496</v>
      </c>
      <c r="AR114" s="2">
        <v>26.046219600190899</v>
      </c>
      <c r="AS114" s="2">
        <v>30.048199564368701</v>
      </c>
      <c r="AT114" s="2">
        <v>38.819205652525199</v>
      </c>
      <c r="AU114" s="2">
        <v>48.3906077335172</v>
      </c>
      <c r="AV114" s="2">
        <v>60.730045956398897</v>
      </c>
    </row>
    <row r="115" spans="1:48">
      <c r="A115" t="s">
        <v>48</v>
      </c>
      <c r="B115" t="s">
        <v>1</v>
      </c>
      <c r="C115" t="s">
        <v>2</v>
      </c>
      <c r="D115" t="s">
        <v>117</v>
      </c>
      <c r="E115" s="1">
        <v>686</v>
      </c>
      <c r="F115" s="1">
        <v>126</v>
      </c>
      <c r="G115" s="2">
        <v>18.367346938775501</v>
      </c>
      <c r="H115" s="3">
        <v>7.25</v>
      </c>
      <c r="I115" s="3">
        <v>10.880940407598599</v>
      </c>
      <c r="J115" s="3">
        <v>783</v>
      </c>
      <c r="K115" s="4">
        <v>549</v>
      </c>
      <c r="L115" s="4">
        <v>592</v>
      </c>
      <c r="M115" s="4">
        <v>741</v>
      </c>
      <c r="N115" s="4">
        <v>984</v>
      </c>
      <c r="O115" s="4">
        <v>1114</v>
      </c>
      <c r="P115" s="4">
        <v>67400</v>
      </c>
      <c r="Q115" s="4">
        <v>20220</v>
      </c>
      <c r="R115" s="4">
        <v>29001.2132662164</v>
      </c>
      <c r="S115" s="4">
        <v>725.03033165541001</v>
      </c>
      <c r="T115" s="4">
        <v>505.5</v>
      </c>
      <c r="U115" s="4">
        <v>377</v>
      </c>
      <c r="V115" s="4">
        <v>565.80890119512799</v>
      </c>
      <c r="W115" s="4">
        <v>234.9</v>
      </c>
      <c r="X115" s="4">
        <v>21960</v>
      </c>
      <c r="Y115" s="4">
        <v>23680</v>
      </c>
      <c r="Z115" s="4">
        <v>29640</v>
      </c>
      <c r="AA115" s="4">
        <v>39360</v>
      </c>
      <c r="AB115" s="4">
        <v>44560</v>
      </c>
      <c r="AC115" s="3">
        <v>10.557692307692299</v>
      </c>
      <c r="AD115" s="3">
        <v>11.384615384615399</v>
      </c>
      <c r="AE115" s="3">
        <v>14.25</v>
      </c>
      <c r="AF115" s="3">
        <v>18.923076923076898</v>
      </c>
      <c r="AG115" s="3">
        <v>21.423076923076898</v>
      </c>
      <c r="AH115" s="2">
        <v>58.249336870026497</v>
      </c>
      <c r="AI115" s="2">
        <v>62.811671087533199</v>
      </c>
      <c r="AJ115" s="2">
        <v>78.620689655172399</v>
      </c>
      <c r="AK115" s="2">
        <v>104.403183023873</v>
      </c>
      <c r="AL115" s="2">
        <v>118.196286472149</v>
      </c>
      <c r="AM115" s="5">
        <f t="shared" si="2"/>
        <v>1.4562334217506625</v>
      </c>
      <c r="AN115" s="5">
        <f t="shared" si="2"/>
        <v>1.57029177718833</v>
      </c>
      <c r="AO115" s="5">
        <f t="shared" si="2"/>
        <v>1.9655172413793101</v>
      </c>
      <c r="AP115" s="5">
        <f t="shared" si="2"/>
        <v>2.6100795755968251</v>
      </c>
      <c r="AQ115" s="5">
        <f t="shared" si="2"/>
        <v>2.954907161803725</v>
      </c>
      <c r="AR115" s="2">
        <v>38.811690578948202</v>
      </c>
      <c r="AS115" s="2">
        <v>41.851586198064403</v>
      </c>
      <c r="AT115" s="2">
        <v>52.385177994536697</v>
      </c>
      <c r="AU115" s="2">
        <v>69.564123004890803</v>
      </c>
      <c r="AV115" s="2">
        <v>78.754505109195506</v>
      </c>
    </row>
    <row r="116" spans="1:48">
      <c r="A116" t="s">
        <v>48</v>
      </c>
      <c r="B116" t="s">
        <v>1</v>
      </c>
      <c r="C116" t="s">
        <v>2</v>
      </c>
      <c r="D116" t="s">
        <v>118</v>
      </c>
      <c r="E116" s="1">
        <v>55840</v>
      </c>
      <c r="F116" s="1">
        <v>15080</v>
      </c>
      <c r="G116" s="2">
        <v>27.005730659025801</v>
      </c>
      <c r="H116" s="3">
        <v>7.25</v>
      </c>
      <c r="I116" s="3">
        <v>13.5297861378398</v>
      </c>
      <c r="J116" s="3">
        <v>783</v>
      </c>
      <c r="K116" s="4">
        <v>957</v>
      </c>
      <c r="L116" s="4">
        <v>1093</v>
      </c>
      <c r="M116" s="4">
        <v>1314</v>
      </c>
      <c r="N116" s="4">
        <v>1727</v>
      </c>
      <c r="O116" s="4">
        <v>2262</v>
      </c>
      <c r="P116" s="4">
        <v>86200</v>
      </c>
      <c r="Q116" s="4">
        <v>25860</v>
      </c>
      <c r="R116" s="4">
        <v>45708.839596342601</v>
      </c>
      <c r="S116" s="4">
        <v>1142.7209899085599</v>
      </c>
      <c r="T116" s="4">
        <v>646.5</v>
      </c>
      <c r="U116" s="4">
        <v>377</v>
      </c>
      <c r="V116" s="4">
        <v>703.548879167667</v>
      </c>
      <c r="W116" s="4">
        <v>234.9</v>
      </c>
      <c r="X116" s="4">
        <v>38280</v>
      </c>
      <c r="Y116" s="4">
        <v>43720</v>
      </c>
      <c r="Z116" s="4">
        <v>52560</v>
      </c>
      <c r="AA116" s="4">
        <v>69080</v>
      </c>
      <c r="AB116" s="4">
        <v>90480</v>
      </c>
      <c r="AC116" s="3">
        <v>18.403846153846199</v>
      </c>
      <c r="AD116" s="3">
        <v>21.019230769230798</v>
      </c>
      <c r="AE116" s="3">
        <v>25.269230769230798</v>
      </c>
      <c r="AF116" s="3">
        <v>33.211538461538503</v>
      </c>
      <c r="AG116" s="3">
        <v>43.5</v>
      </c>
      <c r="AH116" s="2">
        <v>101.538461538462</v>
      </c>
      <c r="AI116" s="2">
        <v>115.968169761273</v>
      </c>
      <c r="AJ116" s="2">
        <v>139.41644562334201</v>
      </c>
      <c r="AK116" s="2">
        <v>183.236074270557</v>
      </c>
      <c r="AL116" s="2">
        <v>240</v>
      </c>
      <c r="AM116" s="5">
        <f t="shared" si="2"/>
        <v>2.5384615384615499</v>
      </c>
      <c r="AN116" s="5">
        <f t="shared" si="2"/>
        <v>2.8992042440318251</v>
      </c>
      <c r="AO116" s="5">
        <f t="shared" si="2"/>
        <v>3.4854111405835502</v>
      </c>
      <c r="AP116" s="5">
        <f t="shared" si="2"/>
        <v>4.5809018567639246</v>
      </c>
      <c r="AQ116" s="5">
        <f t="shared" si="2"/>
        <v>6</v>
      </c>
      <c r="AR116" s="2">
        <v>54.409865658925</v>
      </c>
      <c r="AS116" s="2">
        <v>62.142093171583099</v>
      </c>
      <c r="AT116" s="2">
        <v>74.706962879652494</v>
      </c>
      <c r="AU116" s="2">
        <v>98.187918487945097</v>
      </c>
      <c r="AV116" s="2">
        <v>128.60513701200401</v>
      </c>
    </row>
    <row r="117" spans="1:48">
      <c r="A117" t="s">
        <v>48</v>
      </c>
      <c r="B117" t="s">
        <v>1</v>
      </c>
      <c r="C117" t="s">
        <v>2</v>
      </c>
      <c r="D117" t="s">
        <v>119</v>
      </c>
      <c r="E117" s="1">
        <v>265724</v>
      </c>
      <c r="F117" s="1">
        <v>102506</v>
      </c>
      <c r="G117" s="2">
        <v>38.576116572082299</v>
      </c>
      <c r="H117" s="3">
        <v>7.25</v>
      </c>
      <c r="I117" s="3">
        <v>11.9222241880124</v>
      </c>
      <c r="J117" s="3">
        <v>783</v>
      </c>
      <c r="K117" s="4">
        <v>539</v>
      </c>
      <c r="L117" s="4">
        <v>677</v>
      </c>
      <c r="M117" s="4">
        <v>827</v>
      </c>
      <c r="N117" s="4">
        <v>1173</v>
      </c>
      <c r="O117" s="4">
        <v>1408</v>
      </c>
      <c r="P117" s="4">
        <v>52500</v>
      </c>
      <c r="Q117" s="4">
        <v>15750</v>
      </c>
      <c r="R117" s="4">
        <v>31322.264041990598</v>
      </c>
      <c r="S117" s="4">
        <v>783.05660104976403</v>
      </c>
      <c r="T117" s="4">
        <v>393.75</v>
      </c>
      <c r="U117" s="4">
        <v>377</v>
      </c>
      <c r="V117" s="4">
        <v>619.95565777664604</v>
      </c>
      <c r="W117" s="4">
        <v>234.9</v>
      </c>
      <c r="X117" s="4">
        <v>21560</v>
      </c>
      <c r="Y117" s="4">
        <v>27080</v>
      </c>
      <c r="Z117" s="4">
        <v>33080</v>
      </c>
      <c r="AA117" s="4">
        <v>46920</v>
      </c>
      <c r="AB117" s="4">
        <v>56320</v>
      </c>
      <c r="AC117" s="3">
        <v>10.365384615384601</v>
      </c>
      <c r="AD117" s="3">
        <v>13.0192307692308</v>
      </c>
      <c r="AE117" s="3">
        <v>15.903846153846199</v>
      </c>
      <c r="AF117" s="3">
        <v>22.557692307692299</v>
      </c>
      <c r="AG117" s="3">
        <v>27.076923076923102</v>
      </c>
      <c r="AH117" s="2">
        <v>57.188328912466801</v>
      </c>
      <c r="AI117" s="2">
        <v>71.830238726790498</v>
      </c>
      <c r="AJ117" s="2">
        <v>87.745358090185704</v>
      </c>
      <c r="AK117" s="2">
        <v>124.45623342175099</v>
      </c>
      <c r="AL117" s="2">
        <v>149.38992042440299</v>
      </c>
      <c r="AM117" s="5">
        <f t="shared" si="2"/>
        <v>1.42970822281167</v>
      </c>
      <c r="AN117" s="5">
        <f t="shared" si="2"/>
        <v>1.7957559681697624</v>
      </c>
      <c r="AO117" s="5">
        <f t="shared" si="2"/>
        <v>2.1936339522546424</v>
      </c>
      <c r="AP117" s="5">
        <f t="shared" si="2"/>
        <v>3.111405835543775</v>
      </c>
      <c r="AQ117" s="5">
        <f t="shared" si="2"/>
        <v>3.7347480106100748</v>
      </c>
      <c r="AR117" s="2">
        <v>34.7766807666872</v>
      </c>
      <c r="AS117" s="2">
        <v>43.680543374855702</v>
      </c>
      <c r="AT117" s="2">
        <v>53.358654905473699</v>
      </c>
      <c r="AU117" s="2">
        <v>75.682832169432501</v>
      </c>
      <c r="AV117" s="2">
        <v>90.845206900733899</v>
      </c>
    </row>
    <row r="118" spans="1:48">
      <c r="A118" t="s">
        <v>48</v>
      </c>
      <c r="B118" t="s">
        <v>1</v>
      </c>
      <c r="C118" t="s">
        <v>2</v>
      </c>
      <c r="D118" t="s">
        <v>120</v>
      </c>
      <c r="E118" s="1">
        <v>13961</v>
      </c>
      <c r="F118" s="1">
        <v>4970</v>
      </c>
      <c r="G118" s="2">
        <v>35.599169113960301</v>
      </c>
      <c r="H118" s="3">
        <v>7.25</v>
      </c>
      <c r="I118" s="3">
        <v>10.5000775588418</v>
      </c>
      <c r="J118" s="3">
        <v>783</v>
      </c>
      <c r="K118" s="4">
        <v>650</v>
      </c>
      <c r="L118" s="4">
        <v>654</v>
      </c>
      <c r="M118" s="4">
        <v>790</v>
      </c>
      <c r="N118" s="4">
        <v>1066</v>
      </c>
      <c r="O118" s="4">
        <v>1070</v>
      </c>
      <c r="P118" s="4">
        <v>65400</v>
      </c>
      <c r="Q118" s="4">
        <v>19620</v>
      </c>
      <c r="R118" s="4">
        <v>29042.6791130368</v>
      </c>
      <c r="S118" s="4">
        <v>726.06697782592096</v>
      </c>
      <c r="T118" s="4">
        <v>490.5</v>
      </c>
      <c r="U118" s="4">
        <v>377</v>
      </c>
      <c r="V118" s="4">
        <v>546.00403305977602</v>
      </c>
      <c r="W118" s="4">
        <v>234.9</v>
      </c>
      <c r="X118" s="4">
        <v>26000</v>
      </c>
      <c r="Y118" s="4">
        <v>26160</v>
      </c>
      <c r="Z118" s="4">
        <v>31600</v>
      </c>
      <c r="AA118" s="4">
        <v>42640</v>
      </c>
      <c r="AB118" s="4">
        <v>42800</v>
      </c>
      <c r="AC118" s="3">
        <v>12.5</v>
      </c>
      <c r="AD118" s="3">
        <v>12.5769230769231</v>
      </c>
      <c r="AE118" s="3">
        <v>15.192307692307701</v>
      </c>
      <c r="AF118" s="3">
        <v>20.5</v>
      </c>
      <c r="AG118" s="3">
        <v>20.576923076923102</v>
      </c>
      <c r="AH118" s="2">
        <v>68.965517241379303</v>
      </c>
      <c r="AI118" s="2">
        <v>69.389920424403201</v>
      </c>
      <c r="AJ118" s="2">
        <v>83.819628647214799</v>
      </c>
      <c r="AK118" s="2">
        <v>113.10344827586199</v>
      </c>
      <c r="AL118" s="2">
        <v>113.527851458886</v>
      </c>
      <c r="AM118" s="5">
        <f t="shared" si="2"/>
        <v>1.7241379310344827</v>
      </c>
      <c r="AN118" s="5">
        <f t="shared" si="2"/>
        <v>1.7347480106100801</v>
      </c>
      <c r="AO118" s="5">
        <f t="shared" si="2"/>
        <v>2.09549071618037</v>
      </c>
      <c r="AP118" s="5">
        <f t="shared" si="2"/>
        <v>2.8275862068965498</v>
      </c>
      <c r="AQ118" s="5">
        <f t="shared" si="2"/>
        <v>2.8381962864721499</v>
      </c>
      <c r="AR118" s="2">
        <v>47.618695880866397</v>
      </c>
      <c r="AS118" s="2">
        <v>47.911734009364103</v>
      </c>
      <c r="AT118" s="2">
        <v>57.875030378283803</v>
      </c>
      <c r="AU118" s="2">
        <v>78.094661244620895</v>
      </c>
      <c r="AV118" s="2">
        <v>78.387699373118593</v>
      </c>
    </row>
    <row r="119" spans="1:48">
      <c r="A119" t="s">
        <v>48</v>
      </c>
      <c r="B119" t="s">
        <v>1</v>
      </c>
      <c r="C119" t="s">
        <v>2</v>
      </c>
      <c r="D119" t="s">
        <v>121</v>
      </c>
      <c r="E119" s="1">
        <v>5237</v>
      </c>
      <c r="F119" s="1">
        <v>1373</v>
      </c>
      <c r="G119" s="2">
        <v>26.2172999809051</v>
      </c>
      <c r="H119" s="3">
        <v>7.25</v>
      </c>
      <c r="I119" s="3">
        <v>7.7141431116566999</v>
      </c>
      <c r="J119" s="3">
        <v>783</v>
      </c>
      <c r="K119" s="4">
        <v>517</v>
      </c>
      <c r="L119" s="4">
        <v>542</v>
      </c>
      <c r="M119" s="4">
        <v>714</v>
      </c>
      <c r="N119" s="4">
        <v>916</v>
      </c>
      <c r="O119" s="4">
        <v>1101</v>
      </c>
      <c r="P119" s="4">
        <v>53700</v>
      </c>
      <c r="Q119" s="4">
        <v>16110</v>
      </c>
      <c r="R119" s="4">
        <v>17207.289784312499</v>
      </c>
      <c r="S119" s="4">
        <v>430.18224460781198</v>
      </c>
      <c r="T119" s="4">
        <v>402.75</v>
      </c>
      <c r="U119" s="4">
        <v>377</v>
      </c>
      <c r="V119" s="4">
        <v>401.13544180614798</v>
      </c>
      <c r="W119" s="4">
        <v>234.9</v>
      </c>
      <c r="X119" s="4">
        <v>20680</v>
      </c>
      <c r="Y119" s="4">
        <v>21680</v>
      </c>
      <c r="Z119" s="4">
        <v>28560</v>
      </c>
      <c r="AA119" s="4">
        <v>36640</v>
      </c>
      <c r="AB119" s="4">
        <v>44040</v>
      </c>
      <c r="AC119" s="3">
        <v>9.9423076923076898</v>
      </c>
      <c r="AD119" s="3">
        <v>10.4230769230769</v>
      </c>
      <c r="AE119" s="3">
        <v>13.7307692307692</v>
      </c>
      <c r="AF119" s="3">
        <v>17.615384615384599</v>
      </c>
      <c r="AG119" s="3">
        <v>21.173076923076898</v>
      </c>
      <c r="AH119" s="2">
        <v>54.854111405835503</v>
      </c>
      <c r="AI119" s="2">
        <v>57.506631299734799</v>
      </c>
      <c r="AJ119" s="2">
        <v>75.755968169761303</v>
      </c>
      <c r="AK119" s="2">
        <v>97.188328912466901</v>
      </c>
      <c r="AL119" s="2">
        <v>116.816976127321</v>
      </c>
      <c r="AM119" s="5">
        <f t="shared" si="2"/>
        <v>1.3713527851458875</v>
      </c>
      <c r="AN119" s="5">
        <f t="shared" si="2"/>
        <v>1.4376657824933701</v>
      </c>
      <c r="AO119" s="5">
        <f t="shared" si="2"/>
        <v>1.8938992042440326</v>
      </c>
      <c r="AP119" s="5">
        <f t="shared" si="2"/>
        <v>2.4297082228116724</v>
      </c>
      <c r="AQ119" s="5">
        <f t="shared" si="2"/>
        <v>2.9204244031830249</v>
      </c>
      <c r="AR119" s="2">
        <v>51.553659549219702</v>
      </c>
      <c r="AS119" s="2">
        <v>54.046583125100703</v>
      </c>
      <c r="AT119" s="2">
        <v>71.197897327162195</v>
      </c>
      <c r="AU119" s="2">
        <v>91.340719820280896</v>
      </c>
      <c r="AV119" s="2">
        <v>109.7883542818</v>
      </c>
    </row>
    <row r="120" spans="1:48">
      <c r="A120" t="s">
        <v>48</v>
      </c>
      <c r="B120" t="s">
        <v>1</v>
      </c>
      <c r="C120" t="s">
        <v>2</v>
      </c>
      <c r="D120" t="s">
        <v>122</v>
      </c>
      <c r="E120" s="1">
        <v>12231</v>
      </c>
      <c r="F120" s="1">
        <v>3274</v>
      </c>
      <c r="G120" s="2">
        <v>26.768048401602503</v>
      </c>
      <c r="H120" s="3">
        <v>7.25</v>
      </c>
      <c r="I120" s="3">
        <v>13.2385562821219</v>
      </c>
      <c r="J120" s="3">
        <v>783</v>
      </c>
      <c r="K120" s="4">
        <v>550</v>
      </c>
      <c r="L120" s="4">
        <v>563</v>
      </c>
      <c r="M120" s="4">
        <v>742</v>
      </c>
      <c r="N120" s="4">
        <v>1039</v>
      </c>
      <c r="O120" s="4">
        <v>1133</v>
      </c>
      <c r="P120" s="4">
        <v>63200</v>
      </c>
      <c r="Q120" s="4">
        <v>18960</v>
      </c>
      <c r="R120" s="4">
        <v>35984.061870778598</v>
      </c>
      <c r="S120" s="4">
        <v>899.60154676946604</v>
      </c>
      <c r="T120" s="4">
        <v>474</v>
      </c>
      <c r="U120" s="4">
        <v>377</v>
      </c>
      <c r="V120" s="4">
        <v>688.40492667034005</v>
      </c>
      <c r="W120" s="4">
        <v>234.9</v>
      </c>
      <c r="X120" s="4">
        <v>22000</v>
      </c>
      <c r="Y120" s="4">
        <v>22520</v>
      </c>
      <c r="Z120" s="4">
        <v>29680</v>
      </c>
      <c r="AA120" s="4">
        <v>41560</v>
      </c>
      <c r="AB120" s="4">
        <v>45320</v>
      </c>
      <c r="AC120" s="3">
        <v>10.5769230769231</v>
      </c>
      <c r="AD120" s="3">
        <v>10.8269230769231</v>
      </c>
      <c r="AE120" s="3">
        <v>14.2692307692308</v>
      </c>
      <c r="AF120" s="3">
        <v>19.980769230769202</v>
      </c>
      <c r="AG120" s="3">
        <v>21.788461538461501</v>
      </c>
      <c r="AH120" s="2">
        <v>58.355437665782503</v>
      </c>
      <c r="AI120" s="2">
        <v>59.734748010610097</v>
      </c>
      <c r="AJ120" s="2">
        <v>78.726790450928405</v>
      </c>
      <c r="AK120" s="2">
        <v>110.238726790451</v>
      </c>
      <c r="AL120" s="2">
        <v>120.212201591512</v>
      </c>
      <c r="AM120" s="5">
        <f t="shared" si="2"/>
        <v>1.4588859416445625</v>
      </c>
      <c r="AN120" s="5">
        <f t="shared" si="2"/>
        <v>1.4933687002652525</v>
      </c>
      <c r="AO120" s="5">
        <f t="shared" si="2"/>
        <v>1.9681697612732101</v>
      </c>
      <c r="AP120" s="5">
        <f t="shared" si="2"/>
        <v>2.755968169761275</v>
      </c>
      <c r="AQ120" s="5">
        <f t="shared" si="2"/>
        <v>3.0053050397878001</v>
      </c>
      <c r="AR120" s="2">
        <v>31.957935144957599</v>
      </c>
      <c r="AS120" s="2">
        <v>32.713304521111098</v>
      </c>
      <c r="AT120" s="2">
        <v>43.114159777379101</v>
      </c>
      <c r="AU120" s="2">
        <v>60.371444755656199</v>
      </c>
      <c r="AV120" s="2">
        <v>65.833346398612605</v>
      </c>
    </row>
    <row r="121" spans="1:48">
      <c r="A121" t="s">
        <v>48</v>
      </c>
      <c r="B121" t="s">
        <v>1</v>
      </c>
      <c r="C121" t="s">
        <v>2</v>
      </c>
      <c r="D121" t="s">
        <v>123</v>
      </c>
      <c r="E121" s="1">
        <v>9067</v>
      </c>
      <c r="F121" s="1">
        <v>1764</v>
      </c>
      <c r="G121" s="2">
        <v>19.455167089445201</v>
      </c>
      <c r="H121" s="3">
        <v>7.25</v>
      </c>
      <c r="I121" s="3">
        <v>12.218399880759</v>
      </c>
      <c r="J121" s="3">
        <v>783</v>
      </c>
      <c r="K121" s="4">
        <v>558</v>
      </c>
      <c r="L121" s="4">
        <v>572</v>
      </c>
      <c r="M121" s="4">
        <v>753</v>
      </c>
      <c r="N121" s="4">
        <v>1016</v>
      </c>
      <c r="O121" s="4">
        <v>1039</v>
      </c>
      <c r="P121" s="4">
        <v>72400</v>
      </c>
      <c r="Q121" s="4">
        <v>21720</v>
      </c>
      <c r="R121" s="4">
        <v>36060.773687396497</v>
      </c>
      <c r="S121" s="4">
        <v>901.51934218491101</v>
      </c>
      <c r="T121" s="4">
        <v>543</v>
      </c>
      <c r="U121" s="4">
        <v>377</v>
      </c>
      <c r="V121" s="4">
        <v>635.356793799466</v>
      </c>
      <c r="W121" s="4">
        <v>234.9</v>
      </c>
      <c r="X121" s="4">
        <v>22320</v>
      </c>
      <c r="Y121" s="4">
        <v>22880</v>
      </c>
      <c r="Z121" s="4">
        <v>30120</v>
      </c>
      <c r="AA121" s="4">
        <v>40640</v>
      </c>
      <c r="AB121" s="4">
        <v>41560</v>
      </c>
      <c r="AC121" s="3">
        <v>10.7307692307692</v>
      </c>
      <c r="AD121" s="3">
        <v>11</v>
      </c>
      <c r="AE121" s="3">
        <v>14.4807692307692</v>
      </c>
      <c r="AF121" s="3">
        <v>19.538461538461501</v>
      </c>
      <c r="AG121" s="3">
        <v>19.980769230769202</v>
      </c>
      <c r="AH121" s="2">
        <v>59.2042440318302</v>
      </c>
      <c r="AI121" s="2">
        <v>60.689655172413801</v>
      </c>
      <c r="AJ121" s="2">
        <v>79.893899204243993</v>
      </c>
      <c r="AK121" s="2">
        <v>107.798408488064</v>
      </c>
      <c r="AL121" s="2">
        <v>110.238726790451</v>
      </c>
      <c r="AM121" s="5">
        <f t="shared" si="2"/>
        <v>1.480106100795755</v>
      </c>
      <c r="AN121" s="5">
        <f t="shared" si="2"/>
        <v>1.517241379310345</v>
      </c>
      <c r="AO121" s="5">
        <f t="shared" si="2"/>
        <v>1.9973474801060997</v>
      </c>
      <c r="AP121" s="5">
        <f t="shared" si="2"/>
        <v>2.6949602122015999</v>
      </c>
      <c r="AQ121" s="5">
        <f t="shared" si="2"/>
        <v>2.755968169761275</v>
      </c>
      <c r="AR121" s="2">
        <v>35.129867529274797</v>
      </c>
      <c r="AS121" s="2">
        <v>36.011262055098904</v>
      </c>
      <c r="AT121" s="2">
        <v>47.406434138967597</v>
      </c>
      <c r="AU121" s="2">
        <v>63.964059874091703</v>
      </c>
      <c r="AV121" s="2">
        <v>65.412065166516996</v>
      </c>
    </row>
    <row r="122" spans="1:48">
      <c r="A122" t="s">
        <v>48</v>
      </c>
      <c r="B122" t="s">
        <v>1</v>
      </c>
      <c r="C122" t="s">
        <v>2</v>
      </c>
      <c r="D122" t="s">
        <v>124</v>
      </c>
      <c r="E122" s="1">
        <v>1649</v>
      </c>
      <c r="F122" s="1">
        <v>427</v>
      </c>
      <c r="G122" s="2">
        <v>25.894481503941801</v>
      </c>
      <c r="H122" s="3">
        <v>7.25</v>
      </c>
      <c r="I122" s="3">
        <v>14.1637253846779</v>
      </c>
      <c r="J122" s="3">
        <v>783</v>
      </c>
      <c r="K122" s="4">
        <v>529</v>
      </c>
      <c r="L122" s="4">
        <v>570</v>
      </c>
      <c r="M122" s="4">
        <v>714</v>
      </c>
      <c r="N122" s="4">
        <v>973</v>
      </c>
      <c r="O122" s="4">
        <v>1074</v>
      </c>
      <c r="P122" s="4">
        <v>66000</v>
      </c>
      <c r="Q122" s="4">
        <v>19800</v>
      </c>
      <c r="R122" s="4">
        <v>30216.1625780553</v>
      </c>
      <c r="S122" s="4">
        <v>755.40406445138296</v>
      </c>
      <c r="T122" s="4">
        <v>495</v>
      </c>
      <c r="U122" s="4">
        <v>377</v>
      </c>
      <c r="V122" s="4">
        <v>736.51372000325296</v>
      </c>
      <c r="W122" s="4">
        <v>234.9</v>
      </c>
      <c r="X122" s="4">
        <v>21160</v>
      </c>
      <c r="Y122" s="4">
        <v>22800</v>
      </c>
      <c r="Z122" s="4">
        <v>28560</v>
      </c>
      <c r="AA122" s="4">
        <v>38920</v>
      </c>
      <c r="AB122" s="4">
        <v>42960</v>
      </c>
      <c r="AC122" s="3">
        <v>10.1730769230769</v>
      </c>
      <c r="AD122" s="3">
        <v>10.961538461538501</v>
      </c>
      <c r="AE122" s="3">
        <v>13.7307692307692</v>
      </c>
      <c r="AF122" s="3">
        <v>18.711538461538499</v>
      </c>
      <c r="AG122" s="3">
        <v>20.653846153846199</v>
      </c>
      <c r="AH122" s="2">
        <v>56.127320954907198</v>
      </c>
      <c r="AI122" s="2">
        <v>60.477453580901901</v>
      </c>
      <c r="AJ122" s="2">
        <v>75.755968169761303</v>
      </c>
      <c r="AK122" s="2">
        <v>103.236074270557</v>
      </c>
      <c r="AL122" s="2">
        <v>113.95225464191</v>
      </c>
      <c r="AM122" s="5">
        <f t="shared" si="2"/>
        <v>1.4031830238726799</v>
      </c>
      <c r="AN122" s="5">
        <f t="shared" si="2"/>
        <v>1.5119363395225476</v>
      </c>
      <c r="AO122" s="5">
        <f t="shared" si="2"/>
        <v>1.8938992042440326</v>
      </c>
      <c r="AP122" s="5">
        <f t="shared" si="2"/>
        <v>2.580901856763925</v>
      </c>
      <c r="AQ122" s="5">
        <f t="shared" si="2"/>
        <v>2.8488063660477501</v>
      </c>
      <c r="AR122" s="2">
        <v>28.7299468092822</v>
      </c>
      <c r="AS122" s="2">
        <v>30.956653461797401</v>
      </c>
      <c r="AT122" s="2">
        <v>38.777281704777799</v>
      </c>
      <c r="AU122" s="2">
        <v>52.843550558471698</v>
      </c>
      <c r="AV122" s="2">
        <v>58.328852312228797</v>
      </c>
    </row>
    <row r="123" spans="1:48">
      <c r="A123" t="s">
        <v>48</v>
      </c>
      <c r="B123" t="s">
        <v>1</v>
      </c>
      <c r="C123" t="s">
        <v>2</v>
      </c>
      <c r="D123" t="s">
        <v>125</v>
      </c>
      <c r="E123" s="1">
        <v>2328</v>
      </c>
      <c r="F123" s="1">
        <v>657</v>
      </c>
      <c r="G123" s="2">
        <v>28.221649484536098</v>
      </c>
      <c r="H123" s="3">
        <v>7.25</v>
      </c>
      <c r="I123" s="3">
        <v>11.2677866401102</v>
      </c>
      <c r="J123" s="3">
        <v>783</v>
      </c>
      <c r="K123" s="4">
        <v>529</v>
      </c>
      <c r="L123" s="4">
        <v>627</v>
      </c>
      <c r="M123" s="4">
        <v>714</v>
      </c>
      <c r="N123" s="4">
        <v>890</v>
      </c>
      <c r="O123" s="4">
        <v>967</v>
      </c>
      <c r="P123" s="4">
        <v>56100</v>
      </c>
      <c r="Q123" s="4">
        <v>16830</v>
      </c>
      <c r="R123" s="4">
        <v>29774.551309417599</v>
      </c>
      <c r="S123" s="4">
        <v>744.36378273544005</v>
      </c>
      <c r="T123" s="4">
        <v>420.75</v>
      </c>
      <c r="U123" s="4">
        <v>377</v>
      </c>
      <c r="V123" s="4">
        <v>585.92490528572796</v>
      </c>
      <c r="W123" s="4">
        <v>234.9</v>
      </c>
      <c r="X123" s="4">
        <v>21160</v>
      </c>
      <c r="Y123" s="4">
        <v>25080</v>
      </c>
      <c r="Z123" s="4">
        <v>28560</v>
      </c>
      <c r="AA123" s="4">
        <v>35600</v>
      </c>
      <c r="AB123" s="4">
        <v>38680</v>
      </c>
      <c r="AC123" s="3">
        <v>10.1730769230769</v>
      </c>
      <c r="AD123" s="3">
        <v>12.057692307692299</v>
      </c>
      <c r="AE123" s="3">
        <v>13.7307692307692</v>
      </c>
      <c r="AF123" s="3">
        <v>17.115384615384599</v>
      </c>
      <c r="AG123" s="3">
        <v>18.596153846153801</v>
      </c>
      <c r="AH123" s="2">
        <v>56.127320954907198</v>
      </c>
      <c r="AI123" s="2">
        <v>66.525198938992006</v>
      </c>
      <c r="AJ123" s="2">
        <v>75.755968169761303</v>
      </c>
      <c r="AK123" s="2">
        <v>94.429708222811698</v>
      </c>
      <c r="AL123" s="2">
        <v>102.599469496021</v>
      </c>
      <c r="AM123" s="5">
        <f t="shared" si="2"/>
        <v>1.4031830238726799</v>
      </c>
      <c r="AN123" s="5">
        <f t="shared" si="2"/>
        <v>1.6631299734748002</v>
      </c>
      <c r="AO123" s="5">
        <f t="shared" si="2"/>
        <v>1.8938992042440326</v>
      </c>
      <c r="AP123" s="5">
        <f t="shared" si="2"/>
        <v>2.3607427055702925</v>
      </c>
      <c r="AQ123" s="5">
        <f t="shared" si="2"/>
        <v>2.5649867374005249</v>
      </c>
      <c r="AR123" s="2">
        <v>36.113842932963003</v>
      </c>
      <c r="AS123" s="2">
        <v>42.8041200736631</v>
      </c>
      <c r="AT123" s="2">
        <v>48.743447739386703</v>
      </c>
      <c r="AU123" s="2">
        <v>60.758639339011502</v>
      </c>
      <c r="AV123" s="2">
        <v>66.015285663847294</v>
      </c>
    </row>
    <row r="124" spans="1:48">
      <c r="A124" t="s">
        <v>48</v>
      </c>
      <c r="B124" t="s">
        <v>1</v>
      </c>
      <c r="C124" t="s">
        <v>2</v>
      </c>
      <c r="D124" t="s">
        <v>126</v>
      </c>
      <c r="E124" s="1">
        <v>557</v>
      </c>
      <c r="F124" s="1">
        <v>91</v>
      </c>
      <c r="G124" s="2">
        <v>16.3375224416517</v>
      </c>
      <c r="H124" s="3">
        <v>7.25</v>
      </c>
      <c r="I124" s="3"/>
      <c r="J124" s="3">
        <v>783</v>
      </c>
      <c r="K124" s="4">
        <v>549</v>
      </c>
      <c r="L124" s="4">
        <v>592</v>
      </c>
      <c r="M124" s="4">
        <v>741</v>
      </c>
      <c r="N124" s="4">
        <v>984</v>
      </c>
      <c r="O124" s="4">
        <v>1114</v>
      </c>
      <c r="P124" s="4">
        <v>58200</v>
      </c>
      <c r="Q124" s="4">
        <v>17460</v>
      </c>
      <c r="R124" s="4"/>
      <c r="S124" s="4"/>
      <c r="T124" s="4">
        <v>436.5</v>
      </c>
      <c r="U124" s="4">
        <v>377</v>
      </c>
      <c r="V124" s="4"/>
      <c r="W124" s="4">
        <v>234.9</v>
      </c>
      <c r="X124" s="4">
        <v>21960</v>
      </c>
      <c r="Y124" s="4">
        <v>23680</v>
      </c>
      <c r="Z124" s="4">
        <v>29640</v>
      </c>
      <c r="AA124" s="4">
        <v>39360</v>
      </c>
      <c r="AB124" s="4">
        <v>44560</v>
      </c>
      <c r="AC124" s="3">
        <v>10.557692307692299</v>
      </c>
      <c r="AD124" s="3">
        <v>11.384615384615399</v>
      </c>
      <c r="AE124" s="3">
        <v>14.25</v>
      </c>
      <c r="AF124" s="3">
        <v>18.923076923076898</v>
      </c>
      <c r="AG124" s="3">
        <v>21.423076923076898</v>
      </c>
      <c r="AH124" s="2">
        <v>58.249336870026497</v>
      </c>
      <c r="AI124" s="2">
        <v>62.811671087533199</v>
      </c>
      <c r="AJ124" s="2">
        <v>78.620689655172399</v>
      </c>
      <c r="AK124" s="2">
        <v>104.403183023873</v>
      </c>
      <c r="AL124" s="2">
        <v>118.196286472149</v>
      </c>
      <c r="AM124" s="5">
        <f t="shared" si="2"/>
        <v>1.4562334217506625</v>
      </c>
      <c r="AN124" s="5">
        <f t="shared" si="2"/>
        <v>1.57029177718833</v>
      </c>
      <c r="AO124" s="5">
        <f t="shared" si="2"/>
        <v>1.9655172413793101</v>
      </c>
      <c r="AP124" s="5">
        <f t="shared" si="2"/>
        <v>2.6100795755968251</v>
      </c>
      <c r="AQ124" s="5">
        <f t="shared" si="2"/>
        <v>2.954907161803725</v>
      </c>
      <c r="AR124" s="2"/>
      <c r="AS124" s="2"/>
      <c r="AT124" s="2"/>
      <c r="AU124" s="2"/>
      <c r="AV124" s="2"/>
    </row>
    <row r="125" spans="1:48">
      <c r="A125" t="s">
        <v>48</v>
      </c>
      <c r="B125" t="s">
        <v>1</v>
      </c>
      <c r="C125" t="s">
        <v>2</v>
      </c>
      <c r="D125" t="s">
        <v>127</v>
      </c>
      <c r="E125" s="1">
        <v>230381</v>
      </c>
      <c r="F125" s="1">
        <v>51397</v>
      </c>
      <c r="G125" s="2">
        <v>22.309565458957099</v>
      </c>
      <c r="H125" s="3">
        <v>7.25</v>
      </c>
      <c r="I125" s="3">
        <v>14.831172258952099</v>
      </c>
      <c r="J125" s="3">
        <v>783</v>
      </c>
      <c r="K125" s="4">
        <v>826</v>
      </c>
      <c r="L125" s="4">
        <v>908</v>
      </c>
      <c r="M125" s="4">
        <v>1096</v>
      </c>
      <c r="N125" s="4">
        <v>1485</v>
      </c>
      <c r="O125" s="4">
        <v>1878</v>
      </c>
      <c r="P125" s="4">
        <v>78800</v>
      </c>
      <c r="Q125" s="4">
        <v>23640</v>
      </c>
      <c r="R125" s="4">
        <v>56976.146823626899</v>
      </c>
      <c r="S125" s="4">
        <v>1424.4036705906699</v>
      </c>
      <c r="T125" s="4">
        <v>591</v>
      </c>
      <c r="U125" s="4">
        <v>377</v>
      </c>
      <c r="V125" s="4">
        <v>771.22095746550701</v>
      </c>
      <c r="W125" s="4">
        <v>234.9</v>
      </c>
      <c r="X125" s="4">
        <v>33040</v>
      </c>
      <c r="Y125" s="4">
        <v>36320</v>
      </c>
      <c r="Z125" s="4">
        <v>43840</v>
      </c>
      <c r="AA125" s="4">
        <v>59400</v>
      </c>
      <c r="AB125" s="4">
        <v>75120</v>
      </c>
      <c r="AC125" s="3">
        <v>15.884615384615399</v>
      </c>
      <c r="AD125" s="3">
        <v>17.461538461538499</v>
      </c>
      <c r="AE125" s="3">
        <v>21.076923076923102</v>
      </c>
      <c r="AF125" s="3">
        <v>28.557692307692299</v>
      </c>
      <c r="AG125" s="3">
        <v>36.115384615384599</v>
      </c>
      <c r="AH125" s="2">
        <v>87.639257294429697</v>
      </c>
      <c r="AI125" s="2">
        <v>96.339522546419104</v>
      </c>
      <c r="AJ125" s="2">
        <v>116.28647214854099</v>
      </c>
      <c r="AK125" s="2">
        <v>157.559681697613</v>
      </c>
      <c r="AL125" s="2">
        <v>199.257294429708</v>
      </c>
      <c r="AM125" s="5">
        <f t="shared" si="2"/>
        <v>2.1909814323607426</v>
      </c>
      <c r="AN125" s="5">
        <f t="shared" si="2"/>
        <v>2.4084880636604775</v>
      </c>
      <c r="AO125" s="5">
        <f t="shared" si="2"/>
        <v>2.907161803713525</v>
      </c>
      <c r="AP125" s="5">
        <f t="shared" si="2"/>
        <v>3.9389920424403249</v>
      </c>
      <c r="AQ125" s="5">
        <f t="shared" si="2"/>
        <v>4.9814323607426996</v>
      </c>
      <c r="AR125" s="2">
        <v>42.841159437083498</v>
      </c>
      <c r="AS125" s="2">
        <v>47.094155894517897</v>
      </c>
      <c r="AT125" s="2">
        <v>56.844928260343302</v>
      </c>
      <c r="AU125" s="2">
        <v>77.020728527928597</v>
      </c>
      <c r="AV125" s="2">
        <v>97.403992037340004</v>
      </c>
    </row>
    <row r="126" spans="1:48">
      <c r="A126" t="s">
        <v>48</v>
      </c>
      <c r="B126" t="s">
        <v>1</v>
      </c>
      <c r="C126" t="s">
        <v>2</v>
      </c>
      <c r="D126" t="s">
        <v>128</v>
      </c>
      <c r="E126" s="1">
        <v>3806</v>
      </c>
      <c r="F126" s="1">
        <v>876</v>
      </c>
      <c r="G126" s="2">
        <v>23.0162900683132</v>
      </c>
      <c r="H126" s="3">
        <v>7.25</v>
      </c>
      <c r="I126" s="3">
        <v>14.519199417886499</v>
      </c>
      <c r="J126" s="3">
        <v>783</v>
      </c>
      <c r="K126" s="4">
        <v>529</v>
      </c>
      <c r="L126" s="4">
        <v>589</v>
      </c>
      <c r="M126" s="4">
        <v>714</v>
      </c>
      <c r="N126" s="4">
        <v>958</v>
      </c>
      <c r="O126" s="4">
        <v>1254</v>
      </c>
      <c r="P126" s="4">
        <v>64500</v>
      </c>
      <c r="Q126" s="4">
        <v>19350</v>
      </c>
      <c r="R126" s="4">
        <v>36868.3210542245</v>
      </c>
      <c r="S126" s="4">
        <v>921.70802635561301</v>
      </c>
      <c r="T126" s="4">
        <v>483.75</v>
      </c>
      <c r="U126" s="4">
        <v>377</v>
      </c>
      <c r="V126" s="4">
        <v>754.99836973009701</v>
      </c>
      <c r="W126" s="4">
        <v>234.9</v>
      </c>
      <c r="X126" s="4">
        <v>21160</v>
      </c>
      <c r="Y126" s="4">
        <v>23560</v>
      </c>
      <c r="Z126" s="4">
        <v>28560</v>
      </c>
      <c r="AA126" s="4">
        <v>38320</v>
      </c>
      <c r="AB126" s="4">
        <v>50160</v>
      </c>
      <c r="AC126" s="3">
        <v>10.1730769230769</v>
      </c>
      <c r="AD126" s="3">
        <v>11.3269230769231</v>
      </c>
      <c r="AE126" s="3">
        <v>13.7307692307692</v>
      </c>
      <c r="AF126" s="3">
        <v>18.423076923076898</v>
      </c>
      <c r="AG126" s="3">
        <v>24.115384615384599</v>
      </c>
      <c r="AH126" s="2">
        <v>56.127320954907198</v>
      </c>
      <c r="AI126" s="2">
        <v>62.4933687002653</v>
      </c>
      <c r="AJ126" s="2">
        <v>75.755968169761303</v>
      </c>
      <c r="AK126" s="2">
        <v>101.64456233421799</v>
      </c>
      <c r="AL126" s="2">
        <v>133.05039787798401</v>
      </c>
      <c r="AM126" s="5">
        <f t="shared" si="2"/>
        <v>1.4031830238726799</v>
      </c>
      <c r="AN126" s="5">
        <f t="shared" si="2"/>
        <v>1.5623342175066326</v>
      </c>
      <c r="AO126" s="5">
        <f t="shared" si="2"/>
        <v>1.8938992042440326</v>
      </c>
      <c r="AP126" s="5">
        <f t="shared" si="2"/>
        <v>2.5411140583554497</v>
      </c>
      <c r="AQ126" s="5">
        <f t="shared" si="2"/>
        <v>3.3262599469496004</v>
      </c>
      <c r="AR126" s="2">
        <v>28.026550583896601</v>
      </c>
      <c r="AS126" s="2">
        <v>31.205365394924499</v>
      </c>
      <c r="AT126" s="2">
        <v>37.827896251232801</v>
      </c>
      <c r="AU126" s="2">
        <v>50.755076482746503</v>
      </c>
      <c r="AV126" s="2">
        <v>66.437229550484503</v>
      </c>
    </row>
    <row r="127" spans="1:48">
      <c r="A127" t="s">
        <v>48</v>
      </c>
      <c r="B127" t="s">
        <v>1</v>
      </c>
      <c r="C127" t="s">
        <v>2</v>
      </c>
      <c r="D127" t="s">
        <v>129</v>
      </c>
      <c r="E127" s="1">
        <v>6865</v>
      </c>
      <c r="F127" s="1">
        <v>1702</v>
      </c>
      <c r="G127" s="2">
        <v>24.792425345957799</v>
      </c>
      <c r="H127" s="3">
        <v>7.25</v>
      </c>
      <c r="I127" s="3">
        <v>13.8068353051041</v>
      </c>
      <c r="J127" s="3">
        <v>783</v>
      </c>
      <c r="K127" s="4">
        <v>529</v>
      </c>
      <c r="L127" s="4">
        <v>556</v>
      </c>
      <c r="M127" s="4">
        <v>714</v>
      </c>
      <c r="N127" s="4">
        <v>1030</v>
      </c>
      <c r="O127" s="4">
        <v>1254</v>
      </c>
      <c r="P127" s="4">
        <v>58700</v>
      </c>
      <c r="Q127" s="4">
        <v>17610</v>
      </c>
      <c r="R127" s="4">
        <v>31041.3329297821</v>
      </c>
      <c r="S127" s="4">
        <v>776.03332324455198</v>
      </c>
      <c r="T127" s="4">
        <v>440.25</v>
      </c>
      <c r="U127" s="4">
        <v>377</v>
      </c>
      <c r="V127" s="4">
        <v>717.95543586541203</v>
      </c>
      <c r="W127" s="4">
        <v>234.9</v>
      </c>
      <c r="X127" s="4">
        <v>21160</v>
      </c>
      <c r="Y127" s="4">
        <v>22240</v>
      </c>
      <c r="Z127" s="4">
        <v>28560</v>
      </c>
      <c r="AA127" s="4">
        <v>41200</v>
      </c>
      <c r="AB127" s="4">
        <v>50160</v>
      </c>
      <c r="AC127" s="3">
        <v>10.1730769230769</v>
      </c>
      <c r="AD127" s="3">
        <v>10.692307692307701</v>
      </c>
      <c r="AE127" s="3">
        <v>13.7307692307692</v>
      </c>
      <c r="AF127" s="3">
        <v>19.807692307692299</v>
      </c>
      <c r="AG127" s="3">
        <v>24.115384615384599</v>
      </c>
      <c r="AH127" s="2">
        <v>56.127320954907198</v>
      </c>
      <c r="AI127" s="2">
        <v>58.992042440318301</v>
      </c>
      <c r="AJ127" s="2">
        <v>75.755968169761303</v>
      </c>
      <c r="AK127" s="2">
        <v>109.283819628647</v>
      </c>
      <c r="AL127" s="2">
        <v>133.05039787798401</v>
      </c>
      <c r="AM127" s="5">
        <f t="shared" si="2"/>
        <v>1.4031830238726799</v>
      </c>
      <c r="AN127" s="5">
        <f t="shared" si="2"/>
        <v>1.4748010610079576</v>
      </c>
      <c r="AO127" s="5">
        <f t="shared" si="2"/>
        <v>1.8938992042440326</v>
      </c>
      <c r="AP127" s="5">
        <f t="shared" si="2"/>
        <v>2.732095490716175</v>
      </c>
      <c r="AQ127" s="5">
        <f t="shared" si="2"/>
        <v>3.3262599469496004</v>
      </c>
      <c r="AR127" s="2">
        <v>29.4725813650176</v>
      </c>
      <c r="AS127" s="2">
        <v>30.9768530036858</v>
      </c>
      <c r="AT127" s="2">
        <v>39.779627778114403</v>
      </c>
      <c r="AU127" s="2">
        <v>57.3851773269718</v>
      </c>
      <c r="AV127" s="2">
        <v>69.865060551478294</v>
      </c>
    </row>
    <row r="128" spans="1:48">
      <c r="A128" t="s">
        <v>48</v>
      </c>
      <c r="B128" t="s">
        <v>1</v>
      </c>
      <c r="C128" t="s">
        <v>2</v>
      </c>
      <c r="D128" t="s">
        <v>130</v>
      </c>
      <c r="E128" s="1">
        <v>4624</v>
      </c>
      <c r="F128" s="1">
        <v>1471</v>
      </c>
      <c r="G128" s="2">
        <v>31.812283737024199</v>
      </c>
      <c r="H128" s="3">
        <v>7.25</v>
      </c>
      <c r="I128" s="3">
        <v>22.7212926943781</v>
      </c>
      <c r="J128" s="3">
        <v>783</v>
      </c>
      <c r="K128" s="4">
        <v>537</v>
      </c>
      <c r="L128" s="4">
        <v>627</v>
      </c>
      <c r="M128" s="4">
        <v>714</v>
      </c>
      <c r="N128" s="4">
        <v>952</v>
      </c>
      <c r="O128" s="4">
        <v>1107</v>
      </c>
      <c r="P128" s="4">
        <v>47900</v>
      </c>
      <c r="Q128" s="4">
        <v>14370</v>
      </c>
      <c r="R128" s="4">
        <v>37083.943457690802</v>
      </c>
      <c r="S128" s="4">
        <v>927.09858644227097</v>
      </c>
      <c r="T128" s="4">
        <v>359.25</v>
      </c>
      <c r="U128" s="4">
        <v>377</v>
      </c>
      <c r="V128" s="4">
        <v>1181.50722010766</v>
      </c>
      <c r="W128" s="4">
        <v>234.9</v>
      </c>
      <c r="X128" s="4">
        <v>21480</v>
      </c>
      <c r="Y128" s="4">
        <v>25080</v>
      </c>
      <c r="Z128" s="4">
        <v>28560</v>
      </c>
      <c r="AA128" s="4">
        <v>38080</v>
      </c>
      <c r="AB128" s="4">
        <v>44280</v>
      </c>
      <c r="AC128" s="3">
        <v>10.3269230769231</v>
      </c>
      <c r="AD128" s="3">
        <v>12.057692307692299</v>
      </c>
      <c r="AE128" s="3">
        <v>13.7307692307692</v>
      </c>
      <c r="AF128" s="3">
        <v>18.307692307692299</v>
      </c>
      <c r="AG128" s="3">
        <v>21.288461538461501</v>
      </c>
      <c r="AH128" s="2">
        <v>56.976127320954902</v>
      </c>
      <c r="AI128" s="2">
        <v>66.525198938992006</v>
      </c>
      <c r="AJ128" s="2">
        <v>75.755968169761303</v>
      </c>
      <c r="AK128" s="2">
        <v>101.007957559682</v>
      </c>
      <c r="AL128" s="2">
        <v>117.45358090185699</v>
      </c>
      <c r="AM128" s="5">
        <f t="shared" si="2"/>
        <v>1.4244031830238726</v>
      </c>
      <c r="AN128" s="5">
        <f t="shared" si="2"/>
        <v>1.6631299734748002</v>
      </c>
      <c r="AO128" s="5">
        <f t="shared" si="2"/>
        <v>1.8938992042440326</v>
      </c>
      <c r="AP128" s="5">
        <f t="shared" si="2"/>
        <v>2.5251989389920499</v>
      </c>
      <c r="AQ128" s="5">
        <f t="shared" si="2"/>
        <v>2.9363395225464251</v>
      </c>
      <c r="AR128" s="2">
        <v>18.180168207556701</v>
      </c>
      <c r="AS128" s="2">
        <v>21.227123773069</v>
      </c>
      <c r="AT128" s="2">
        <v>24.172514153064199</v>
      </c>
      <c r="AU128" s="2">
        <v>32.230018870752303</v>
      </c>
      <c r="AV128" s="2">
        <v>37.477553455801299</v>
      </c>
    </row>
    <row r="129" spans="1:48">
      <c r="A129" t="s">
        <v>48</v>
      </c>
      <c r="B129" t="s">
        <v>1</v>
      </c>
      <c r="C129" t="s">
        <v>2</v>
      </c>
      <c r="D129" t="s">
        <v>131</v>
      </c>
      <c r="E129" s="1">
        <v>5737</v>
      </c>
      <c r="F129" s="1">
        <v>1297</v>
      </c>
      <c r="G129" s="2">
        <v>22.6076346522573</v>
      </c>
      <c r="H129" s="3">
        <v>7.25</v>
      </c>
      <c r="I129" s="3">
        <v>19.196384161161301</v>
      </c>
      <c r="J129" s="3">
        <v>783</v>
      </c>
      <c r="K129" s="4">
        <v>529</v>
      </c>
      <c r="L129" s="4">
        <v>570</v>
      </c>
      <c r="M129" s="4">
        <v>714</v>
      </c>
      <c r="N129" s="4">
        <v>1030</v>
      </c>
      <c r="O129" s="4">
        <v>1254</v>
      </c>
      <c r="P129" s="4">
        <v>66900</v>
      </c>
      <c r="Q129" s="4">
        <v>20070</v>
      </c>
      <c r="R129" s="4">
        <v>42481.760067541698</v>
      </c>
      <c r="S129" s="4">
        <v>1062.04400168854</v>
      </c>
      <c r="T129" s="4">
        <v>501.75</v>
      </c>
      <c r="U129" s="4">
        <v>377</v>
      </c>
      <c r="V129" s="4">
        <v>998.21197638038905</v>
      </c>
      <c r="W129" s="4">
        <v>234.9</v>
      </c>
      <c r="X129" s="4">
        <v>21160</v>
      </c>
      <c r="Y129" s="4">
        <v>22800</v>
      </c>
      <c r="Z129" s="4">
        <v>28560</v>
      </c>
      <c r="AA129" s="4">
        <v>41200</v>
      </c>
      <c r="AB129" s="4">
        <v>50160</v>
      </c>
      <c r="AC129" s="3">
        <v>10.1730769230769</v>
      </c>
      <c r="AD129" s="3">
        <v>10.961538461538501</v>
      </c>
      <c r="AE129" s="3">
        <v>13.7307692307692</v>
      </c>
      <c r="AF129" s="3">
        <v>19.807692307692299</v>
      </c>
      <c r="AG129" s="3">
        <v>24.115384615384599</v>
      </c>
      <c r="AH129" s="2">
        <v>56.127320954907198</v>
      </c>
      <c r="AI129" s="2">
        <v>60.477453580901901</v>
      </c>
      <c r="AJ129" s="2">
        <v>75.755968169761303</v>
      </c>
      <c r="AK129" s="2">
        <v>109.283819628647</v>
      </c>
      <c r="AL129" s="2">
        <v>133.05039787798401</v>
      </c>
      <c r="AM129" s="5">
        <f t="shared" si="2"/>
        <v>1.4031830238726799</v>
      </c>
      <c r="AN129" s="5">
        <f t="shared" si="2"/>
        <v>1.5119363395225476</v>
      </c>
      <c r="AO129" s="5">
        <f t="shared" si="2"/>
        <v>1.8938992042440326</v>
      </c>
      <c r="AP129" s="5">
        <f t="shared" si="2"/>
        <v>2.732095490716175</v>
      </c>
      <c r="AQ129" s="5">
        <f t="shared" si="2"/>
        <v>3.3262599469496004</v>
      </c>
      <c r="AR129" s="2">
        <v>21.197902350088199</v>
      </c>
      <c r="AS129" s="2">
        <v>22.840839961342599</v>
      </c>
      <c r="AT129" s="2">
        <v>28.611157425260799</v>
      </c>
      <c r="AU129" s="2">
        <v>41.273798526636703</v>
      </c>
      <c r="AV129" s="2">
        <v>50.249847914953797</v>
      </c>
    </row>
    <row r="130" spans="1:48">
      <c r="A130" t="s">
        <v>48</v>
      </c>
      <c r="B130" t="s">
        <v>1</v>
      </c>
      <c r="C130" t="s">
        <v>2</v>
      </c>
      <c r="D130" t="s">
        <v>132</v>
      </c>
      <c r="E130" s="1">
        <v>119181</v>
      </c>
      <c r="F130" s="1">
        <v>40213</v>
      </c>
      <c r="G130" s="2">
        <v>33.741116453125905</v>
      </c>
      <c r="H130" s="3">
        <v>7.25</v>
      </c>
      <c r="I130" s="3">
        <v>13.143706643884601</v>
      </c>
      <c r="J130" s="3">
        <v>783</v>
      </c>
      <c r="K130" s="4">
        <v>826</v>
      </c>
      <c r="L130" s="4">
        <v>908</v>
      </c>
      <c r="M130" s="4">
        <v>1096</v>
      </c>
      <c r="N130" s="4">
        <v>1485</v>
      </c>
      <c r="O130" s="4">
        <v>1878</v>
      </c>
      <c r="P130" s="4">
        <v>78800</v>
      </c>
      <c r="Q130" s="4">
        <v>23640</v>
      </c>
      <c r="R130" s="4">
        <v>41303.0933716707</v>
      </c>
      <c r="S130" s="4">
        <v>1032.5773342917701</v>
      </c>
      <c r="T130" s="4">
        <v>591</v>
      </c>
      <c r="U130" s="4">
        <v>377</v>
      </c>
      <c r="V130" s="4">
        <v>683.47274548199903</v>
      </c>
      <c r="W130" s="4">
        <v>234.9</v>
      </c>
      <c r="X130" s="4">
        <v>33040</v>
      </c>
      <c r="Y130" s="4">
        <v>36320</v>
      </c>
      <c r="Z130" s="4">
        <v>43840</v>
      </c>
      <c r="AA130" s="4">
        <v>59400</v>
      </c>
      <c r="AB130" s="4">
        <v>75120</v>
      </c>
      <c r="AC130" s="3">
        <v>15.884615384615399</v>
      </c>
      <c r="AD130" s="3">
        <v>17.461538461538499</v>
      </c>
      <c r="AE130" s="3">
        <v>21.076923076923102</v>
      </c>
      <c r="AF130" s="3">
        <v>28.557692307692299</v>
      </c>
      <c r="AG130" s="3">
        <v>36.115384615384599</v>
      </c>
      <c r="AH130" s="2">
        <v>87.639257294429697</v>
      </c>
      <c r="AI130" s="2">
        <v>96.339522546419104</v>
      </c>
      <c r="AJ130" s="2">
        <v>116.28647214854099</v>
      </c>
      <c r="AK130" s="2">
        <v>157.559681697613</v>
      </c>
      <c r="AL130" s="2">
        <v>199.257294429708</v>
      </c>
      <c r="AM130" s="5">
        <f t="shared" si="2"/>
        <v>2.1909814323607426</v>
      </c>
      <c r="AN130" s="5">
        <f t="shared" si="2"/>
        <v>2.4084880636604775</v>
      </c>
      <c r="AO130" s="5">
        <f t="shared" si="2"/>
        <v>2.907161803713525</v>
      </c>
      <c r="AP130" s="5">
        <f t="shared" si="2"/>
        <v>3.9389920424403249</v>
      </c>
      <c r="AQ130" s="5">
        <f t="shared" si="2"/>
        <v>4.9814323607426996</v>
      </c>
      <c r="AR130" s="2">
        <v>48.341357015925396</v>
      </c>
      <c r="AS130" s="2">
        <v>53.140377930339199</v>
      </c>
      <c r="AT130" s="2">
        <v>64.143011246312597</v>
      </c>
      <c r="AU130" s="2">
        <v>86.909098267129707</v>
      </c>
      <c r="AV130" s="2">
        <v>109.90928386913799</v>
      </c>
    </row>
    <row r="131" spans="1:48">
      <c r="A131" t="s">
        <v>48</v>
      </c>
      <c r="B131" t="s">
        <v>1</v>
      </c>
      <c r="C131" t="s">
        <v>2</v>
      </c>
      <c r="D131" t="s">
        <v>133</v>
      </c>
      <c r="E131" s="1">
        <v>1628</v>
      </c>
      <c r="F131" s="1">
        <v>584</v>
      </c>
      <c r="G131" s="2">
        <v>35.872235872235905</v>
      </c>
      <c r="H131" s="3">
        <v>7.25</v>
      </c>
      <c r="I131" s="3">
        <v>14.188392628750499</v>
      </c>
      <c r="J131" s="3">
        <v>783</v>
      </c>
      <c r="K131" s="4">
        <v>529</v>
      </c>
      <c r="L131" s="4">
        <v>570</v>
      </c>
      <c r="M131" s="4">
        <v>714</v>
      </c>
      <c r="N131" s="4">
        <v>946</v>
      </c>
      <c r="O131" s="4">
        <v>1204</v>
      </c>
      <c r="P131" s="4">
        <v>60100</v>
      </c>
      <c r="Q131" s="4">
        <v>18030</v>
      </c>
      <c r="R131" s="4">
        <v>40725.681454696103</v>
      </c>
      <c r="S131" s="4">
        <v>1018.1420363674</v>
      </c>
      <c r="T131" s="4">
        <v>450.75</v>
      </c>
      <c r="U131" s="4">
        <v>377</v>
      </c>
      <c r="V131" s="4">
        <v>737.79641669502405</v>
      </c>
      <c r="W131" s="4">
        <v>234.9</v>
      </c>
      <c r="X131" s="4">
        <v>21160</v>
      </c>
      <c r="Y131" s="4">
        <v>22800</v>
      </c>
      <c r="Z131" s="4">
        <v>28560</v>
      </c>
      <c r="AA131" s="4">
        <v>37840</v>
      </c>
      <c r="AB131" s="4">
        <v>48160</v>
      </c>
      <c r="AC131" s="3">
        <v>10.1730769230769</v>
      </c>
      <c r="AD131" s="3">
        <v>10.961538461538501</v>
      </c>
      <c r="AE131" s="3">
        <v>13.7307692307692</v>
      </c>
      <c r="AF131" s="3">
        <v>18.192307692307701</v>
      </c>
      <c r="AG131" s="3">
        <v>23.153846153846199</v>
      </c>
      <c r="AH131" s="2">
        <v>56.127320954907198</v>
      </c>
      <c r="AI131" s="2">
        <v>60.477453580901901</v>
      </c>
      <c r="AJ131" s="2">
        <v>75.755968169761303</v>
      </c>
      <c r="AK131" s="2">
        <v>100.371352785146</v>
      </c>
      <c r="AL131" s="2">
        <v>127.745358090186</v>
      </c>
      <c r="AM131" s="5">
        <f t="shared" si="2"/>
        <v>1.4031830238726799</v>
      </c>
      <c r="AN131" s="5">
        <f t="shared" si="2"/>
        <v>1.5119363395225476</v>
      </c>
      <c r="AO131" s="5">
        <f t="shared" si="2"/>
        <v>1.8938992042440326</v>
      </c>
      <c r="AP131" s="5">
        <f t="shared" si="2"/>
        <v>2.5092838196286502</v>
      </c>
      <c r="AQ131" s="5">
        <f t="shared" si="2"/>
        <v>3.19363395225465</v>
      </c>
      <c r="AR131" s="2">
        <v>28.679998331771099</v>
      </c>
      <c r="AS131" s="2">
        <v>30.902833741227901</v>
      </c>
      <c r="AT131" s="2">
        <v>38.709865423222297</v>
      </c>
      <c r="AU131" s="2">
        <v>51.2878609108799</v>
      </c>
      <c r="AV131" s="2">
        <v>65.275459341119898</v>
      </c>
    </row>
    <row r="132" spans="1:48">
      <c r="A132" t="s">
        <v>48</v>
      </c>
      <c r="B132" t="s">
        <v>1</v>
      </c>
      <c r="C132" t="s">
        <v>2</v>
      </c>
      <c r="D132" t="s">
        <v>134</v>
      </c>
      <c r="E132" s="1">
        <v>10717</v>
      </c>
      <c r="F132" s="1">
        <v>2863</v>
      </c>
      <c r="G132" s="2">
        <v>26.714565643370303</v>
      </c>
      <c r="H132" s="3">
        <v>7.25</v>
      </c>
      <c r="I132" s="3">
        <v>10.606248672953299</v>
      </c>
      <c r="J132" s="3">
        <v>783</v>
      </c>
      <c r="K132" s="4">
        <v>693</v>
      </c>
      <c r="L132" s="4">
        <v>710</v>
      </c>
      <c r="M132" s="4">
        <v>935</v>
      </c>
      <c r="N132" s="4">
        <v>1349</v>
      </c>
      <c r="O132" s="4">
        <v>1428</v>
      </c>
      <c r="P132" s="4">
        <v>73700</v>
      </c>
      <c r="Q132" s="4">
        <v>22110</v>
      </c>
      <c r="R132" s="4">
        <v>33942.905561042397</v>
      </c>
      <c r="S132" s="4">
        <v>848.57263902606098</v>
      </c>
      <c r="T132" s="4">
        <v>552.75</v>
      </c>
      <c r="U132" s="4">
        <v>377</v>
      </c>
      <c r="V132" s="4">
        <v>551.524930993569</v>
      </c>
      <c r="W132" s="4">
        <v>234.9</v>
      </c>
      <c r="X132" s="4">
        <v>27720</v>
      </c>
      <c r="Y132" s="4">
        <v>28400</v>
      </c>
      <c r="Z132" s="4">
        <v>37400</v>
      </c>
      <c r="AA132" s="4">
        <v>53960</v>
      </c>
      <c r="AB132" s="4">
        <v>57120</v>
      </c>
      <c r="AC132" s="3">
        <v>13.3269230769231</v>
      </c>
      <c r="AD132" s="3">
        <v>13.653846153846199</v>
      </c>
      <c r="AE132" s="3">
        <v>17.980769230769202</v>
      </c>
      <c r="AF132" s="3">
        <v>25.942307692307701</v>
      </c>
      <c r="AG132" s="3">
        <v>27.461538461538499</v>
      </c>
      <c r="AH132" s="2">
        <v>73.527851458885905</v>
      </c>
      <c r="AI132" s="2">
        <v>75.331564986737405</v>
      </c>
      <c r="AJ132" s="2">
        <v>99.2042440318302</v>
      </c>
      <c r="AK132" s="2">
        <v>143.12997347480101</v>
      </c>
      <c r="AL132" s="2">
        <v>151.511936339523</v>
      </c>
      <c r="AM132" s="5">
        <f t="shared" si="2"/>
        <v>1.8381962864721477</v>
      </c>
      <c r="AN132" s="5">
        <f t="shared" si="2"/>
        <v>1.8832891246684351</v>
      </c>
      <c r="AO132" s="5">
        <f t="shared" si="2"/>
        <v>2.480106100795755</v>
      </c>
      <c r="AP132" s="5">
        <f t="shared" si="2"/>
        <v>3.5782493368700252</v>
      </c>
      <c r="AQ132" s="5">
        <f t="shared" si="2"/>
        <v>3.7877984084880749</v>
      </c>
      <c r="AR132" s="2">
        <v>50.2606472386707</v>
      </c>
      <c r="AS132" s="2">
        <v>51.493592409027798</v>
      </c>
      <c r="AT132" s="2">
        <v>67.811984369635098</v>
      </c>
      <c r="AU132" s="2">
        <v>97.837825577152699</v>
      </c>
      <c r="AV132" s="2">
        <v>103.567394309988</v>
      </c>
    </row>
    <row r="133" spans="1:48">
      <c r="A133" t="s">
        <v>48</v>
      </c>
      <c r="B133" t="s">
        <v>1</v>
      </c>
      <c r="C133" t="s">
        <v>2</v>
      </c>
      <c r="D133" t="s">
        <v>135</v>
      </c>
      <c r="E133" s="1">
        <v>432</v>
      </c>
      <c r="F133" s="1">
        <v>138</v>
      </c>
      <c r="G133" s="2">
        <v>31.944444444444397</v>
      </c>
      <c r="H133" s="3">
        <v>7.25</v>
      </c>
      <c r="I133" s="3">
        <v>16.670237719471601</v>
      </c>
      <c r="J133" s="3">
        <v>783</v>
      </c>
      <c r="K133" s="4">
        <v>549</v>
      </c>
      <c r="L133" s="4">
        <v>592</v>
      </c>
      <c r="M133" s="4">
        <v>741</v>
      </c>
      <c r="N133" s="4">
        <v>984</v>
      </c>
      <c r="O133" s="4">
        <v>1114</v>
      </c>
      <c r="P133" s="4">
        <v>97600</v>
      </c>
      <c r="Q133" s="4">
        <v>29280</v>
      </c>
      <c r="R133" s="4">
        <v>41177.659185038901</v>
      </c>
      <c r="S133" s="4">
        <v>1029.44147962597</v>
      </c>
      <c r="T133" s="4">
        <v>732</v>
      </c>
      <c r="U133" s="4">
        <v>377</v>
      </c>
      <c r="V133" s="4">
        <v>866.85236141252597</v>
      </c>
      <c r="W133" s="4">
        <v>234.9</v>
      </c>
      <c r="X133" s="4">
        <v>21960</v>
      </c>
      <c r="Y133" s="4">
        <v>23680</v>
      </c>
      <c r="Z133" s="4">
        <v>29640</v>
      </c>
      <c r="AA133" s="4">
        <v>39360</v>
      </c>
      <c r="AB133" s="4">
        <v>44560</v>
      </c>
      <c r="AC133" s="3">
        <v>10.557692307692299</v>
      </c>
      <c r="AD133" s="3">
        <v>11.384615384615399</v>
      </c>
      <c r="AE133" s="3">
        <v>14.25</v>
      </c>
      <c r="AF133" s="3">
        <v>18.923076923076898</v>
      </c>
      <c r="AG133" s="3">
        <v>21.423076923076898</v>
      </c>
      <c r="AH133" s="2">
        <v>58.249336870026497</v>
      </c>
      <c r="AI133" s="2">
        <v>62.811671087533199</v>
      </c>
      <c r="AJ133" s="2">
        <v>78.620689655172399</v>
      </c>
      <c r="AK133" s="2">
        <v>104.403183023873</v>
      </c>
      <c r="AL133" s="2">
        <v>118.196286472149</v>
      </c>
      <c r="AM133" s="5">
        <f t="shared" si="2"/>
        <v>1.4562334217506625</v>
      </c>
      <c r="AN133" s="5">
        <f t="shared" si="2"/>
        <v>1.57029177718833</v>
      </c>
      <c r="AO133" s="5">
        <f t="shared" si="2"/>
        <v>1.9655172413793101</v>
      </c>
      <c r="AP133" s="5">
        <f t="shared" si="2"/>
        <v>2.6100795755968251</v>
      </c>
      <c r="AQ133" s="5">
        <f t="shared" si="2"/>
        <v>2.954907161803725</v>
      </c>
      <c r="AR133" s="2">
        <v>25.333033602419299</v>
      </c>
      <c r="AS133" s="2">
        <v>27.317223848146099</v>
      </c>
      <c r="AT133" s="2">
        <v>34.1926737693856</v>
      </c>
      <c r="AU133" s="2">
        <v>45.4056558557023</v>
      </c>
      <c r="AV133" s="2">
        <v>51.404370552085702</v>
      </c>
    </row>
    <row r="134" spans="1:48">
      <c r="A134" t="s">
        <v>48</v>
      </c>
      <c r="B134" t="s">
        <v>1</v>
      </c>
      <c r="C134" t="s">
        <v>2</v>
      </c>
      <c r="D134" t="s">
        <v>136</v>
      </c>
      <c r="E134" s="1">
        <v>2681</v>
      </c>
      <c r="F134" s="1">
        <v>422</v>
      </c>
      <c r="G134" s="2">
        <v>15.7403953748601</v>
      </c>
      <c r="H134" s="3">
        <v>7.25</v>
      </c>
      <c r="I134" s="3">
        <v>5.26909664283827</v>
      </c>
      <c r="J134" s="3">
        <v>783</v>
      </c>
      <c r="K134" s="4">
        <v>707</v>
      </c>
      <c r="L134" s="4">
        <v>815</v>
      </c>
      <c r="M134" s="4">
        <v>1002</v>
      </c>
      <c r="N134" s="4">
        <v>1296</v>
      </c>
      <c r="O134" s="4">
        <v>1429</v>
      </c>
      <c r="P134" s="4">
        <v>68800</v>
      </c>
      <c r="Q134" s="4">
        <v>20640</v>
      </c>
      <c r="R134" s="4">
        <v>19705.607055244</v>
      </c>
      <c r="S134" s="4">
        <v>492.64017638110101</v>
      </c>
      <c r="T134" s="4">
        <v>516</v>
      </c>
      <c r="U134" s="4">
        <v>377</v>
      </c>
      <c r="V134" s="4">
        <v>273.99302542759</v>
      </c>
      <c r="W134" s="4">
        <v>234.9</v>
      </c>
      <c r="X134" s="4">
        <v>28280</v>
      </c>
      <c r="Y134" s="4">
        <v>32600</v>
      </c>
      <c r="Z134" s="4">
        <v>40080</v>
      </c>
      <c r="AA134" s="4">
        <v>51840</v>
      </c>
      <c r="AB134" s="4">
        <v>57160</v>
      </c>
      <c r="AC134" s="3">
        <v>13.596153846153801</v>
      </c>
      <c r="AD134" s="3">
        <v>15.6730769230769</v>
      </c>
      <c r="AE134" s="3">
        <v>19.269230769230798</v>
      </c>
      <c r="AF134" s="3">
        <v>24.923076923076898</v>
      </c>
      <c r="AG134" s="3">
        <v>27.480769230769202</v>
      </c>
      <c r="AH134" s="2">
        <v>75.013262599469499</v>
      </c>
      <c r="AI134" s="2">
        <v>86.472148541114095</v>
      </c>
      <c r="AJ134" s="2">
        <v>106.31299734748001</v>
      </c>
      <c r="AK134" s="2">
        <v>137.50663129973501</v>
      </c>
      <c r="AL134" s="2">
        <v>151.618037135279</v>
      </c>
      <c r="AM134" s="5">
        <f t="shared" si="2"/>
        <v>1.8753315649867375</v>
      </c>
      <c r="AN134" s="5">
        <f t="shared" si="2"/>
        <v>2.1618037135278523</v>
      </c>
      <c r="AO134" s="5">
        <f t="shared" si="2"/>
        <v>2.6578249336870003</v>
      </c>
      <c r="AP134" s="5">
        <f t="shared" si="2"/>
        <v>3.437665782493375</v>
      </c>
      <c r="AQ134" s="5">
        <f t="shared" si="2"/>
        <v>3.7904509283819747</v>
      </c>
      <c r="AR134" s="2">
        <v>103.214306115517</v>
      </c>
      <c r="AS134" s="2">
        <v>118.98113081208901</v>
      </c>
      <c r="AT134" s="2">
        <v>146.28109579596699</v>
      </c>
      <c r="AU134" s="2">
        <v>189.20189635885501</v>
      </c>
      <c r="AV134" s="2">
        <v>208.61844899444799</v>
      </c>
    </row>
    <row r="135" spans="1:48">
      <c r="A135" t="s">
        <v>48</v>
      </c>
      <c r="B135" t="s">
        <v>1</v>
      </c>
      <c r="C135" t="s">
        <v>2</v>
      </c>
      <c r="D135" t="s">
        <v>137</v>
      </c>
      <c r="E135" s="1">
        <v>7214</v>
      </c>
      <c r="F135" s="1">
        <v>2291</v>
      </c>
      <c r="G135" s="2">
        <v>31.757693373995</v>
      </c>
      <c r="H135" s="3">
        <v>7.25</v>
      </c>
      <c r="I135" s="3">
        <v>13.7534076565391</v>
      </c>
      <c r="J135" s="3">
        <v>783</v>
      </c>
      <c r="K135" s="4">
        <v>541</v>
      </c>
      <c r="L135" s="4">
        <v>545</v>
      </c>
      <c r="M135" s="4">
        <v>714</v>
      </c>
      <c r="N135" s="4">
        <v>1022</v>
      </c>
      <c r="O135" s="4">
        <v>1074</v>
      </c>
      <c r="P135" s="4">
        <v>62000</v>
      </c>
      <c r="Q135" s="4">
        <v>18600</v>
      </c>
      <c r="R135" s="4">
        <v>36000.648209506799</v>
      </c>
      <c r="S135" s="4">
        <v>900.01620523766996</v>
      </c>
      <c r="T135" s="4">
        <v>465</v>
      </c>
      <c r="U135" s="4">
        <v>377</v>
      </c>
      <c r="V135" s="4">
        <v>715.17719814003499</v>
      </c>
      <c r="W135" s="4">
        <v>234.9</v>
      </c>
      <c r="X135" s="4">
        <v>21640</v>
      </c>
      <c r="Y135" s="4">
        <v>21800</v>
      </c>
      <c r="Z135" s="4">
        <v>28560</v>
      </c>
      <c r="AA135" s="4">
        <v>40880</v>
      </c>
      <c r="AB135" s="4">
        <v>42960</v>
      </c>
      <c r="AC135" s="3">
        <v>10.403846153846199</v>
      </c>
      <c r="AD135" s="3">
        <v>10.4807692307692</v>
      </c>
      <c r="AE135" s="3">
        <v>13.7307692307692</v>
      </c>
      <c r="AF135" s="3">
        <v>19.653846153846199</v>
      </c>
      <c r="AG135" s="3">
        <v>20.653846153846199</v>
      </c>
      <c r="AH135" s="2">
        <v>57.4005305039788</v>
      </c>
      <c r="AI135" s="2">
        <v>57.824933687002698</v>
      </c>
      <c r="AJ135" s="2">
        <v>75.755968169761303</v>
      </c>
      <c r="AK135" s="2">
        <v>108.435013262599</v>
      </c>
      <c r="AL135" s="2">
        <v>113.95225464191</v>
      </c>
      <c r="AM135" s="5">
        <f t="shared" si="2"/>
        <v>1.43501326259947</v>
      </c>
      <c r="AN135" s="5">
        <f t="shared" si="2"/>
        <v>1.4456233421750675</v>
      </c>
      <c r="AO135" s="5">
        <f t="shared" si="2"/>
        <v>1.8938992042440326</v>
      </c>
      <c r="AP135" s="5">
        <f t="shared" si="2"/>
        <v>2.7108753315649752</v>
      </c>
      <c r="AQ135" s="5">
        <f t="shared" si="2"/>
        <v>2.8488063660477501</v>
      </c>
      <c r="AR135" s="2">
        <v>30.2582353803774</v>
      </c>
      <c r="AS135" s="2">
        <v>30.481956159529901</v>
      </c>
      <c r="AT135" s="2">
        <v>39.934159078723603</v>
      </c>
      <c r="AU135" s="2">
        <v>57.160659073467201</v>
      </c>
      <c r="AV135" s="2">
        <v>60.069029202449798</v>
      </c>
    </row>
    <row r="136" spans="1:48">
      <c r="A136" t="s">
        <v>48</v>
      </c>
      <c r="B136" t="s">
        <v>1</v>
      </c>
      <c r="C136" t="s">
        <v>2</v>
      </c>
      <c r="D136" t="s">
        <v>138</v>
      </c>
      <c r="E136" s="1">
        <v>8000</v>
      </c>
      <c r="F136" s="1">
        <v>2037</v>
      </c>
      <c r="G136" s="2">
        <v>25.462499999999999</v>
      </c>
      <c r="H136" s="3">
        <v>7.25</v>
      </c>
      <c r="I136" s="3">
        <v>16.370397880719999</v>
      </c>
      <c r="J136" s="3">
        <v>783</v>
      </c>
      <c r="K136" s="4">
        <v>576</v>
      </c>
      <c r="L136" s="4">
        <v>590</v>
      </c>
      <c r="M136" s="4">
        <v>777</v>
      </c>
      <c r="N136" s="4">
        <v>1033</v>
      </c>
      <c r="O136" s="4">
        <v>1168</v>
      </c>
      <c r="P136" s="4">
        <v>63900</v>
      </c>
      <c r="Q136" s="4">
        <v>19170</v>
      </c>
      <c r="R136" s="4">
        <v>30856.809911431101</v>
      </c>
      <c r="S136" s="4">
        <v>771.42024778577797</v>
      </c>
      <c r="T136" s="4">
        <v>479.25</v>
      </c>
      <c r="U136" s="4">
        <v>377</v>
      </c>
      <c r="V136" s="4">
        <v>851.26068979744105</v>
      </c>
      <c r="W136" s="4">
        <v>234.9</v>
      </c>
      <c r="X136" s="4">
        <v>23040</v>
      </c>
      <c r="Y136" s="4">
        <v>23600</v>
      </c>
      <c r="Z136" s="4">
        <v>31080</v>
      </c>
      <c r="AA136" s="4">
        <v>41320</v>
      </c>
      <c r="AB136" s="4">
        <v>46720</v>
      </c>
      <c r="AC136" s="3">
        <v>11.0769230769231</v>
      </c>
      <c r="AD136" s="3">
        <v>11.346153846153801</v>
      </c>
      <c r="AE136" s="3">
        <v>14.942307692307701</v>
      </c>
      <c r="AF136" s="3">
        <v>19.865384615384599</v>
      </c>
      <c r="AG136" s="3">
        <v>22.461538461538499</v>
      </c>
      <c r="AH136" s="2">
        <v>61.114058355437699</v>
      </c>
      <c r="AI136" s="2">
        <v>62.5994694960212</v>
      </c>
      <c r="AJ136" s="2">
        <v>82.440318302387297</v>
      </c>
      <c r="AK136" s="2">
        <v>109.602122015915</v>
      </c>
      <c r="AL136" s="2">
        <v>123.925729442971</v>
      </c>
      <c r="AM136" s="5">
        <f t="shared" si="2"/>
        <v>1.5278514588859424</v>
      </c>
      <c r="AN136" s="5">
        <f t="shared" si="2"/>
        <v>1.56498673740053</v>
      </c>
      <c r="AO136" s="5">
        <f t="shared" si="2"/>
        <v>2.0610079575596822</v>
      </c>
      <c r="AP136" s="5">
        <f t="shared" si="2"/>
        <v>2.7400530503978748</v>
      </c>
      <c r="AQ136" s="5">
        <f t="shared" si="2"/>
        <v>3.0981432360742751</v>
      </c>
      <c r="AR136" s="2">
        <v>27.065739409959601</v>
      </c>
      <c r="AS136" s="2">
        <v>27.723587242840601</v>
      </c>
      <c r="AT136" s="2">
        <v>36.510554724893403</v>
      </c>
      <c r="AU136" s="2">
        <v>48.539772240430999</v>
      </c>
      <c r="AV136" s="2">
        <v>54.883304914640298</v>
      </c>
    </row>
    <row r="137" spans="1:48">
      <c r="A137" t="s">
        <v>48</v>
      </c>
      <c r="B137" t="s">
        <v>1</v>
      </c>
      <c r="C137" t="s">
        <v>2</v>
      </c>
      <c r="D137" t="s">
        <v>139</v>
      </c>
      <c r="E137" s="1">
        <v>47957</v>
      </c>
      <c r="F137" s="1">
        <v>15626</v>
      </c>
      <c r="G137" s="2">
        <v>32.583355923014402</v>
      </c>
      <c r="H137" s="3">
        <v>7.25</v>
      </c>
      <c r="I137" s="3">
        <v>14.9756814388184</v>
      </c>
      <c r="J137" s="3">
        <v>783</v>
      </c>
      <c r="K137" s="4">
        <v>631</v>
      </c>
      <c r="L137" s="4">
        <v>740</v>
      </c>
      <c r="M137" s="4">
        <v>915</v>
      </c>
      <c r="N137" s="4">
        <v>1238</v>
      </c>
      <c r="O137" s="4">
        <v>1383</v>
      </c>
      <c r="P137" s="4">
        <v>76000</v>
      </c>
      <c r="Q137" s="4">
        <v>22800</v>
      </c>
      <c r="R137" s="4">
        <v>38452.316402765398</v>
      </c>
      <c r="S137" s="4">
        <v>961.307910069135</v>
      </c>
      <c r="T137" s="4">
        <v>570</v>
      </c>
      <c r="U137" s="4">
        <v>377</v>
      </c>
      <c r="V137" s="4">
        <v>778.735434818557</v>
      </c>
      <c r="W137" s="4">
        <v>234.9</v>
      </c>
      <c r="X137" s="4">
        <v>25240</v>
      </c>
      <c r="Y137" s="4">
        <v>29600</v>
      </c>
      <c r="Z137" s="4">
        <v>36600</v>
      </c>
      <c r="AA137" s="4">
        <v>49520</v>
      </c>
      <c r="AB137" s="4">
        <v>55320</v>
      </c>
      <c r="AC137" s="3">
        <v>12.134615384615399</v>
      </c>
      <c r="AD137" s="3">
        <v>14.2307692307692</v>
      </c>
      <c r="AE137" s="3">
        <v>17.596153846153801</v>
      </c>
      <c r="AF137" s="3">
        <v>23.807692307692299</v>
      </c>
      <c r="AG137" s="3">
        <v>26.596153846153801</v>
      </c>
      <c r="AH137" s="2">
        <v>66.949602122015904</v>
      </c>
      <c r="AI137" s="2">
        <v>78.514588859416506</v>
      </c>
      <c r="AJ137" s="2">
        <v>97.082228116710894</v>
      </c>
      <c r="AK137" s="2">
        <v>131.35278514588899</v>
      </c>
      <c r="AL137" s="2">
        <v>146.737400530504</v>
      </c>
      <c r="AM137" s="5">
        <f t="shared" si="2"/>
        <v>1.6737400530503976</v>
      </c>
      <c r="AN137" s="5">
        <f t="shared" si="2"/>
        <v>1.9628647214854127</v>
      </c>
      <c r="AO137" s="5">
        <f t="shared" si="2"/>
        <v>2.4270557029177722</v>
      </c>
      <c r="AP137" s="5">
        <f t="shared" si="2"/>
        <v>3.2838196286472248</v>
      </c>
      <c r="AQ137" s="5">
        <f t="shared" si="2"/>
        <v>3.6684350132626</v>
      </c>
      <c r="AR137" s="2">
        <v>32.411521129613</v>
      </c>
      <c r="AS137" s="2">
        <v>38.010341736788597</v>
      </c>
      <c r="AT137" s="2">
        <v>46.9992739042724</v>
      </c>
      <c r="AU137" s="2">
        <v>63.590274419113797</v>
      </c>
      <c r="AV137" s="2">
        <v>71.038246786457506</v>
      </c>
    </row>
    <row r="138" spans="1:48">
      <c r="A138" t="s">
        <v>48</v>
      </c>
      <c r="B138" t="s">
        <v>1</v>
      </c>
      <c r="C138" t="s">
        <v>2</v>
      </c>
      <c r="D138" t="s">
        <v>140</v>
      </c>
      <c r="E138" s="1">
        <v>45532</v>
      </c>
      <c r="F138" s="1">
        <v>18526</v>
      </c>
      <c r="G138" s="2">
        <v>40.687867873144199</v>
      </c>
      <c r="H138" s="3">
        <v>7.25</v>
      </c>
      <c r="I138" s="3">
        <v>15.776874700655201</v>
      </c>
      <c r="J138" s="3">
        <v>783</v>
      </c>
      <c r="K138" s="4">
        <v>616</v>
      </c>
      <c r="L138" s="4">
        <v>781</v>
      </c>
      <c r="M138" s="4">
        <v>918</v>
      </c>
      <c r="N138" s="4">
        <v>1228</v>
      </c>
      <c r="O138" s="4">
        <v>1464</v>
      </c>
      <c r="P138" s="4">
        <v>64800</v>
      </c>
      <c r="Q138" s="4">
        <v>19440</v>
      </c>
      <c r="R138" s="4">
        <v>33589.409216898202</v>
      </c>
      <c r="S138" s="4">
        <v>839.73523042245404</v>
      </c>
      <c r="T138" s="4">
        <v>486</v>
      </c>
      <c r="U138" s="4">
        <v>377</v>
      </c>
      <c r="V138" s="4">
        <v>820.39748443406995</v>
      </c>
      <c r="W138" s="4">
        <v>234.9</v>
      </c>
      <c r="X138" s="4">
        <v>24640</v>
      </c>
      <c r="Y138" s="4">
        <v>31240</v>
      </c>
      <c r="Z138" s="4">
        <v>36720</v>
      </c>
      <c r="AA138" s="4">
        <v>49120</v>
      </c>
      <c r="AB138" s="4">
        <v>58560</v>
      </c>
      <c r="AC138" s="3">
        <v>11.846153846153801</v>
      </c>
      <c r="AD138" s="3">
        <v>15.0192307692308</v>
      </c>
      <c r="AE138" s="3">
        <v>17.653846153846199</v>
      </c>
      <c r="AF138" s="3">
        <v>23.615384615384599</v>
      </c>
      <c r="AG138" s="3">
        <v>28.153846153846199</v>
      </c>
      <c r="AH138" s="2">
        <v>65.358090185676403</v>
      </c>
      <c r="AI138" s="2">
        <v>82.864721485411096</v>
      </c>
      <c r="AJ138" s="2">
        <v>97.4005305039788</v>
      </c>
      <c r="AK138" s="2">
        <v>130.29177718832901</v>
      </c>
      <c r="AL138" s="2">
        <v>155.33156498673699</v>
      </c>
      <c r="AM138" s="5">
        <f t="shared" si="2"/>
        <v>1.6339522546419101</v>
      </c>
      <c r="AN138" s="5">
        <f t="shared" si="2"/>
        <v>2.0716180371352775</v>
      </c>
      <c r="AO138" s="5">
        <f t="shared" si="2"/>
        <v>2.4350132625994698</v>
      </c>
      <c r="AP138" s="5">
        <f t="shared" si="2"/>
        <v>3.2572944297082254</v>
      </c>
      <c r="AQ138" s="5">
        <f t="shared" si="2"/>
        <v>3.8832891246684249</v>
      </c>
      <c r="AR138" s="2">
        <v>30.034221785793601</v>
      </c>
      <c r="AS138" s="2">
        <v>38.079102621273996</v>
      </c>
      <c r="AT138" s="2">
        <v>44.758791557400201</v>
      </c>
      <c r="AU138" s="2">
        <v>59.873416157393699</v>
      </c>
      <c r="AV138" s="2">
        <v>71.380033594808097</v>
      </c>
    </row>
    <row r="139" spans="1:48">
      <c r="A139" t="s">
        <v>48</v>
      </c>
      <c r="B139" t="s">
        <v>1</v>
      </c>
      <c r="C139" t="s">
        <v>2</v>
      </c>
      <c r="D139" t="s">
        <v>141</v>
      </c>
      <c r="E139" s="1">
        <v>8793</v>
      </c>
      <c r="F139" s="1">
        <v>1999</v>
      </c>
      <c r="G139" s="2">
        <v>22.733992948936699</v>
      </c>
      <c r="H139" s="3">
        <v>7.25</v>
      </c>
      <c r="I139" s="3">
        <v>14.5147271397728</v>
      </c>
      <c r="J139" s="3">
        <v>783</v>
      </c>
      <c r="K139" s="4">
        <v>529</v>
      </c>
      <c r="L139" s="4">
        <v>542</v>
      </c>
      <c r="M139" s="4">
        <v>714</v>
      </c>
      <c r="N139" s="4">
        <v>981</v>
      </c>
      <c r="O139" s="4">
        <v>1074</v>
      </c>
      <c r="P139" s="4">
        <v>60800</v>
      </c>
      <c r="Q139" s="4">
        <v>18240</v>
      </c>
      <c r="R139" s="4">
        <v>29173.296530521198</v>
      </c>
      <c r="S139" s="4">
        <v>729.33241326303005</v>
      </c>
      <c r="T139" s="4">
        <v>456</v>
      </c>
      <c r="U139" s="4">
        <v>377</v>
      </c>
      <c r="V139" s="4">
        <v>754.76581126818701</v>
      </c>
      <c r="W139" s="4">
        <v>234.9</v>
      </c>
      <c r="X139" s="4">
        <v>21160</v>
      </c>
      <c r="Y139" s="4">
        <v>21680</v>
      </c>
      <c r="Z139" s="4">
        <v>28560</v>
      </c>
      <c r="AA139" s="4">
        <v>39240</v>
      </c>
      <c r="AB139" s="4">
        <v>42960</v>
      </c>
      <c r="AC139" s="3">
        <v>10.1730769230769</v>
      </c>
      <c r="AD139" s="3">
        <v>10.4230769230769</v>
      </c>
      <c r="AE139" s="3">
        <v>13.7307692307692</v>
      </c>
      <c r="AF139" s="3">
        <v>18.865384615384599</v>
      </c>
      <c r="AG139" s="3">
        <v>20.653846153846199</v>
      </c>
      <c r="AH139" s="2">
        <v>56.127320954907198</v>
      </c>
      <c r="AI139" s="2">
        <v>57.506631299734799</v>
      </c>
      <c r="AJ139" s="2">
        <v>75.755968169761303</v>
      </c>
      <c r="AK139" s="2">
        <v>104.08488063660501</v>
      </c>
      <c r="AL139" s="2">
        <v>113.95225464191</v>
      </c>
      <c r="AM139" s="5">
        <f t="shared" si="2"/>
        <v>1.4031830238726799</v>
      </c>
      <c r="AN139" s="5">
        <f t="shared" si="2"/>
        <v>1.4376657824933701</v>
      </c>
      <c r="AO139" s="5">
        <f t="shared" si="2"/>
        <v>1.8938992042440326</v>
      </c>
      <c r="AP139" s="5">
        <f t="shared" si="2"/>
        <v>2.6021220159151253</v>
      </c>
      <c r="AQ139" s="5">
        <f t="shared" si="2"/>
        <v>2.8488063660477501</v>
      </c>
      <c r="AR139" s="2">
        <v>28.035186125410402</v>
      </c>
      <c r="AS139" s="2">
        <v>28.7241415500424</v>
      </c>
      <c r="AT139" s="2">
        <v>37.839551783635201</v>
      </c>
      <c r="AU139" s="2">
        <v>51.9896362741543</v>
      </c>
      <c r="AV139" s="2">
        <v>56.9183173888295</v>
      </c>
    </row>
    <row r="140" spans="1:48">
      <c r="A140" t="s">
        <v>48</v>
      </c>
      <c r="B140" t="s">
        <v>1</v>
      </c>
      <c r="C140" t="s">
        <v>2</v>
      </c>
      <c r="D140" t="s">
        <v>142</v>
      </c>
      <c r="E140" s="1">
        <v>53107</v>
      </c>
      <c r="F140" s="1">
        <v>12400</v>
      </c>
      <c r="G140" s="2">
        <v>23.349087690888201</v>
      </c>
      <c r="H140" s="3">
        <v>7.25</v>
      </c>
      <c r="I140" s="3">
        <v>15.1010428632922</v>
      </c>
      <c r="J140" s="3">
        <v>783</v>
      </c>
      <c r="K140" s="4">
        <v>702</v>
      </c>
      <c r="L140" s="4">
        <v>851</v>
      </c>
      <c r="M140" s="4">
        <v>1051</v>
      </c>
      <c r="N140" s="4">
        <v>1372</v>
      </c>
      <c r="O140" s="4">
        <v>1691</v>
      </c>
      <c r="P140" s="4">
        <v>72000</v>
      </c>
      <c r="Q140" s="4">
        <v>21600</v>
      </c>
      <c r="R140" s="4">
        <v>50525.097704536798</v>
      </c>
      <c r="S140" s="4">
        <v>1263.12744261342</v>
      </c>
      <c r="T140" s="4">
        <v>540</v>
      </c>
      <c r="U140" s="4">
        <v>377</v>
      </c>
      <c r="V140" s="4">
        <v>785.254228891195</v>
      </c>
      <c r="W140" s="4">
        <v>234.9</v>
      </c>
      <c r="X140" s="4">
        <v>28080</v>
      </c>
      <c r="Y140" s="4">
        <v>34040</v>
      </c>
      <c r="Z140" s="4">
        <v>42040</v>
      </c>
      <c r="AA140" s="4">
        <v>54880</v>
      </c>
      <c r="AB140" s="4">
        <v>67640</v>
      </c>
      <c r="AC140" s="3">
        <v>13.5</v>
      </c>
      <c r="AD140" s="3">
        <v>16.365384615384599</v>
      </c>
      <c r="AE140" s="3">
        <v>20.211538461538499</v>
      </c>
      <c r="AF140" s="3">
        <v>26.384615384615401</v>
      </c>
      <c r="AG140" s="3">
        <v>32.519230769230802</v>
      </c>
      <c r="AH140" s="2">
        <v>74.482758620689694</v>
      </c>
      <c r="AI140" s="2">
        <v>90.291777188328894</v>
      </c>
      <c r="AJ140" s="2">
        <v>111.511936339523</v>
      </c>
      <c r="AK140" s="2">
        <v>145.570291777188</v>
      </c>
      <c r="AL140" s="2">
        <v>179.41644562334201</v>
      </c>
      <c r="AM140" s="5">
        <f t="shared" si="2"/>
        <v>1.8620689655172424</v>
      </c>
      <c r="AN140" s="5">
        <f t="shared" si="2"/>
        <v>2.2572944297082222</v>
      </c>
      <c r="AO140" s="5">
        <f t="shared" si="2"/>
        <v>2.7877984084880749</v>
      </c>
      <c r="AP140" s="5">
        <f t="shared" si="2"/>
        <v>3.6392572944296999</v>
      </c>
      <c r="AQ140" s="5">
        <f t="shared" si="2"/>
        <v>4.4854111405835502</v>
      </c>
      <c r="AR140" s="2">
        <v>35.759119743487297</v>
      </c>
      <c r="AS140" s="2">
        <v>43.349018378501</v>
      </c>
      <c r="AT140" s="2">
        <v>53.536801781203899</v>
      </c>
      <c r="AU140" s="2">
        <v>69.888194142542105</v>
      </c>
      <c r="AV140" s="2">
        <v>86.137708669853296</v>
      </c>
    </row>
    <row r="141" spans="1:48">
      <c r="A141" t="s">
        <v>48</v>
      </c>
      <c r="B141" t="s">
        <v>1</v>
      </c>
      <c r="C141" t="s">
        <v>2</v>
      </c>
      <c r="D141" t="s">
        <v>143</v>
      </c>
      <c r="E141" s="1">
        <v>11146</v>
      </c>
      <c r="F141" s="1">
        <v>4400</v>
      </c>
      <c r="G141" s="2">
        <v>39.4760452180154</v>
      </c>
      <c r="H141" s="3">
        <v>7.25</v>
      </c>
      <c r="I141" s="3">
        <v>12.4153131529873</v>
      </c>
      <c r="J141" s="3">
        <v>783</v>
      </c>
      <c r="K141" s="4">
        <v>529</v>
      </c>
      <c r="L141" s="4">
        <v>619</v>
      </c>
      <c r="M141" s="4">
        <v>714</v>
      </c>
      <c r="N141" s="4">
        <v>1025</v>
      </c>
      <c r="O141" s="4">
        <v>1200</v>
      </c>
      <c r="P141" s="4">
        <v>55500</v>
      </c>
      <c r="Q141" s="4">
        <v>16650</v>
      </c>
      <c r="R141" s="4">
        <v>32654.354371097201</v>
      </c>
      <c r="S141" s="4">
        <v>816.35885927743095</v>
      </c>
      <c r="T141" s="4">
        <v>416.25</v>
      </c>
      <c r="U141" s="4">
        <v>377</v>
      </c>
      <c r="V141" s="4">
        <v>645.59628395533798</v>
      </c>
      <c r="W141" s="4">
        <v>234.9</v>
      </c>
      <c r="X141" s="4">
        <v>21160</v>
      </c>
      <c r="Y141" s="4">
        <v>24760</v>
      </c>
      <c r="Z141" s="4">
        <v>28560</v>
      </c>
      <c r="AA141" s="4">
        <v>41000</v>
      </c>
      <c r="AB141" s="4">
        <v>48000</v>
      </c>
      <c r="AC141" s="3">
        <v>10.1730769230769</v>
      </c>
      <c r="AD141" s="3">
        <v>11.903846153846199</v>
      </c>
      <c r="AE141" s="3">
        <v>13.7307692307692</v>
      </c>
      <c r="AF141" s="3">
        <v>19.711538461538499</v>
      </c>
      <c r="AG141" s="3">
        <v>23.076923076923102</v>
      </c>
      <c r="AH141" s="2">
        <v>56.127320954907198</v>
      </c>
      <c r="AI141" s="2">
        <v>65.676392572944295</v>
      </c>
      <c r="AJ141" s="2">
        <v>75.755968169761303</v>
      </c>
      <c r="AK141" s="2">
        <v>108.75331564986701</v>
      </c>
      <c r="AL141" s="2">
        <v>127.320954907162</v>
      </c>
      <c r="AM141" s="5">
        <f t="shared" si="2"/>
        <v>1.4031830238726799</v>
      </c>
      <c r="AN141" s="5">
        <f t="shared" si="2"/>
        <v>1.6419098143236073</v>
      </c>
      <c r="AO141" s="5">
        <f t="shared" si="2"/>
        <v>1.8938992042440326</v>
      </c>
      <c r="AP141" s="5">
        <f t="shared" si="2"/>
        <v>2.718832891246675</v>
      </c>
      <c r="AQ141" s="5">
        <f t="shared" si="2"/>
        <v>3.1830238726790503</v>
      </c>
      <c r="AR141" s="2">
        <v>32.775901172107503</v>
      </c>
      <c r="AS141" s="2">
        <v>38.352141447135203</v>
      </c>
      <c r="AT141" s="2">
        <v>44.238172848553397</v>
      </c>
      <c r="AU141" s="2">
        <v>63.507180910038201</v>
      </c>
      <c r="AV141" s="2">
        <v>74.349870333703194</v>
      </c>
    </row>
    <row r="142" spans="1:48">
      <c r="A142" t="s">
        <v>48</v>
      </c>
      <c r="B142" t="s">
        <v>1</v>
      </c>
      <c r="C142" t="s">
        <v>2</v>
      </c>
      <c r="D142" t="s">
        <v>144</v>
      </c>
      <c r="E142" s="1">
        <v>1301</v>
      </c>
      <c r="F142" s="1">
        <v>507</v>
      </c>
      <c r="G142" s="2">
        <v>38.970023059185202</v>
      </c>
      <c r="H142" s="3">
        <v>7.25</v>
      </c>
      <c r="I142" s="3">
        <v>11.3312391782164</v>
      </c>
      <c r="J142" s="3">
        <v>783</v>
      </c>
      <c r="K142" s="4">
        <v>529</v>
      </c>
      <c r="L142" s="4">
        <v>601</v>
      </c>
      <c r="M142" s="4">
        <v>714</v>
      </c>
      <c r="N142" s="4">
        <v>1030</v>
      </c>
      <c r="O142" s="4">
        <v>1074</v>
      </c>
      <c r="P142" s="4">
        <v>40000</v>
      </c>
      <c r="Q142" s="4">
        <v>12000</v>
      </c>
      <c r="R142" s="4">
        <v>28750.3448929527</v>
      </c>
      <c r="S142" s="4">
        <v>718.75862232381803</v>
      </c>
      <c r="T142" s="4">
        <v>300</v>
      </c>
      <c r="U142" s="4">
        <v>377</v>
      </c>
      <c r="V142" s="4">
        <v>589.22443726725203</v>
      </c>
      <c r="W142" s="4">
        <v>234.9</v>
      </c>
      <c r="X142" s="4">
        <v>21160</v>
      </c>
      <c r="Y142" s="4">
        <v>24040</v>
      </c>
      <c r="Z142" s="4">
        <v>28560</v>
      </c>
      <c r="AA142" s="4">
        <v>41200</v>
      </c>
      <c r="AB142" s="4">
        <v>42960</v>
      </c>
      <c r="AC142" s="3">
        <v>10.1730769230769</v>
      </c>
      <c r="AD142" s="3">
        <v>11.557692307692299</v>
      </c>
      <c r="AE142" s="3">
        <v>13.7307692307692</v>
      </c>
      <c r="AF142" s="3">
        <v>19.807692307692299</v>
      </c>
      <c r="AG142" s="3">
        <v>20.653846153846199</v>
      </c>
      <c r="AH142" s="2">
        <v>56.127320954907198</v>
      </c>
      <c r="AI142" s="2">
        <v>63.766578249336902</v>
      </c>
      <c r="AJ142" s="2">
        <v>75.755968169761303</v>
      </c>
      <c r="AK142" s="2">
        <v>109.283819628647</v>
      </c>
      <c r="AL142" s="2">
        <v>113.95225464191</v>
      </c>
      <c r="AM142" s="5">
        <f t="shared" si="2"/>
        <v>1.4031830238726799</v>
      </c>
      <c r="AN142" s="5">
        <f t="shared" si="2"/>
        <v>1.5941644562334225</v>
      </c>
      <c r="AO142" s="5">
        <f t="shared" si="2"/>
        <v>1.8938992042440326</v>
      </c>
      <c r="AP142" s="5">
        <f t="shared" si="2"/>
        <v>2.732095490716175</v>
      </c>
      <c r="AQ142" s="5">
        <f t="shared" si="2"/>
        <v>2.8488063660477501</v>
      </c>
      <c r="AR142" s="2">
        <v>35.911613065706199</v>
      </c>
      <c r="AS142" s="2">
        <v>40.799394050074497</v>
      </c>
      <c r="AT142" s="2">
        <v>48.470494761652603</v>
      </c>
      <c r="AU142" s="2">
        <v>69.922422415269097</v>
      </c>
      <c r="AV142" s="2">
        <v>72.9093996834942</v>
      </c>
    </row>
    <row r="143" spans="1:48">
      <c r="A143" t="s">
        <v>48</v>
      </c>
      <c r="B143" t="s">
        <v>1</v>
      </c>
      <c r="C143" t="s">
        <v>2</v>
      </c>
      <c r="D143" t="s">
        <v>145</v>
      </c>
      <c r="E143" s="1">
        <v>3108</v>
      </c>
      <c r="F143" s="1">
        <v>591</v>
      </c>
      <c r="G143" s="2">
        <v>19.015444015444</v>
      </c>
      <c r="H143" s="3">
        <v>7.25</v>
      </c>
      <c r="I143" s="3">
        <v>11.4188092458818</v>
      </c>
      <c r="J143" s="3">
        <v>783</v>
      </c>
      <c r="K143" s="4">
        <v>529</v>
      </c>
      <c r="L143" s="4">
        <v>618</v>
      </c>
      <c r="M143" s="4">
        <v>714</v>
      </c>
      <c r="N143" s="4">
        <v>890</v>
      </c>
      <c r="O143" s="4">
        <v>1074</v>
      </c>
      <c r="P143" s="4">
        <v>64300</v>
      </c>
      <c r="Q143" s="4">
        <v>19290</v>
      </c>
      <c r="R143" s="4">
        <v>32046.879715177802</v>
      </c>
      <c r="S143" s="4">
        <v>801.17199287944402</v>
      </c>
      <c r="T143" s="4">
        <v>482.25</v>
      </c>
      <c r="U143" s="4">
        <v>377</v>
      </c>
      <c r="V143" s="4">
        <v>593.77808078585201</v>
      </c>
      <c r="W143" s="4">
        <v>234.9</v>
      </c>
      <c r="X143" s="4">
        <v>21160</v>
      </c>
      <c r="Y143" s="4">
        <v>24720</v>
      </c>
      <c r="Z143" s="4">
        <v>28560</v>
      </c>
      <c r="AA143" s="4">
        <v>35600</v>
      </c>
      <c r="AB143" s="4">
        <v>42960</v>
      </c>
      <c r="AC143" s="3">
        <v>10.1730769230769</v>
      </c>
      <c r="AD143" s="3">
        <v>11.884615384615399</v>
      </c>
      <c r="AE143" s="3">
        <v>13.7307692307692</v>
      </c>
      <c r="AF143" s="3">
        <v>17.115384615384599</v>
      </c>
      <c r="AG143" s="3">
        <v>20.653846153846199</v>
      </c>
      <c r="AH143" s="2">
        <v>56.127320954907198</v>
      </c>
      <c r="AI143" s="2">
        <v>65.570291777188302</v>
      </c>
      <c r="AJ143" s="2">
        <v>75.755968169761303</v>
      </c>
      <c r="AK143" s="2">
        <v>94.429708222811698</v>
      </c>
      <c r="AL143" s="2">
        <v>113.95225464191</v>
      </c>
      <c r="AM143" s="5">
        <f t="shared" si="2"/>
        <v>1.4031830238726799</v>
      </c>
      <c r="AN143" s="5">
        <f t="shared" si="2"/>
        <v>1.6392572944297075</v>
      </c>
      <c r="AO143" s="5">
        <f t="shared" si="2"/>
        <v>1.8938992042440326</v>
      </c>
      <c r="AP143" s="5">
        <f t="shared" si="2"/>
        <v>2.3607427055702925</v>
      </c>
      <c r="AQ143" s="5">
        <f t="shared" si="2"/>
        <v>2.8488063660477501</v>
      </c>
      <c r="AR143" s="2">
        <v>35.636209359556098</v>
      </c>
      <c r="AS143" s="2">
        <v>41.631715282052298</v>
      </c>
      <c r="AT143" s="2">
        <v>48.098777850137999</v>
      </c>
      <c r="AU143" s="2">
        <v>59.955059224962</v>
      </c>
      <c r="AV143" s="2">
        <v>72.350262480459705</v>
      </c>
    </row>
    <row r="144" spans="1:48">
      <c r="A144" t="s">
        <v>48</v>
      </c>
      <c r="B144" t="s">
        <v>1</v>
      </c>
      <c r="C144" t="s">
        <v>2</v>
      </c>
      <c r="D144" t="s">
        <v>146</v>
      </c>
      <c r="E144" s="1">
        <v>1855</v>
      </c>
      <c r="F144" s="1">
        <v>498</v>
      </c>
      <c r="G144" s="2">
        <v>26.846361185983802</v>
      </c>
      <c r="H144" s="3">
        <v>7.25</v>
      </c>
      <c r="I144" s="3">
        <v>25.716222188409301</v>
      </c>
      <c r="J144" s="3">
        <v>783</v>
      </c>
      <c r="K144" s="4">
        <v>555</v>
      </c>
      <c r="L144" s="4">
        <v>587</v>
      </c>
      <c r="M144" s="4">
        <v>749</v>
      </c>
      <c r="N144" s="4">
        <v>933</v>
      </c>
      <c r="O144" s="4">
        <v>1126</v>
      </c>
      <c r="P144" s="4">
        <v>43600</v>
      </c>
      <c r="Q144" s="4">
        <v>13080</v>
      </c>
      <c r="R144" s="4">
        <v>31550.326199503001</v>
      </c>
      <c r="S144" s="4">
        <v>788.75815498757504</v>
      </c>
      <c r="T144" s="4">
        <v>327</v>
      </c>
      <c r="U144" s="4">
        <v>377</v>
      </c>
      <c r="V144" s="4">
        <v>1337.2435537972799</v>
      </c>
      <c r="W144" s="4">
        <v>234.9</v>
      </c>
      <c r="X144" s="4">
        <v>22200</v>
      </c>
      <c r="Y144" s="4">
        <v>23480</v>
      </c>
      <c r="Z144" s="4">
        <v>29960</v>
      </c>
      <c r="AA144" s="4">
        <v>37320</v>
      </c>
      <c r="AB144" s="4">
        <v>45040</v>
      </c>
      <c r="AC144" s="3">
        <v>10.6730769230769</v>
      </c>
      <c r="AD144" s="3">
        <v>11.288461538461499</v>
      </c>
      <c r="AE144" s="3">
        <v>14.403846153846199</v>
      </c>
      <c r="AF144" s="3">
        <v>17.942307692307701</v>
      </c>
      <c r="AG144" s="3">
        <v>21.653846153846199</v>
      </c>
      <c r="AH144" s="2">
        <v>58.885941644562301</v>
      </c>
      <c r="AI144" s="2">
        <v>62.281167108753301</v>
      </c>
      <c r="AJ144" s="2">
        <v>79.469496021220195</v>
      </c>
      <c r="AK144" s="2">
        <v>98.992042440318301</v>
      </c>
      <c r="AL144" s="2">
        <v>119.46949602122</v>
      </c>
      <c r="AM144" s="5">
        <f t="shared" si="2"/>
        <v>1.4721485411140576</v>
      </c>
      <c r="AN144" s="5">
        <f t="shared" si="2"/>
        <v>1.5570291777188325</v>
      </c>
      <c r="AO144" s="5">
        <f t="shared" si="2"/>
        <v>1.986737400530505</v>
      </c>
      <c r="AP144" s="5">
        <f t="shared" si="2"/>
        <v>2.4748010610079576</v>
      </c>
      <c r="AQ144" s="5">
        <f t="shared" si="2"/>
        <v>2.9867374005305001</v>
      </c>
      <c r="AR144" s="2">
        <v>16.601313901988998</v>
      </c>
      <c r="AS144" s="2">
        <v>17.5585067756172</v>
      </c>
      <c r="AT144" s="2">
        <v>22.404295698359899</v>
      </c>
      <c r="AU144" s="2">
        <v>27.908154721721999</v>
      </c>
      <c r="AV144" s="2">
        <v>33.681224240792098</v>
      </c>
    </row>
    <row r="145" spans="1:48">
      <c r="A145" t="s">
        <v>48</v>
      </c>
      <c r="B145" t="s">
        <v>1</v>
      </c>
      <c r="C145" t="s">
        <v>2</v>
      </c>
      <c r="D145" t="s">
        <v>147</v>
      </c>
      <c r="E145" s="1">
        <v>1519</v>
      </c>
      <c r="F145" s="1">
        <v>407</v>
      </c>
      <c r="G145" s="2">
        <v>26.793943383805104</v>
      </c>
      <c r="H145" s="3">
        <v>7.25</v>
      </c>
      <c r="I145" s="3">
        <v>12.751057138768299</v>
      </c>
      <c r="J145" s="3">
        <v>783</v>
      </c>
      <c r="K145" s="4">
        <v>529</v>
      </c>
      <c r="L145" s="4">
        <v>542</v>
      </c>
      <c r="M145" s="4">
        <v>714</v>
      </c>
      <c r="N145" s="4">
        <v>948</v>
      </c>
      <c r="O145" s="4">
        <v>1074</v>
      </c>
      <c r="P145" s="4">
        <v>55800</v>
      </c>
      <c r="Q145" s="4">
        <v>16740</v>
      </c>
      <c r="R145" s="4">
        <v>30775.951510131301</v>
      </c>
      <c r="S145" s="4">
        <v>769.398787753281</v>
      </c>
      <c r="T145" s="4">
        <v>418.5</v>
      </c>
      <c r="U145" s="4">
        <v>377</v>
      </c>
      <c r="V145" s="4">
        <v>663.05497121595397</v>
      </c>
      <c r="W145" s="4">
        <v>234.9</v>
      </c>
      <c r="X145" s="4">
        <v>21160</v>
      </c>
      <c r="Y145" s="4">
        <v>21680</v>
      </c>
      <c r="Z145" s="4">
        <v>28560</v>
      </c>
      <c r="AA145" s="4">
        <v>37920</v>
      </c>
      <c r="AB145" s="4">
        <v>42960</v>
      </c>
      <c r="AC145" s="3">
        <v>10.1730769230769</v>
      </c>
      <c r="AD145" s="3">
        <v>10.4230769230769</v>
      </c>
      <c r="AE145" s="3">
        <v>13.7307692307692</v>
      </c>
      <c r="AF145" s="3">
        <v>18.230769230769202</v>
      </c>
      <c r="AG145" s="3">
        <v>20.653846153846199</v>
      </c>
      <c r="AH145" s="2">
        <v>56.127320954907198</v>
      </c>
      <c r="AI145" s="2">
        <v>57.506631299734799</v>
      </c>
      <c r="AJ145" s="2">
        <v>75.755968169761303</v>
      </c>
      <c r="AK145" s="2">
        <v>100.583554376658</v>
      </c>
      <c r="AL145" s="2">
        <v>113.95225464191</v>
      </c>
      <c r="AM145" s="5">
        <f t="shared" si="2"/>
        <v>1.4031830238726799</v>
      </c>
      <c r="AN145" s="5">
        <f t="shared" si="2"/>
        <v>1.4376657824933701</v>
      </c>
      <c r="AO145" s="5">
        <f t="shared" si="2"/>
        <v>1.8938992042440326</v>
      </c>
      <c r="AP145" s="5">
        <f t="shared" si="2"/>
        <v>2.5145888594164498</v>
      </c>
      <c r="AQ145" s="5">
        <f t="shared" si="2"/>
        <v>2.8488063660477501</v>
      </c>
      <c r="AR145" s="2">
        <v>31.912889456503699</v>
      </c>
      <c r="AS145" s="2">
        <v>32.6971381577033</v>
      </c>
      <c r="AT145" s="2">
        <v>43.073351742804697</v>
      </c>
      <c r="AU145" s="2">
        <v>57.189828364396099</v>
      </c>
      <c r="AV145" s="2">
        <v>64.791008083714601</v>
      </c>
    </row>
    <row r="146" spans="1:48">
      <c r="A146" t="s">
        <v>48</v>
      </c>
      <c r="B146" t="s">
        <v>1</v>
      </c>
      <c r="C146" t="s">
        <v>2</v>
      </c>
      <c r="D146" t="s">
        <v>148</v>
      </c>
      <c r="E146" s="1">
        <v>20385</v>
      </c>
      <c r="F146" s="1">
        <v>4053</v>
      </c>
      <c r="G146" s="2">
        <v>19.882266372332598</v>
      </c>
      <c r="H146" s="3">
        <v>7.25</v>
      </c>
      <c r="I146" s="3">
        <v>13.3244790670249</v>
      </c>
      <c r="J146" s="3">
        <v>783</v>
      </c>
      <c r="K146" s="4">
        <v>623</v>
      </c>
      <c r="L146" s="4">
        <v>688</v>
      </c>
      <c r="M146" s="4">
        <v>857</v>
      </c>
      <c r="N146" s="4">
        <v>1115</v>
      </c>
      <c r="O146" s="4">
        <v>1180</v>
      </c>
      <c r="P146" s="4">
        <v>67500</v>
      </c>
      <c r="Q146" s="4">
        <v>20250</v>
      </c>
      <c r="R146" s="4">
        <v>36930.519824455201</v>
      </c>
      <c r="S146" s="4">
        <v>923.26299561138001</v>
      </c>
      <c r="T146" s="4">
        <v>506.25</v>
      </c>
      <c r="U146" s="4">
        <v>377</v>
      </c>
      <c r="V146" s="4">
        <v>692.87291148529505</v>
      </c>
      <c r="W146" s="4">
        <v>234.9</v>
      </c>
      <c r="X146" s="4">
        <v>24920</v>
      </c>
      <c r="Y146" s="4">
        <v>27520</v>
      </c>
      <c r="Z146" s="4">
        <v>34280</v>
      </c>
      <c r="AA146" s="4">
        <v>44600</v>
      </c>
      <c r="AB146" s="4">
        <v>47200</v>
      </c>
      <c r="AC146" s="3">
        <v>11.9807692307692</v>
      </c>
      <c r="AD146" s="3">
        <v>13.2307692307692</v>
      </c>
      <c r="AE146" s="3">
        <v>16.480769230769202</v>
      </c>
      <c r="AF146" s="3">
        <v>21.442307692307701</v>
      </c>
      <c r="AG146" s="3">
        <v>22.692307692307701</v>
      </c>
      <c r="AH146" s="2">
        <v>66.100795755968207</v>
      </c>
      <c r="AI146" s="2">
        <v>72.9973474801061</v>
      </c>
      <c r="AJ146" s="2">
        <v>90.928381962864705</v>
      </c>
      <c r="AK146" s="2">
        <v>118.302387267905</v>
      </c>
      <c r="AL146" s="2">
        <v>125.198938992042</v>
      </c>
      <c r="AM146" s="5">
        <f t="shared" si="2"/>
        <v>1.6525198938992052</v>
      </c>
      <c r="AN146" s="5">
        <f t="shared" si="2"/>
        <v>1.8249336870026525</v>
      </c>
      <c r="AO146" s="5">
        <f t="shared" si="2"/>
        <v>2.2732095490716175</v>
      </c>
      <c r="AP146" s="5">
        <f t="shared" si="2"/>
        <v>2.9575596816976253</v>
      </c>
      <c r="AQ146" s="5">
        <f t="shared" si="2"/>
        <v>3.1299734748010501</v>
      </c>
      <c r="AR146" s="2">
        <v>35.966191760303602</v>
      </c>
      <c r="AS146" s="2">
        <v>39.718683677510199</v>
      </c>
      <c r="AT146" s="2">
        <v>49.475162662247499</v>
      </c>
      <c r="AU146" s="2">
        <v>64.369669041313898</v>
      </c>
      <c r="AV146" s="2">
        <v>68.122160958520496</v>
      </c>
    </row>
    <row r="147" spans="1:48">
      <c r="A147" t="s">
        <v>48</v>
      </c>
      <c r="B147" t="s">
        <v>1</v>
      </c>
      <c r="C147" t="s">
        <v>2</v>
      </c>
      <c r="D147" t="s">
        <v>149</v>
      </c>
      <c r="E147" s="1">
        <v>1583486</v>
      </c>
      <c r="F147" s="1">
        <v>717841</v>
      </c>
      <c r="G147" s="2">
        <v>45.332955264524003</v>
      </c>
      <c r="H147" s="3">
        <v>7.25</v>
      </c>
      <c r="I147" s="3">
        <v>24.2425617025741</v>
      </c>
      <c r="J147" s="3">
        <v>783</v>
      </c>
      <c r="K147" s="4">
        <v>826</v>
      </c>
      <c r="L147" s="4">
        <v>908</v>
      </c>
      <c r="M147" s="4">
        <v>1096</v>
      </c>
      <c r="N147" s="4">
        <v>1485</v>
      </c>
      <c r="O147" s="4">
        <v>1878</v>
      </c>
      <c r="P147" s="4">
        <v>78800</v>
      </c>
      <c r="Q147" s="4">
        <v>23640</v>
      </c>
      <c r="R147" s="4">
        <v>42232.964986619103</v>
      </c>
      <c r="S147" s="4">
        <v>1055.82412466548</v>
      </c>
      <c r="T147" s="4">
        <v>591</v>
      </c>
      <c r="U147" s="4">
        <v>377</v>
      </c>
      <c r="V147" s="4">
        <v>1260.61320853386</v>
      </c>
      <c r="W147" s="4">
        <v>234.9</v>
      </c>
      <c r="X147" s="4">
        <v>33040</v>
      </c>
      <c r="Y147" s="4">
        <v>36320</v>
      </c>
      <c r="Z147" s="4">
        <v>43840</v>
      </c>
      <c r="AA147" s="4">
        <v>59400</v>
      </c>
      <c r="AB147" s="4">
        <v>75120</v>
      </c>
      <c r="AC147" s="3">
        <v>15.884615384615399</v>
      </c>
      <c r="AD147" s="3">
        <v>17.461538461538499</v>
      </c>
      <c r="AE147" s="3">
        <v>21.076923076923102</v>
      </c>
      <c r="AF147" s="3">
        <v>28.557692307692299</v>
      </c>
      <c r="AG147" s="3">
        <v>36.115384615384599</v>
      </c>
      <c r="AH147" s="2">
        <v>87.639257294429697</v>
      </c>
      <c r="AI147" s="2">
        <v>96.339522546419104</v>
      </c>
      <c r="AJ147" s="2">
        <v>116.28647214854099</v>
      </c>
      <c r="AK147" s="2">
        <v>157.559681697613</v>
      </c>
      <c r="AL147" s="2">
        <v>199.257294429708</v>
      </c>
      <c r="AM147" s="5">
        <f t="shared" si="2"/>
        <v>2.1909814323607426</v>
      </c>
      <c r="AN147" s="5">
        <f t="shared" si="2"/>
        <v>2.4084880636604775</v>
      </c>
      <c r="AO147" s="5">
        <f t="shared" si="2"/>
        <v>2.907161803713525</v>
      </c>
      <c r="AP147" s="5">
        <f t="shared" si="2"/>
        <v>3.9389920424403249</v>
      </c>
      <c r="AQ147" s="5">
        <f t="shared" si="2"/>
        <v>4.9814323607426996</v>
      </c>
      <c r="AR147" s="2">
        <v>26.209466770879601</v>
      </c>
      <c r="AS147" s="2">
        <v>28.811375094380999</v>
      </c>
      <c r="AT147" s="2">
        <v>34.776725884847501</v>
      </c>
      <c r="AU147" s="2">
        <v>47.119925126823503</v>
      </c>
      <c r="AV147" s="2">
        <v>59.590046726043497</v>
      </c>
    </row>
    <row r="148" spans="1:48">
      <c r="A148" t="s">
        <v>48</v>
      </c>
      <c r="B148" t="s">
        <v>1</v>
      </c>
      <c r="C148" t="s">
        <v>2</v>
      </c>
      <c r="D148" t="s">
        <v>150</v>
      </c>
      <c r="E148" s="1">
        <v>23217</v>
      </c>
      <c r="F148" s="1">
        <v>6122</v>
      </c>
      <c r="G148" s="2">
        <v>26.368609208769399</v>
      </c>
      <c r="H148" s="3">
        <v>7.25</v>
      </c>
      <c r="I148" s="3">
        <v>17.248199305921499</v>
      </c>
      <c r="J148" s="3">
        <v>783</v>
      </c>
      <c r="K148" s="4">
        <v>512</v>
      </c>
      <c r="L148" s="4">
        <v>661</v>
      </c>
      <c r="M148" s="4">
        <v>786</v>
      </c>
      <c r="N148" s="4">
        <v>1000</v>
      </c>
      <c r="O148" s="4">
        <v>1065</v>
      </c>
      <c r="P148" s="4">
        <v>70200</v>
      </c>
      <c r="Q148" s="4">
        <v>21060</v>
      </c>
      <c r="R148" s="4">
        <v>35900.0935309673</v>
      </c>
      <c r="S148" s="4">
        <v>897.50233827418106</v>
      </c>
      <c r="T148" s="4">
        <v>526.5</v>
      </c>
      <c r="U148" s="4">
        <v>377</v>
      </c>
      <c r="V148" s="4">
        <v>896.90636390791997</v>
      </c>
      <c r="W148" s="4">
        <v>234.9</v>
      </c>
      <c r="X148" s="4">
        <v>20480</v>
      </c>
      <c r="Y148" s="4">
        <v>26440</v>
      </c>
      <c r="Z148" s="4">
        <v>31440</v>
      </c>
      <c r="AA148" s="4">
        <v>40000</v>
      </c>
      <c r="AB148" s="4">
        <v>42600</v>
      </c>
      <c r="AC148" s="3">
        <v>9.8461538461538503</v>
      </c>
      <c r="AD148" s="3">
        <v>12.711538461538501</v>
      </c>
      <c r="AE148" s="3">
        <v>15.115384615384601</v>
      </c>
      <c r="AF148" s="3">
        <v>19.230769230769202</v>
      </c>
      <c r="AG148" s="3">
        <v>20.480769230769202</v>
      </c>
      <c r="AH148" s="2">
        <v>54.323607427055698</v>
      </c>
      <c r="AI148" s="2">
        <v>70.132625994695005</v>
      </c>
      <c r="AJ148" s="2">
        <v>83.395225464191</v>
      </c>
      <c r="AK148" s="2">
        <v>106.10079575596799</v>
      </c>
      <c r="AL148" s="2">
        <v>112.997347480106</v>
      </c>
      <c r="AM148" s="5">
        <f t="shared" si="2"/>
        <v>1.3580901856763925</v>
      </c>
      <c r="AN148" s="5">
        <f t="shared" si="2"/>
        <v>1.7533156498673752</v>
      </c>
      <c r="AO148" s="5">
        <f t="shared" si="2"/>
        <v>2.0848806366047752</v>
      </c>
      <c r="AP148" s="5">
        <f t="shared" si="2"/>
        <v>2.6525198938991998</v>
      </c>
      <c r="AQ148" s="5">
        <f t="shared" si="2"/>
        <v>2.82493368700265</v>
      </c>
      <c r="AR148" s="2">
        <v>22.834044694215802</v>
      </c>
      <c r="AS148" s="2">
        <v>29.479108482180902</v>
      </c>
      <c r="AT148" s="2">
        <v>35.053826425104702</v>
      </c>
      <c r="AU148" s="2">
        <v>44.597743543390202</v>
      </c>
      <c r="AV148" s="2">
        <v>47.496596873710601</v>
      </c>
    </row>
    <row r="149" spans="1:48">
      <c r="A149" t="s">
        <v>48</v>
      </c>
      <c r="B149" t="s">
        <v>1</v>
      </c>
      <c r="C149" t="s">
        <v>2</v>
      </c>
      <c r="D149" t="s">
        <v>151</v>
      </c>
      <c r="E149" s="1">
        <v>1681</v>
      </c>
      <c r="F149" s="1">
        <v>612</v>
      </c>
      <c r="G149" s="2">
        <v>36.4069006543724</v>
      </c>
      <c r="H149" s="3">
        <v>7.25</v>
      </c>
      <c r="I149" s="3">
        <v>17.646855040771499</v>
      </c>
      <c r="J149" s="3">
        <v>783</v>
      </c>
      <c r="K149" s="4">
        <v>584</v>
      </c>
      <c r="L149" s="4">
        <v>691</v>
      </c>
      <c r="M149" s="4">
        <v>787</v>
      </c>
      <c r="N149" s="4">
        <v>1135</v>
      </c>
      <c r="O149" s="4">
        <v>1183</v>
      </c>
      <c r="P149" s="4">
        <v>72700</v>
      </c>
      <c r="Q149" s="4">
        <v>21810</v>
      </c>
      <c r="R149" s="4">
        <v>53646.439323945502</v>
      </c>
      <c r="S149" s="4">
        <v>1341.1609830986399</v>
      </c>
      <c r="T149" s="4">
        <v>545.25</v>
      </c>
      <c r="U149" s="4">
        <v>377</v>
      </c>
      <c r="V149" s="4">
        <v>917.63646212011997</v>
      </c>
      <c r="W149" s="4">
        <v>234.9</v>
      </c>
      <c r="X149" s="4">
        <v>23360</v>
      </c>
      <c r="Y149" s="4">
        <v>27640</v>
      </c>
      <c r="Z149" s="4">
        <v>31480</v>
      </c>
      <c r="AA149" s="4">
        <v>45400</v>
      </c>
      <c r="AB149" s="4">
        <v>47320</v>
      </c>
      <c r="AC149" s="3">
        <v>11.2307692307692</v>
      </c>
      <c r="AD149" s="3">
        <v>13.288461538461499</v>
      </c>
      <c r="AE149" s="3">
        <v>15.134615384615399</v>
      </c>
      <c r="AF149" s="3">
        <v>21.826923076923102</v>
      </c>
      <c r="AG149" s="3">
        <v>22.75</v>
      </c>
      <c r="AH149" s="2">
        <v>61.962864721485403</v>
      </c>
      <c r="AI149" s="2">
        <v>73.315649867374006</v>
      </c>
      <c r="AJ149" s="2">
        <v>83.501326259946893</v>
      </c>
      <c r="AK149" s="2">
        <v>120.424403183024</v>
      </c>
      <c r="AL149" s="2">
        <v>125.51724137930999</v>
      </c>
      <c r="AM149" s="5">
        <f t="shared" si="2"/>
        <v>1.5490716180371351</v>
      </c>
      <c r="AN149" s="5">
        <f t="shared" si="2"/>
        <v>1.8328912466843501</v>
      </c>
      <c r="AO149" s="5">
        <f t="shared" si="2"/>
        <v>2.0875331564986723</v>
      </c>
      <c r="AP149" s="5">
        <f t="shared" si="2"/>
        <v>3.0106100795756001</v>
      </c>
      <c r="AQ149" s="5">
        <f t="shared" si="2"/>
        <v>3.13793103448275</v>
      </c>
      <c r="AR149" s="2">
        <v>25.456704222529201</v>
      </c>
      <c r="AS149" s="2">
        <v>30.1208606468625</v>
      </c>
      <c r="AT149" s="2">
        <v>34.305524354675498</v>
      </c>
      <c r="AU149" s="2">
        <v>49.4749302954977</v>
      </c>
      <c r="AV149" s="2">
        <v>51.5672621494042</v>
      </c>
    </row>
    <row r="150" spans="1:48">
      <c r="A150" t="s">
        <v>48</v>
      </c>
      <c r="B150" t="s">
        <v>1</v>
      </c>
      <c r="C150" t="s">
        <v>2</v>
      </c>
      <c r="D150" t="s">
        <v>152</v>
      </c>
      <c r="E150" s="1">
        <v>2125</v>
      </c>
      <c r="F150" s="1">
        <v>507</v>
      </c>
      <c r="G150" s="2">
        <v>23.858823529411801</v>
      </c>
      <c r="H150" s="3">
        <v>7.25</v>
      </c>
      <c r="I150" s="3">
        <v>9.9249966073449905</v>
      </c>
      <c r="J150" s="3">
        <v>783</v>
      </c>
      <c r="K150" s="4">
        <v>529</v>
      </c>
      <c r="L150" s="4">
        <v>627</v>
      </c>
      <c r="M150" s="4">
        <v>714</v>
      </c>
      <c r="N150" s="4">
        <v>902</v>
      </c>
      <c r="O150" s="4">
        <v>1074</v>
      </c>
      <c r="P150" s="4">
        <v>55200</v>
      </c>
      <c r="Q150" s="4">
        <v>16560</v>
      </c>
      <c r="R150" s="4">
        <v>25984.572910029299</v>
      </c>
      <c r="S150" s="4">
        <v>649.61432275073298</v>
      </c>
      <c r="T150" s="4">
        <v>414</v>
      </c>
      <c r="U150" s="4">
        <v>377</v>
      </c>
      <c r="V150" s="4">
        <v>516.09982358193997</v>
      </c>
      <c r="W150" s="4">
        <v>234.9</v>
      </c>
      <c r="X150" s="4">
        <v>21160</v>
      </c>
      <c r="Y150" s="4">
        <v>25080</v>
      </c>
      <c r="Z150" s="4">
        <v>28560</v>
      </c>
      <c r="AA150" s="4">
        <v>36080</v>
      </c>
      <c r="AB150" s="4">
        <v>42960</v>
      </c>
      <c r="AC150" s="3">
        <v>10.1730769230769</v>
      </c>
      <c r="AD150" s="3">
        <v>12.057692307692299</v>
      </c>
      <c r="AE150" s="3">
        <v>13.7307692307692</v>
      </c>
      <c r="AF150" s="3">
        <v>17.346153846153801</v>
      </c>
      <c r="AG150" s="3">
        <v>20.653846153846199</v>
      </c>
      <c r="AH150" s="2">
        <v>56.127320954907198</v>
      </c>
      <c r="AI150" s="2">
        <v>66.525198938992006</v>
      </c>
      <c r="AJ150" s="2">
        <v>75.755968169761303</v>
      </c>
      <c r="AK150" s="2">
        <v>95.702917771883307</v>
      </c>
      <c r="AL150" s="2">
        <v>113.95225464191</v>
      </c>
      <c r="AM150" s="5">
        <f t="shared" si="2"/>
        <v>1.4031830238726799</v>
      </c>
      <c r="AN150" s="5">
        <f t="shared" si="2"/>
        <v>1.6631299734748002</v>
      </c>
      <c r="AO150" s="5">
        <f t="shared" si="2"/>
        <v>1.8938992042440326</v>
      </c>
      <c r="AP150" s="5">
        <f t="shared" si="2"/>
        <v>2.3925729442970827</v>
      </c>
      <c r="AQ150" s="5">
        <f t="shared" si="2"/>
        <v>2.8488063660477501</v>
      </c>
      <c r="AR150" s="2">
        <v>40.999820254037502</v>
      </c>
      <c r="AS150" s="2">
        <v>48.595250093159798</v>
      </c>
      <c r="AT150" s="2">
        <v>55.338131685033602</v>
      </c>
      <c r="AU150" s="2">
        <v>69.908956274370198</v>
      </c>
      <c r="AV150" s="2">
        <v>83.239710685890898</v>
      </c>
    </row>
    <row r="151" spans="1:48">
      <c r="A151" t="s">
        <v>48</v>
      </c>
      <c r="B151" t="s">
        <v>1</v>
      </c>
      <c r="C151" t="s">
        <v>2</v>
      </c>
      <c r="D151" t="s">
        <v>153</v>
      </c>
      <c r="E151" s="1">
        <v>70881</v>
      </c>
      <c r="F151" s="1">
        <v>27051</v>
      </c>
      <c r="G151" s="2">
        <v>38.163964955347701</v>
      </c>
      <c r="H151" s="3">
        <v>7.25</v>
      </c>
      <c r="I151" s="3">
        <v>10.6721017390615</v>
      </c>
      <c r="J151" s="3">
        <v>783</v>
      </c>
      <c r="K151" s="4">
        <v>988</v>
      </c>
      <c r="L151" s="4">
        <v>1134</v>
      </c>
      <c r="M151" s="4">
        <v>1356</v>
      </c>
      <c r="N151" s="4">
        <v>1763</v>
      </c>
      <c r="O151" s="4">
        <v>2128</v>
      </c>
      <c r="P151" s="4">
        <v>97600</v>
      </c>
      <c r="Q151" s="4">
        <v>29280</v>
      </c>
      <c r="R151" s="4">
        <v>38087.416950745501</v>
      </c>
      <c r="S151" s="4">
        <v>952.18542376863797</v>
      </c>
      <c r="T151" s="4">
        <v>732</v>
      </c>
      <c r="U151" s="4">
        <v>377</v>
      </c>
      <c r="V151" s="4">
        <v>554.94929043119998</v>
      </c>
      <c r="W151" s="4">
        <v>234.9</v>
      </c>
      <c r="X151" s="4">
        <v>39520</v>
      </c>
      <c r="Y151" s="4">
        <v>45360</v>
      </c>
      <c r="Z151" s="4">
        <v>54240</v>
      </c>
      <c r="AA151" s="4">
        <v>70520</v>
      </c>
      <c r="AB151" s="4">
        <v>85120</v>
      </c>
      <c r="AC151" s="3">
        <v>19</v>
      </c>
      <c r="AD151" s="3">
        <v>21.807692307692299</v>
      </c>
      <c r="AE151" s="3">
        <v>26.076923076923102</v>
      </c>
      <c r="AF151" s="3">
        <v>33.903846153846203</v>
      </c>
      <c r="AG151" s="3">
        <v>40.923076923076898</v>
      </c>
      <c r="AH151" s="2">
        <v>104.827586206897</v>
      </c>
      <c r="AI151" s="2">
        <v>120.31830238726801</v>
      </c>
      <c r="AJ151" s="2">
        <v>143.87267904509301</v>
      </c>
      <c r="AK151" s="2">
        <v>187.05570291777201</v>
      </c>
      <c r="AL151" s="2">
        <v>225.78249336869999</v>
      </c>
      <c r="AM151" s="5">
        <f t="shared" si="2"/>
        <v>2.6206896551724248</v>
      </c>
      <c r="AN151" s="5">
        <f t="shared" si="2"/>
        <v>3.0079575596817003</v>
      </c>
      <c r="AO151" s="5">
        <f t="shared" si="2"/>
        <v>3.5968169761273252</v>
      </c>
      <c r="AP151" s="5">
        <f t="shared" si="2"/>
        <v>4.6763925729442999</v>
      </c>
      <c r="AQ151" s="5">
        <f t="shared" si="2"/>
        <v>5.6445623342174995</v>
      </c>
      <c r="AR151" s="2">
        <v>71.213713904008401</v>
      </c>
      <c r="AS151" s="2">
        <v>81.737197942454998</v>
      </c>
      <c r="AT151" s="2">
        <v>97.738659973517699</v>
      </c>
      <c r="AU151" s="2">
        <v>127.074673697132</v>
      </c>
      <c r="AV151" s="2">
        <v>153.38338379324901</v>
      </c>
    </row>
    <row r="152" spans="1:48">
      <c r="A152" t="s">
        <v>48</v>
      </c>
      <c r="B152" t="s">
        <v>1</v>
      </c>
      <c r="C152" t="s">
        <v>2</v>
      </c>
      <c r="D152" t="s">
        <v>154</v>
      </c>
      <c r="E152" s="1">
        <v>1323</v>
      </c>
      <c r="F152" s="1">
        <v>482</v>
      </c>
      <c r="G152" s="2">
        <v>36.432350718064995</v>
      </c>
      <c r="H152" s="3">
        <v>7.25</v>
      </c>
      <c r="I152" s="3">
        <v>22.188507721184902</v>
      </c>
      <c r="J152" s="3">
        <v>783</v>
      </c>
      <c r="K152" s="4">
        <v>624</v>
      </c>
      <c r="L152" s="4">
        <v>639</v>
      </c>
      <c r="M152" s="4">
        <v>842</v>
      </c>
      <c r="N152" s="4">
        <v>1049</v>
      </c>
      <c r="O152" s="4">
        <v>1266</v>
      </c>
      <c r="P152" s="4">
        <v>77000</v>
      </c>
      <c r="Q152" s="4">
        <v>23100</v>
      </c>
      <c r="R152" s="4">
        <v>45871.593045112801</v>
      </c>
      <c r="S152" s="4">
        <v>1146.7898261278201</v>
      </c>
      <c r="T152" s="4">
        <v>577.5</v>
      </c>
      <c r="U152" s="4">
        <v>377</v>
      </c>
      <c r="V152" s="4">
        <v>1153.8024015016099</v>
      </c>
      <c r="W152" s="4">
        <v>234.9</v>
      </c>
      <c r="X152" s="4">
        <v>24960</v>
      </c>
      <c r="Y152" s="4">
        <v>25560</v>
      </c>
      <c r="Z152" s="4">
        <v>33680</v>
      </c>
      <c r="AA152" s="4">
        <v>41960</v>
      </c>
      <c r="AB152" s="4">
        <v>50640</v>
      </c>
      <c r="AC152" s="3">
        <v>12</v>
      </c>
      <c r="AD152" s="3">
        <v>12.288461538461499</v>
      </c>
      <c r="AE152" s="3">
        <v>16.192307692307701</v>
      </c>
      <c r="AF152" s="3">
        <v>20.173076923076898</v>
      </c>
      <c r="AG152" s="3">
        <v>24.346153846153801</v>
      </c>
      <c r="AH152" s="2">
        <v>66.2068965517241</v>
      </c>
      <c r="AI152" s="2">
        <v>67.7984084880637</v>
      </c>
      <c r="AJ152" s="2">
        <v>89.336870026525204</v>
      </c>
      <c r="AK152" s="2">
        <v>111.29973474801101</v>
      </c>
      <c r="AL152" s="2">
        <v>134.323607427056</v>
      </c>
      <c r="AM152" s="5">
        <f t="shared" si="2"/>
        <v>1.6551724137931025</v>
      </c>
      <c r="AN152" s="5">
        <f t="shared" si="2"/>
        <v>1.6949602122015925</v>
      </c>
      <c r="AO152" s="5">
        <f t="shared" si="2"/>
        <v>2.2334217506631302</v>
      </c>
      <c r="AP152" s="5">
        <f t="shared" si="2"/>
        <v>2.7824933687002753</v>
      </c>
      <c r="AQ152" s="5">
        <f t="shared" si="2"/>
        <v>3.3580901856764003</v>
      </c>
      <c r="AR152" s="2">
        <v>21.632820288392399</v>
      </c>
      <c r="AS152" s="2">
        <v>22.1528400068634</v>
      </c>
      <c r="AT152" s="2">
        <v>29.190440196837201</v>
      </c>
      <c r="AU152" s="2">
        <v>36.366712311736599</v>
      </c>
      <c r="AV152" s="2">
        <v>43.889664238949997</v>
      </c>
    </row>
    <row r="153" spans="1:48">
      <c r="A153" t="s">
        <v>48</v>
      </c>
      <c r="B153" t="s">
        <v>1</v>
      </c>
      <c r="C153" t="s">
        <v>2</v>
      </c>
      <c r="D153" t="s">
        <v>155</v>
      </c>
      <c r="E153" s="1">
        <v>30885</v>
      </c>
      <c r="F153" s="1">
        <v>7302</v>
      </c>
      <c r="G153" s="2">
        <v>23.642544924720699</v>
      </c>
      <c r="H153" s="3">
        <v>7.25</v>
      </c>
      <c r="I153" s="3">
        <v>12.5740440675395</v>
      </c>
      <c r="J153" s="3">
        <v>783</v>
      </c>
      <c r="K153" s="4">
        <v>590</v>
      </c>
      <c r="L153" s="4">
        <v>611</v>
      </c>
      <c r="M153" s="4">
        <v>796</v>
      </c>
      <c r="N153" s="4">
        <v>1039</v>
      </c>
      <c r="O153" s="4">
        <v>1223</v>
      </c>
      <c r="P153" s="4">
        <v>59200</v>
      </c>
      <c r="Q153" s="4">
        <v>17760</v>
      </c>
      <c r="R153" s="4">
        <v>32719.6630798394</v>
      </c>
      <c r="S153" s="4">
        <v>817.99157699598595</v>
      </c>
      <c r="T153" s="4">
        <v>444</v>
      </c>
      <c r="U153" s="4">
        <v>377</v>
      </c>
      <c r="V153" s="4">
        <v>653.85029151205401</v>
      </c>
      <c r="W153" s="4">
        <v>234.9</v>
      </c>
      <c r="X153" s="4">
        <v>23600</v>
      </c>
      <c r="Y153" s="4">
        <v>24440</v>
      </c>
      <c r="Z153" s="4">
        <v>31840</v>
      </c>
      <c r="AA153" s="4">
        <v>41560</v>
      </c>
      <c r="AB153" s="4">
        <v>48920</v>
      </c>
      <c r="AC153" s="3">
        <v>11.346153846153801</v>
      </c>
      <c r="AD153" s="3">
        <v>11.75</v>
      </c>
      <c r="AE153" s="3">
        <v>15.307692307692299</v>
      </c>
      <c r="AF153" s="3">
        <v>19.980769230769202</v>
      </c>
      <c r="AG153" s="3">
        <v>23.519230769230798</v>
      </c>
      <c r="AH153" s="2">
        <v>62.5994694960212</v>
      </c>
      <c r="AI153" s="2">
        <v>64.827586206896498</v>
      </c>
      <c r="AJ153" s="2">
        <v>84.456233421750696</v>
      </c>
      <c r="AK153" s="2">
        <v>110.238726790451</v>
      </c>
      <c r="AL153" s="2">
        <v>129.76127320954899</v>
      </c>
      <c r="AM153" s="5">
        <f t="shared" si="2"/>
        <v>1.56498673740053</v>
      </c>
      <c r="AN153" s="5">
        <f t="shared" si="2"/>
        <v>1.6206896551724124</v>
      </c>
      <c r="AO153" s="5">
        <f t="shared" si="2"/>
        <v>2.1114058355437675</v>
      </c>
      <c r="AP153" s="5">
        <f t="shared" si="2"/>
        <v>2.755968169761275</v>
      </c>
      <c r="AQ153" s="5">
        <f t="shared" si="2"/>
        <v>3.2440318302387245</v>
      </c>
      <c r="AR153" s="2">
        <v>36.093889237892803</v>
      </c>
      <c r="AS153" s="2">
        <v>37.378586990427998</v>
      </c>
      <c r="AT153" s="2">
        <v>48.696162429428298</v>
      </c>
      <c r="AU153" s="2">
        <v>63.561950708763803</v>
      </c>
      <c r="AV153" s="2">
        <v>74.818350064309996</v>
      </c>
    </row>
    <row r="154" spans="1:48">
      <c r="A154" t="s">
        <v>48</v>
      </c>
      <c r="B154" t="s">
        <v>1</v>
      </c>
      <c r="C154" t="s">
        <v>2</v>
      </c>
      <c r="D154" t="s">
        <v>156</v>
      </c>
      <c r="E154" s="1">
        <v>234879</v>
      </c>
      <c r="F154" s="1">
        <v>74912</v>
      </c>
      <c r="G154" s="2">
        <v>31.893868757956202</v>
      </c>
      <c r="H154" s="3">
        <v>7.25</v>
      </c>
      <c r="I154" s="3">
        <v>9.7557872633315803</v>
      </c>
      <c r="J154" s="3">
        <v>783</v>
      </c>
      <c r="K154" s="4">
        <v>573</v>
      </c>
      <c r="L154" s="4">
        <v>577</v>
      </c>
      <c r="M154" s="4">
        <v>743</v>
      </c>
      <c r="N154" s="4">
        <v>955</v>
      </c>
      <c r="O154" s="4">
        <v>1068</v>
      </c>
      <c r="P154" s="4">
        <v>45100</v>
      </c>
      <c r="Q154" s="4">
        <v>13530</v>
      </c>
      <c r="R154" s="4">
        <v>25396.794531349598</v>
      </c>
      <c r="S154" s="4">
        <v>634.91986328373901</v>
      </c>
      <c r="T154" s="4">
        <v>338.25</v>
      </c>
      <c r="U154" s="4">
        <v>377</v>
      </c>
      <c r="V154" s="4">
        <v>507.30093769324202</v>
      </c>
      <c r="W154" s="4">
        <v>234.9</v>
      </c>
      <c r="X154" s="4">
        <v>22920</v>
      </c>
      <c r="Y154" s="4">
        <v>23080</v>
      </c>
      <c r="Z154" s="4">
        <v>29720</v>
      </c>
      <c r="AA154" s="4">
        <v>38200</v>
      </c>
      <c r="AB154" s="4">
        <v>42720</v>
      </c>
      <c r="AC154" s="3">
        <v>11.0192307692308</v>
      </c>
      <c r="AD154" s="3">
        <v>11.096153846153801</v>
      </c>
      <c r="AE154" s="3">
        <v>14.288461538461499</v>
      </c>
      <c r="AF154" s="3">
        <v>18.365384615384599</v>
      </c>
      <c r="AG154" s="3">
        <v>20.538461538461501</v>
      </c>
      <c r="AH154" s="2">
        <v>60.7957559681698</v>
      </c>
      <c r="AI154" s="2">
        <v>61.220159151193599</v>
      </c>
      <c r="AJ154" s="2">
        <v>78.832891246684397</v>
      </c>
      <c r="AK154" s="2">
        <v>101.32625994695</v>
      </c>
      <c r="AL154" s="2">
        <v>113.31564986737401</v>
      </c>
      <c r="AM154" s="5">
        <f t="shared" si="2"/>
        <v>1.519893899204245</v>
      </c>
      <c r="AN154" s="5">
        <f t="shared" si="2"/>
        <v>1.53050397877984</v>
      </c>
      <c r="AO154" s="5">
        <f t="shared" si="2"/>
        <v>1.9708222811671099</v>
      </c>
      <c r="AP154" s="5">
        <f t="shared" si="2"/>
        <v>2.5331564986737503</v>
      </c>
      <c r="AQ154" s="5">
        <f t="shared" si="2"/>
        <v>2.8328912466843503</v>
      </c>
      <c r="AR154" s="2">
        <v>45.1802831357261</v>
      </c>
      <c r="AS154" s="2">
        <v>45.495677782397799</v>
      </c>
      <c r="AT154" s="2">
        <v>58.584555619274802</v>
      </c>
      <c r="AU154" s="2">
        <v>75.3004718928768</v>
      </c>
      <c r="AV154" s="2">
        <v>84.210370661353295</v>
      </c>
    </row>
    <row r="155" spans="1:48">
      <c r="A155" t="s">
        <v>48</v>
      </c>
      <c r="B155" t="s">
        <v>1</v>
      </c>
      <c r="C155" t="s">
        <v>2</v>
      </c>
      <c r="D155" t="s">
        <v>157</v>
      </c>
      <c r="E155" s="1">
        <v>12769</v>
      </c>
      <c r="F155" s="1">
        <v>3370</v>
      </c>
      <c r="G155" s="2">
        <v>26.392043229696899</v>
      </c>
      <c r="H155" s="3">
        <v>7.25</v>
      </c>
      <c r="I155" s="3">
        <v>13.647207010954901</v>
      </c>
      <c r="J155" s="3">
        <v>783</v>
      </c>
      <c r="K155" s="4">
        <v>490</v>
      </c>
      <c r="L155" s="4">
        <v>594</v>
      </c>
      <c r="M155" s="4">
        <v>752</v>
      </c>
      <c r="N155" s="4">
        <v>957</v>
      </c>
      <c r="O155" s="4">
        <v>1019</v>
      </c>
      <c r="P155" s="4">
        <v>61100</v>
      </c>
      <c r="Q155" s="4">
        <v>18330</v>
      </c>
      <c r="R155" s="4">
        <v>32581.789139161501</v>
      </c>
      <c r="S155" s="4">
        <v>814.54472847903696</v>
      </c>
      <c r="T155" s="4">
        <v>458.25</v>
      </c>
      <c r="U155" s="4">
        <v>377</v>
      </c>
      <c r="V155" s="4">
        <v>709.65476456965598</v>
      </c>
      <c r="W155" s="4">
        <v>234.9</v>
      </c>
      <c r="X155" s="4">
        <v>19600</v>
      </c>
      <c r="Y155" s="4">
        <v>23760</v>
      </c>
      <c r="Z155" s="4">
        <v>30080</v>
      </c>
      <c r="AA155" s="4">
        <v>38280</v>
      </c>
      <c r="AB155" s="4">
        <v>40760</v>
      </c>
      <c r="AC155" s="3">
        <v>9.4230769230769198</v>
      </c>
      <c r="AD155" s="3">
        <v>11.4230769230769</v>
      </c>
      <c r="AE155" s="3">
        <v>14.461538461538501</v>
      </c>
      <c r="AF155" s="3">
        <v>18.403846153846199</v>
      </c>
      <c r="AG155" s="3">
        <v>19.596153846153801</v>
      </c>
      <c r="AH155" s="2">
        <v>51.989389920424401</v>
      </c>
      <c r="AI155" s="2">
        <v>63.023872679045098</v>
      </c>
      <c r="AJ155" s="2">
        <v>79.787798408488101</v>
      </c>
      <c r="AK155" s="2">
        <v>101.538461538462</v>
      </c>
      <c r="AL155" s="2">
        <v>108.116710875332</v>
      </c>
      <c r="AM155" s="5">
        <f t="shared" ref="AM155:AQ205" si="3">AH155/40</f>
        <v>1.2997347480106101</v>
      </c>
      <c r="AN155" s="5">
        <f t="shared" si="3"/>
        <v>1.5755968169761274</v>
      </c>
      <c r="AO155" s="5">
        <f t="shared" si="3"/>
        <v>1.9946949602122026</v>
      </c>
      <c r="AP155" s="5">
        <f t="shared" si="3"/>
        <v>2.5384615384615499</v>
      </c>
      <c r="AQ155" s="5">
        <f t="shared" si="3"/>
        <v>2.7029177718833002</v>
      </c>
      <c r="AR155" s="2">
        <v>27.619063491930099</v>
      </c>
      <c r="AS155" s="2">
        <v>33.481068804503003</v>
      </c>
      <c r="AT155" s="2">
        <v>42.386807644758001</v>
      </c>
      <c r="AU155" s="2">
        <v>53.941721962810298</v>
      </c>
      <c r="AV155" s="2">
        <v>57.436378976074998</v>
      </c>
    </row>
    <row r="156" spans="1:48">
      <c r="A156" t="s">
        <v>48</v>
      </c>
      <c r="B156" t="s">
        <v>1</v>
      </c>
      <c r="C156" t="s">
        <v>2</v>
      </c>
      <c r="D156" t="s">
        <v>158</v>
      </c>
      <c r="E156" s="1">
        <v>7946</v>
      </c>
      <c r="F156" s="1">
        <v>2369</v>
      </c>
      <c r="G156" s="2">
        <v>29.813742763654698</v>
      </c>
      <c r="H156" s="3">
        <v>7.25</v>
      </c>
      <c r="I156" s="3">
        <v>20.375569611654502</v>
      </c>
      <c r="J156" s="3">
        <v>783</v>
      </c>
      <c r="K156" s="4">
        <v>529</v>
      </c>
      <c r="L156" s="4">
        <v>611</v>
      </c>
      <c r="M156" s="4">
        <v>714</v>
      </c>
      <c r="N156" s="4">
        <v>928</v>
      </c>
      <c r="O156" s="4">
        <v>1254</v>
      </c>
      <c r="P156" s="4">
        <v>62600</v>
      </c>
      <c r="Q156" s="4">
        <v>18780</v>
      </c>
      <c r="R156" s="4">
        <v>35393.173553587403</v>
      </c>
      <c r="S156" s="4">
        <v>884.82933883968406</v>
      </c>
      <c r="T156" s="4">
        <v>469.5</v>
      </c>
      <c r="U156" s="4">
        <v>377</v>
      </c>
      <c r="V156" s="4">
        <v>1059.52961980604</v>
      </c>
      <c r="W156" s="4">
        <v>234.9</v>
      </c>
      <c r="X156" s="4">
        <v>21160</v>
      </c>
      <c r="Y156" s="4">
        <v>24440</v>
      </c>
      <c r="Z156" s="4">
        <v>28560</v>
      </c>
      <c r="AA156" s="4">
        <v>37120</v>
      </c>
      <c r="AB156" s="4">
        <v>50160</v>
      </c>
      <c r="AC156" s="3">
        <v>10.1730769230769</v>
      </c>
      <c r="AD156" s="3">
        <v>11.75</v>
      </c>
      <c r="AE156" s="3">
        <v>13.7307692307692</v>
      </c>
      <c r="AF156" s="3">
        <v>17.846153846153801</v>
      </c>
      <c r="AG156" s="3">
        <v>24.115384615384599</v>
      </c>
      <c r="AH156" s="2">
        <v>56.127320954907198</v>
      </c>
      <c r="AI156" s="2">
        <v>64.827586206896498</v>
      </c>
      <c r="AJ156" s="2">
        <v>75.755968169761303</v>
      </c>
      <c r="AK156" s="2">
        <v>98.461538461538495</v>
      </c>
      <c r="AL156" s="2">
        <v>133.05039787798401</v>
      </c>
      <c r="AM156" s="5">
        <f t="shared" si="3"/>
        <v>1.4031830238726799</v>
      </c>
      <c r="AN156" s="5">
        <f t="shared" si="3"/>
        <v>1.6206896551724124</v>
      </c>
      <c r="AO156" s="5">
        <f t="shared" si="3"/>
        <v>1.8938992042440326</v>
      </c>
      <c r="AP156" s="5">
        <f t="shared" si="3"/>
        <v>2.4615384615384626</v>
      </c>
      <c r="AQ156" s="5">
        <f t="shared" si="3"/>
        <v>3.3262599469496004</v>
      </c>
      <c r="AR156" s="2">
        <v>19.971126436157299</v>
      </c>
      <c r="AS156" s="2">
        <v>23.0668397967715</v>
      </c>
      <c r="AT156" s="2">
        <v>26.955357798518499</v>
      </c>
      <c r="AU156" s="2">
        <v>35.034414617682302</v>
      </c>
      <c r="AV156" s="2">
        <v>47.3417628562216</v>
      </c>
    </row>
    <row r="157" spans="1:48">
      <c r="A157" t="s">
        <v>48</v>
      </c>
      <c r="B157" t="s">
        <v>1</v>
      </c>
      <c r="C157" t="s">
        <v>2</v>
      </c>
      <c r="D157" t="s">
        <v>159</v>
      </c>
      <c r="E157" s="1">
        <v>21969</v>
      </c>
      <c r="F157" s="1">
        <v>5150</v>
      </c>
      <c r="G157" s="2">
        <v>23.442122991488002</v>
      </c>
      <c r="H157" s="3">
        <v>7.25</v>
      </c>
      <c r="I157" s="3">
        <v>13.214478041146</v>
      </c>
      <c r="J157" s="3">
        <v>783</v>
      </c>
      <c r="K157" s="4">
        <v>777</v>
      </c>
      <c r="L157" s="4">
        <v>904</v>
      </c>
      <c r="M157" s="4">
        <v>1073</v>
      </c>
      <c r="N157" s="4">
        <v>1357</v>
      </c>
      <c r="O157" s="4">
        <v>1696</v>
      </c>
      <c r="P157" s="4">
        <v>76700</v>
      </c>
      <c r="Q157" s="4">
        <v>23010</v>
      </c>
      <c r="R157" s="4">
        <v>36720.080651841497</v>
      </c>
      <c r="S157" s="4">
        <v>918.00201629603703</v>
      </c>
      <c r="T157" s="4">
        <v>575.25</v>
      </c>
      <c r="U157" s="4">
        <v>377</v>
      </c>
      <c r="V157" s="4">
        <v>687.15285813959304</v>
      </c>
      <c r="W157" s="4">
        <v>234.9</v>
      </c>
      <c r="X157" s="4">
        <v>31080</v>
      </c>
      <c r="Y157" s="4">
        <v>36160</v>
      </c>
      <c r="Z157" s="4">
        <v>42920</v>
      </c>
      <c r="AA157" s="4">
        <v>54280</v>
      </c>
      <c r="AB157" s="4">
        <v>67840</v>
      </c>
      <c r="AC157" s="3">
        <v>14.942307692307701</v>
      </c>
      <c r="AD157" s="3">
        <v>17.384615384615401</v>
      </c>
      <c r="AE157" s="3">
        <v>20.634615384615401</v>
      </c>
      <c r="AF157" s="3">
        <v>26.0961538461539</v>
      </c>
      <c r="AG157" s="3">
        <v>32.615384615384599</v>
      </c>
      <c r="AH157" s="2">
        <v>82.440318302387297</v>
      </c>
      <c r="AI157" s="2">
        <v>95.915119363395206</v>
      </c>
      <c r="AJ157" s="2">
        <v>113.846153846154</v>
      </c>
      <c r="AK157" s="2">
        <v>143.978779840849</v>
      </c>
      <c r="AL157" s="2">
        <v>179.946949602122</v>
      </c>
      <c r="AM157" s="5">
        <f t="shared" si="3"/>
        <v>2.0610079575596822</v>
      </c>
      <c r="AN157" s="5">
        <f t="shared" si="3"/>
        <v>2.3978779840848801</v>
      </c>
      <c r="AO157" s="5">
        <f t="shared" si="3"/>
        <v>2.8461538461538498</v>
      </c>
      <c r="AP157" s="5">
        <f t="shared" si="3"/>
        <v>3.599469496021225</v>
      </c>
      <c r="AQ157" s="5">
        <f t="shared" si="3"/>
        <v>4.4986737400530501</v>
      </c>
      <c r="AR157" s="2">
        <v>45.230110930697997</v>
      </c>
      <c r="AS157" s="2">
        <v>52.622934725033502</v>
      </c>
      <c r="AT157" s="2">
        <v>62.460629380487802</v>
      </c>
      <c r="AU157" s="2">
        <v>78.992613298529307</v>
      </c>
      <c r="AV157" s="2">
        <v>98.726213820416802</v>
      </c>
    </row>
    <row r="158" spans="1:48">
      <c r="A158" t="s">
        <v>48</v>
      </c>
      <c r="B158" t="s">
        <v>1</v>
      </c>
      <c r="C158" t="s">
        <v>2</v>
      </c>
      <c r="D158" t="s">
        <v>160</v>
      </c>
      <c r="E158" s="1">
        <v>13405</v>
      </c>
      <c r="F158" s="1">
        <v>4040</v>
      </c>
      <c r="G158" s="2">
        <v>30.138008205893303</v>
      </c>
      <c r="H158" s="3">
        <v>7.25</v>
      </c>
      <c r="I158" s="3">
        <v>12.692358242713601</v>
      </c>
      <c r="J158" s="3">
        <v>783</v>
      </c>
      <c r="K158" s="4">
        <v>561</v>
      </c>
      <c r="L158" s="4">
        <v>597</v>
      </c>
      <c r="M158" s="4">
        <v>756</v>
      </c>
      <c r="N158" s="4">
        <v>1091</v>
      </c>
      <c r="O158" s="4">
        <v>1153</v>
      </c>
      <c r="P158" s="4">
        <v>60800</v>
      </c>
      <c r="Q158" s="4">
        <v>18240</v>
      </c>
      <c r="R158" s="4">
        <v>34563.856617178499</v>
      </c>
      <c r="S158" s="4">
        <v>864.09641542946304</v>
      </c>
      <c r="T158" s="4">
        <v>456</v>
      </c>
      <c r="U158" s="4">
        <v>377</v>
      </c>
      <c r="V158" s="4">
        <v>660.00262862110503</v>
      </c>
      <c r="W158" s="4">
        <v>234.9</v>
      </c>
      <c r="X158" s="4">
        <v>22440</v>
      </c>
      <c r="Y158" s="4">
        <v>23880</v>
      </c>
      <c r="Z158" s="4">
        <v>30240</v>
      </c>
      <c r="AA158" s="4">
        <v>43640</v>
      </c>
      <c r="AB158" s="4">
        <v>46120</v>
      </c>
      <c r="AC158" s="3">
        <v>10.788461538461499</v>
      </c>
      <c r="AD158" s="3">
        <v>11.4807692307692</v>
      </c>
      <c r="AE158" s="3">
        <v>14.538461538461499</v>
      </c>
      <c r="AF158" s="3">
        <v>20.980769230769202</v>
      </c>
      <c r="AG158" s="3">
        <v>22.173076923076898</v>
      </c>
      <c r="AH158" s="2">
        <v>59.522546419098099</v>
      </c>
      <c r="AI158" s="2">
        <v>63.342175066312997</v>
      </c>
      <c r="AJ158" s="2">
        <v>80.212201591511899</v>
      </c>
      <c r="AK158" s="2">
        <v>115.755968169761</v>
      </c>
      <c r="AL158" s="2">
        <v>122.33421750663101</v>
      </c>
      <c r="AM158" s="5">
        <f t="shared" si="3"/>
        <v>1.4880636604774524</v>
      </c>
      <c r="AN158" s="5">
        <f t="shared" si="3"/>
        <v>1.5835543766578248</v>
      </c>
      <c r="AO158" s="5">
        <f t="shared" si="3"/>
        <v>2.0053050397877974</v>
      </c>
      <c r="AP158" s="5">
        <f t="shared" si="3"/>
        <v>2.893899204244025</v>
      </c>
      <c r="AQ158" s="5">
        <f t="shared" si="3"/>
        <v>3.0583554376657753</v>
      </c>
      <c r="AR158" s="2">
        <v>33.999864586724797</v>
      </c>
      <c r="AS158" s="2">
        <v>36.181674078921098</v>
      </c>
      <c r="AT158" s="2">
        <v>45.817999336121098</v>
      </c>
      <c r="AU158" s="2">
        <v>66.120948777391803</v>
      </c>
      <c r="AV158" s="2">
        <v>69.8785095695075</v>
      </c>
    </row>
    <row r="159" spans="1:48">
      <c r="A159" t="s">
        <v>48</v>
      </c>
      <c r="B159" t="s">
        <v>1</v>
      </c>
      <c r="C159" t="s">
        <v>2</v>
      </c>
      <c r="D159" t="s">
        <v>161</v>
      </c>
      <c r="E159" s="1">
        <v>8209</v>
      </c>
      <c r="F159" s="1">
        <v>2549</v>
      </c>
      <c r="G159" s="2">
        <v>31.0512851748081</v>
      </c>
      <c r="H159" s="3">
        <v>7.25</v>
      </c>
      <c r="I159" s="3">
        <v>13.843501782358199</v>
      </c>
      <c r="J159" s="3">
        <v>783</v>
      </c>
      <c r="K159" s="4">
        <v>529</v>
      </c>
      <c r="L159" s="4">
        <v>542</v>
      </c>
      <c r="M159" s="4">
        <v>714</v>
      </c>
      <c r="N159" s="4">
        <v>890</v>
      </c>
      <c r="O159" s="4">
        <v>967</v>
      </c>
      <c r="P159" s="4">
        <v>46800</v>
      </c>
      <c r="Q159" s="4">
        <v>14040</v>
      </c>
      <c r="R159" s="4">
        <v>18510.354020644801</v>
      </c>
      <c r="S159" s="4">
        <v>462.75885051612102</v>
      </c>
      <c r="T159" s="4">
        <v>351</v>
      </c>
      <c r="U159" s="4">
        <v>377</v>
      </c>
      <c r="V159" s="4">
        <v>719.86209268262701</v>
      </c>
      <c r="W159" s="4">
        <v>234.9</v>
      </c>
      <c r="X159" s="4">
        <v>21160</v>
      </c>
      <c r="Y159" s="4">
        <v>21680</v>
      </c>
      <c r="Z159" s="4">
        <v>28560</v>
      </c>
      <c r="AA159" s="4">
        <v>35600</v>
      </c>
      <c r="AB159" s="4">
        <v>38680</v>
      </c>
      <c r="AC159" s="3">
        <v>10.1730769230769</v>
      </c>
      <c r="AD159" s="3">
        <v>10.4230769230769</v>
      </c>
      <c r="AE159" s="3">
        <v>13.7307692307692</v>
      </c>
      <c r="AF159" s="3">
        <v>17.115384615384599</v>
      </c>
      <c r="AG159" s="3">
        <v>18.596153846153801</v>
      </c>
      <c r="AH159" s="2">
        <v>56.127320954907198</v>
      </c>
      <c r="AI159" s="2">
        <v>57.506631299734799</v>
      </c>
      <c r="AJ159" s="2">
        <v>75.755968169761303</v>
      </c>
      <c r="AK159" s="2">
        <v>94.429708222811698</v>
      </c>
      <c r="AL159" s="2">
        <v>102.599469496021</v>
      </c>
      <c r="AM159" s="5">
        <f t="shared" si="3"/>
        <v>1.4031830238726799</v>
      </c>
      <c r="AN159" s="5">
        <f t="shared" si="3"/>
        <v>1.4376657824933701</v>
      </c>
      <c r="AO159" s="5">
        <f t="shared" si="3"/>
        <v>1.8938992042440326</v>
      </c>
      <c r="AP159" s="5">
        <f t="shared" si="3"/>
        <v>2.3607427055702925</v>
      </c>
      <c r="AQ159" s="5">
        <f t="shared" si="3"/>
        <v>2.5649867374005249</v>
      </c>
      <c r="AR159" s="2">
        <v>29.394519054539298</v>
      </c>
      <c r="AS159" s="2">
        <v>30.116879636219799</v>
      </c>
      <c r="AT159" s="2">
        <v>39.674265793839403</v>
      </c>
      <c r="AU159" s="2">
        <v>49.453916745822198</v>
      </c>
      <c r="AV159" s="2">
        <v>53.732514037314701</v>
      </c>
    </row>
    <row r="160" spans="1:48">
      <c r="A160" t="s">
        <v>48</v>
      </c>
      <c r="B160" t="s">
        <v>1</v>
      </c>
      <c r="C160" t="s">
        <v>2</v>
      </c>
      <c r="D160" t="s">
        <v>162</v>
      </c>
      <c r="E160" s="1">
        <v>11036</v>
      </c>
      <c r="F160" s="1">
        <v>3686</v>
      </c>
      <c r="G160" s="2">
        <v>33.399782529902097</v>
      </c>
      <c r="H160" s="3">
        <v>7.25</v>
      </c>
      <c r="I160" s="3">
        <v>16.865037474117599</v>
      </c>
      <c r="J160" s="3">
        <v>783</v>
      </c>
      <c r="K160" s="4">
        <v>663</v>
      </c>
      <c r="L160" s="4">
        <v>755</v>
      </c>
      <c r="M160" s="4">
        <v>894</v>
      </c>
      <c r="N160" s="4">
        <v>1114</v>
      </c>
      <c r="O160" s="4">
        <v>1211</v>
      </c>
      <c r="P160" s="4">
        <v>64200</v>
      </c>
      <c r="Q160" s="4">
        <v>19260</v>
      </c>
      <c r="R160" s="4">
        <v>35147.4884111762</v>
      </c>
      <c r="S160" s="4">
        <v>878.68721027940603</v>
      </c>
      <c r="T160" s="4">
        <v>481.5</v>
      </c>
      <c r="U160" s="4">
        <v>377</v>
      </c>
      <c r="V160" s="4">
        <v>876.98194865411597</v>
      </c>
      <c r="W160" s="4">
        <v>234.9</v>
      </c>
      <c r="X160" s="4">
        <v>26520</v>
      </c>
      <c r="Y160" s="4">
        <v>30200</v>
      </c>
      <c r="Z160" s="4">
        <v>35760</v>
      </c>
      <c r="AA160" s="4">
        <v>44560</v>
      </c>
      <c r="AB160" s="4">
        <v>48440</v>
      </c>
      <c r="AC160" s="3">
        <v>12.75</v>
      </c>
      <c r="AD160" s="3">
        <v>14.5192307692308</v>
      </c>
      <c r="AE160" s="3">
        <v>17.192307692307701</v>
      </c>
      <c r="AF160" s="3">
        <v>21.423076923076898</v>
      </c>
      <c r="AG160" s="3">
        <v>23.288461538461501</v>
      </c>
      <c r="AH160" s="2">
        <v>70.344827586206904</v>
      </c>
      <c r="AI160" s="2">
        <v>80.106100795756007</v>
      </c>
      <c r="AJ160" s="2">
        <v>94.854111405835496</v>
      </c>
      <c r="AK160" s="2">
        <v>118.196286472149</v>
      </c>
      <c r="AL160" s="2">
        <v>128.488063660477</v>
      </c>
      <c r="AM160" s="5">
        <f t="shared" si="3"/>
        <v>1.7586206896551726</v>
      </c>
      <c r="AN160" s="5">
        <f t="shared" si="3"/>
        <v>2.0026525198939003</v>
      </c>
      <c r="AO160" s="5">
        <f t="shared" si="3"/>
        <v>2.3713527851458873</v>
      </c>
      <c r="AP160" s="5">
        <f t="shared" si="3"/>
        <v>2.954907161803725</v>
      </c>
      <c r="AQ160" s="5">
        <f t="shared" si="3"/>
        <v>3.2122015915119251</v>
      </c>
      <c r="AR160" s="2">
        <v>30.240075112947999</v>
      </c>
      <c r="AS160" s="2">
        <v>34.436284630883499</v>
      </c>
      <c r="AT160" s="2">
        <v>40.776209880807698</v>
      </c>
      <c r="AU160" s="2">
        <v>50.810623945435999</v>
      </c>
      <c r="AV160" s="2">
        <v>55.2348883284767</v>
      </c>
    </row>
    <row r="161" spans="1:48">
      <c r="A161" t="s">
        <v>48</v>
      </c>
      <c r="B161" t="s">
        <v>1</v>
      </c>
      <c r="C161" t="s">
        <v>2</v>
      </c>
      <c r="D161" t="s">
        <v>163</v>
      </c>
      <c r="E161" s="1">
        <v>900</v>
      </c>
      <c r="F161" s="1">
        <v>217</v>
      </c>
      <c r="G161" s="2">
        <v>24.1111111111111</v>
      </c>
      <c r="H161" s="3">
        <v>7.25</v>
      </c>
      <c r="I161" s="3"/>
      <c r="J161" s="3">
        <v>783</v>
      </c>
      <c r="K161" s="4">
        <v>511</v>
      </c>
      <c r="L161" s="4">
        <v>642</v>
      </c>
      <c r="M161" s="4">
        <v>785</v>
      </c>
      <c r="N161" s="4">
        <v>978</v>
      </c>
      <c r="O161" s="4">
        <v>1336</v>
      </c>
      <c r="P161" s="4">
        <v>52500</v>
      </c>
      <c r="Q161" s="4">
        <v>15750</v>
      </c>
      <c r="R161" s="4"/>
      <c r="S161" s="4"/>
      <c r="T161" s="4">
        <v>393.75</v>
      </c>
      <c r="U161" s="4">
        <v>377</v>
      </c>
      <c r="V161" s="4"/>
      <c r="W161" s="4">
        <v>234.9</v>
      </c>
      <c r="X161" s="4">
        <v>20440</v>
      </c>
      <c r="Y161" s="4">
        <v>25680</v>
      </c>
      <c r="Z161" s="4">
        <v>31400</v>
      </c>
      <c r="AA161" s="4">
        <v>39120</v>
      </c>
      <c r="AB161" s="4">
        <v>53440</v>
      </c>
      <c r="AC161" s="3">
        <v>9.8269230769230802</v>
      </c>
      <c r="AD161" s="3">
        <v>12.346153846153801</v>
      </c>
      <c r="AE161" s="3">
        <v>15.096153846153801</v>
      </c>
      <c r="AF161" s="3">
        <v>18.807692307692299</v>
      </c>
      <c r="AG161" s="3">
        <v>25.692307692307701</v>
      </c>
      <c r="AH161" s="2">
        <v>54.217506631299699</v>
      </c>
      <c r="AI161" s="2">
        <v>68.116710875331606</v>
      </c>
      <c r="AJ161" s="2">
        <v>83.289124668434994</v>
      </c>
      <c r="AK161" s="2">
        <v>103.766578249337</v>
      </c>
      <c r="AL161" s="2">
        <v>141.75066312997299</v>
      </c>
      <c r="AM161" s="5">
        <f t="shared" si="3"/>
        <v>1.3554376657824925</v>
      </c>
      <c r="AN161" s="5">
        <f t="shared" si="3"/>
        <v>1.7029177718832902</v>
      </c>
      <c r="AO161" s="5">
        <f t="shared" si="3"/>
        <v>2.0822281167108749</v>
      </c>
      <c r="AP161" s="5">
        <f t="shared" si="3"/>
        <v>2.594164456233425</v>
      </c>
      <c r="AQ161" s="5">
        <f t="shared" si="3"/>
        <v>3.5437665782493246</v>
      </c>
      <c r="AR161" s="2"/>
      <c r="AS161" s="2"/>
      <c r="AT161" s="2"/>
      <c r="AU161" s="2"/>
      <c r="AV161" s="2"/>
    </row>
    <row r="162" spans="1:48">
      <c r="A162" t="s">
        <v>48</v>
      </c>
      <c r="B162" t="s">
        <v>1</v>
      </c>
      <c r="C162" t="s">
        <v>2</v>
      </c>
      <c r="D162" t="s">
        <v>164</v>
      </c>
      <c r="E162" s="1">
        <v>32369</v>
      </c>
      <c r="F162" s="1">
        <v>9923</v>
      </c>
      <c r="G162" s="2">
        <v>30.655874447774099</v>
      </c>
      <c r="H162" s="3">
        <v>7.25</v>
      </c>
      <c r="I162" s="3">
        <v>15.647216511450999</v>
      </c>
      <c r="J162" s="3">
        <v>783</v>
      </c>
      <c r="K162" s="4">
        <v>957</v>
      </c>
      <c r="L162" s="4">
        <v>1093</v>
      </c>
      <c r="M162" s="4">
        <v>1314</v>
      </c>
      <c r="N162" s="4">
        <v>1727</v>
      </c>
      <c r="O162" s="4">
        <v>2262</v>
      </c>
      <c r="P162" s="4">
        <v>86200</v>
      </c>
      <c r="Q162" s="4">
        <v>25860</v>
      </c>
      <c r="R162" s="4">
        <v>30261.775009557801</v>
      </c>
      <c r="S162" s="4">
        <v>756.54437523894501</v>
      </c>
      <c r="T162" s="4">
        <v>646.5</v>
      </c>
      <c r="U162" s="4">
        <v>377</v>
      </c>
      <c r="V162" s="4">
        <v>813.65525859545096</v>
      </c>
      <c r="W162" s="4">
        <v>234.9</v>
      </c>
      <c r="X162" s="4">
        <v>38280</v>
      </c>
      <c r="Y162" s="4">
        <v>43720</v>
      </c>
      <c r="Z162" s="4">
        <v>52560</v>
      </c>
      <c r="AA162" s="4">
        <v>69080</v>
      </c>
      <c r="AB162" s="4">
        <v>90480</v>
      </c>
      <c r="AC162" s="3">
        <v>18.403846153846199</v>
      </c>
      <c r="AD162" s="3">
        <v>21.019230769230798</v>
      </c>
      <c r="AE162" s="3">
        <v>25.269230769230798</v>
      </c>
      <c r="AF162" s="3">
        <v>33.211538461538503</v>
      </c>
      <c r="AG162" s="3">
        <v>43.5</v>
      </c>
      <c r="AH162" s="2">
        <v>101.538461538462</v>
      </c>
      <c r="AI162" s="2">
        <v>115.968169761273</v>
      </c>
      <c r="AJ162" s="2">
        <v>139.41644562334201</v>
      </c>
      <c r="AK162" s="2">
        <v>183.236074270557</v>
      </c>
      <c r="AL162" s="2">
        <v>240</v>
      </c>
      <c r="AM162" s="5">
        <f t="shared" si="3"/>
        <v>2.5384615384615499</v>
      </c>
      <c r="AN162" s="5">
        <f t="shared" si="3"/>
        <v>2.8992042440318251</v>
      </c>
      <c r="AO162" s="5">
        <f t="shared" si="3"/>
        <v>3.4854111405835502</v>
      </c>
      <c r="AP162" s="5">
        <f t="shared" si="3"/>
        <v>4.5809018567639246</v>
      </c>
      <c r="AQ162" s="5">
        <f t="shared" si="3"/>
        <v>6</v>
      </c>
      <c r="AR162" s="2">
        <v>47.046952128202001</v>
      </c>
      <c r="AS162" s="2">
        <v>53.7328303825755</v>
      </c>
      <c r="AT162" s="2">
        <v>64.597382545932504</v>
      </c>
      <c r="AU162" s="2">
        <v>84.900821656640403</v>
      </c>
      <c r="AV162" s="2">
        <v>111.201886848477</v>
      </c>
    </row>
    <row r="163" spans="1:48">
      <c r="A163" t="s">
        <v>48</v>
      </c>
      <c r="B163" t="s">
        <v>1</v>
      </c>
      <c r="C163" t="s">
        <v>2</v>
      </c>
      <c r="D163" t="s">
        <v>165</v>
      </c>
      <c r="E163" s="1">
        <v>7191</v>
      </c>
      <c r="F163" s="1">
        <v>1372</v>
      </c>
      <c r="G163" s="2">
        <v>19.079404811570001</v>
      </c>
      <c r="H163" s="3">
        <v>7.25</v>
      </c>
      <c r="I163" s="3">
        <v>16.304392909832</v>
      </c>
      <c r="J163" s="3">
        <v>783</v>
      </c>
      <c r="K163" s="4">
        <v>573</v>
      </c>
      <c r="L163" s="4">
        <v>587</v>
      </c>
      <c r="M163" s="4">
        <v>773</v>
      </c>
      <c r="N163" s="4">
        <v>997</v>
      </c>
      <c r="O163" s="4">
        <v>1273</v>
      </c>
      <c r="P163" s="4">
        <v>65700</v>
      </c>
      <c r="Q163" s="4">
        <v>19710</v>
      </c>
      <c r="R163" s="4">
        <v>25807.306414871899</v>
      </c>
      <c r="S163" s="4">
        <v>645.18266037179797</v>
      </c>
      <c r="T163" s="4">
        <v>492.75</v>
      </c>
      <c r="U163" s="4">
        <v>377</v>
      </c>
      <c r="V163" s="4">
        <v>847.82843131126504</v>
      </c>
      <c r="W163" s="4">
        <v>234.9</v>
      </c>
      <c r="X163" s="4">
        <v>22920</v>
      </c>
      <c r="Y163" s="4">
        <v>23480</v>
      </c>
      <c r="Z163" s="4">
        <v>30920</v>
      </c>
      <c r="AA163" s="4">
        <v>39880</v>
      </c>
      <c r="AB163" s="4">
        <v>50920</v>
      </c>
      <c r="AC163" s="3">
        <v>11.0192307692308</v>
      </c>
      <c r="AD163" s="3">
        <v>11.288461538461499</v>
      </c>
      <c r="AE163" s="3">
        <v>14.865384615384601</v>
      </c>
      <c r="AF163" s="3">
        <v>19.173076923076898</v>
      </c>
      <c r="AG163" s="3">
        <v>24.480769230769202</v>
      </c>
      <c r="AH163" s="2">
        <v>60.7957559681698</v>
      </c>
      <c r="AI163" s="2">
        <v>62.281167108753301</v>
      </c>
      <c r="AJ163" s="2">
        <v>82.015915119363399</v>
      </c>
      <c r="AK163" s="2">
        <v>105.7824933687</v>
      </c>
      <c r="AL163" s="2">
        <v>135.06631299734701</v>
      </c>
      <c r="AM163" s="5">
        <f t="shared" si="3"/>
        <v>1.519893899204245</v>
      </c>
      <c r="AN163" s="5">
        <f t="shared" si="3"/>
        <v>1.5570291777188325</v>
      </c>
      <c r="AO163" s="5">
        <f t="shared" si="3"/>
        <v>2.0503978779840848</v>
      </c>
      <c r="AP163" s="5">
        <f t="shared" si="3"/>
        <v>2.6445623342175</v>
      </c>
      <c r="AQ163" s="5">
        <f t="shared" si="3"/>
        <v>3.3766578249336754</v>
      </c>
      <c r="AR163" s="2">
        <v>27.033771401781799</v>
      </c>
      <c r="AS163" s="2">
        <v>27.694282395891701</v>
      </c>
      <c r="AT163" s="2">
        <v>36.469642746208301</v>
      </c>
      <c r="AU163" s="2">
        <v>47.0378186519659</v>
      </c>
      <c r="AV163" s="2">
        <v>60.0593211072744</v>
      </c>
    </row>
    <row r="164" spans="1:48">
      <c r="A164" t="s">
        <v>48</v>
      </c>
      <c r="B164" t="s">
        <v>1</v>
      </c>
      <c r="C164" t="s">
        <v>2</v>
      </c>
      <c r="D164" t="s">
        <v>166</v>
      </c>
      <c r="E164" s="1">
        <v>634</v>
      </c>
      <c r="F164" s="1">
        <v>135</v>
      </c>
      <c r="G164" s="2">
        <v>21.293375394321799</v>
      </c>
      <c r="H164" s="3">
        <v>7.25</v>
      </c>
      <c r="I164" s="3">
        <v>28.394074204266101</v>
      </c>
      <c r="J164" s="3">
        <v>783</v>
      </c>
      <c r="K164" s="4">
        <v>627</v>
      </c>
      <c r="L164" s="4">
        <v>740</v>
      </c>
      <c r="M164" s="4">
        <v>963</v>
      </c>
      <c r="N164" s="4">
        <v>1284</v>
      </c>
      <c r="O164" s="4">
        <v>1529</v>
      </c>
      <c r="P164" s="4">
        <v>72400</v>
      </c>
      <c r="Q164" s="4">
        <v>21720</v>
      </c>
      <c r="R164" s="4">
        <v>48314.9680690073</v>
      </c>
      <c r="S164" s="4">
        <v>1207.87420172518</v>
      </c>
      <c r="T164" s="4">
        <v>543</v>
      </c>
      <c r="U164" s="4">
        <v>377</v>
      </c>
      <c r="V164" s="4">
        <v>1476.49185862184</v>
      </c>
      <c r="W164" s="4">
        <v>234.9</v>
      </c>
      <c r="X164" s="4">
        <v>25080</v>
      </c>
      <c r="Y164" s="4">
        <v>29600</v>
      </c>
      <c r="Z164" s="4">
        <v>38520</v>
      </c>
      <c r="AA164" s="4">
        <v>51360</v>
      </c>
      <c r="AB164" s="4">
        <v>61160</v>
      </c>
      <c r="AC164" s="3">
        <v>12.057692307692299</v>
      </c>
      <c r="AD164" s="3">
        <v>14.2307692307692</v>
      </c>
      <c r="AE164" s="3">
        <v>18.519230769230798</v>
      </c>
      <c r="AF164" s="3">
        <v>24.692307692307701</v>
      </c>
      <c r="AG164" s="3">
        <v>29.403846153846199</v>
      </c>
      <c r="AH164" s="2">
        <v>66.525198938992006</v>
      </c>
      <c r="AI164" s="2">
        <v>78.514588859416506</v>
      </c>
      <c r="AJ164" s="2">
        <v>102.175066312997</v>
      </c>
      <c r="AK164" s="2">
        <v>136.23342175066301</v>
      </c>
      <c r="AL164" s="2">
        <v>162.22811671087501</v>
      </c>
      <c r="AM164" s="5">
        <f t="shared" si="3"/>
        <v>1.6631299734748002</v>
      </c>
      <c r="AN164" s="5">
        <f t="shared" si="3"/>
        <v>1.9628647214854127</v>
      </c>
      <c r="AO164" s="5">
        <f t="shared" si="3"/>
        <v>2.5543766578249252</v>
      </c>
      <c r="AP164" s="5">
        <f t="shared" si="3"/>
        <v>3.4058355437665755</v>
      </c>
      <c r="AQ164" s="5">
        <f t="shared" si="3"/>
        <v>4.0557029177718755</v>
      </c>
      <c r="AR164" s="2">
        <v>16.986209475892199</v>
      </c>
      <c r="AS164" s="2">
        <v>20.047519955598499</v>
      </c>
      <c r="AT164" s="2">
        <v>26.0888671854613</v>
      </c>
      <c r="AU164" s="2">
        <v>34.785156247281698</v>
      </c>
      <c r="AV164" s="2">
        <v>41.422510827175799</v>
      </c>
    </row>
    <row r="165" spans="1:48">
      <c r="A165" t="s">
        <v>48</v>
      </c>
      <c r="B165" t="s">
        <v>1</v>
      </c>
      <c r="C165" t="s">
        <v>2</v>
      </c>
      <c r="D165" t="s">
        <v>167</v>
      </c>
      <c r="E165" s="1">
        <v>3160</v>
      </c>
      <c r="F165" s="1">
        <v>576</v>
      </c>
      <c r="G165" s="2">
        <v>18.227848101265799</v>
      </c>
      <c r="H165" s="3">
        <v>7.25</v>
      </c>
      <c r="I165" s="3">
        <v>19.912146272728901</v>
      </c>
      <c r="J165" s="3">
        <v>783</v>
      </c>
      <c r="K165" s="4">
        <v>574</v>
      </c>
      <c r="L165" s="4">
        <v>576</v>
      </c>
      <c r="M165" s="4">
        <v>763</v>
      </c>
      <c r="N165" s="4">
        <v>1035</v>
      </c>
      <c r="O165" s="4">
        <v>1313</v>
      </c>
      <c r="P165" s="4">
        <v>72300</v>
      </c>
      <c r="Q165" s="4">
        <v>21690</v>
      </c>
      <c r="R165" s="4">
        <v>32475.014583598801</v>
      </c>
      <c r="S165" s="4">
        <v>811.87536458997101</v>
      </c>
      <c r="T165" s="4">
        <v>542.25</v>
      </c>
      <c r="U165" s="4">
        <v>377</v>
      </c>
      <c r="V165" s="4">
        <v>1035.4316061819</v>
      </c>
      <c r="W165" s="4">
        <v>234.9</v>
      </c>
      <c r="X165" s="4">
        <v>22960</v>
      </c>
      <c r="Y165" s="4">
        <v>23040</v>
      </c>
      <c r="Z165" s="4">
        <v>30520</v>
      </c>
      <c r="AA165" s="4">
        <v>41400</v>
      </c>
      <c r="AB165" s="4">
        <v>52520</v>
      </c>
      <c r="AC165" s="3">
        <v>11.038461538461499</v>
      </c>
      <c r="AD165" s="3">
        <v>11.0769230769231</v>
      </c>
      <c r="AE165" s="3">
        <v>14.6730769230769</v>
      </c>
      <c r="AF165" s="3">
        <v>19.903846153846199</v>
      </c>
      <c r="AG165" s="3">
        <v>25.25</v>
      </c>
      <c r="AH165" s="2">
        <v>60.9018567639257</v>
      </c>
      <c r="AI165" s="2">
        <v>61.114058355437699</v>
      </c>
      <c r="AJ165" s="2">
        <v>80.954907161803703</v>
      </c>
      <c r="AK165" s="2">
        <v>109.814323607427</v>
      </c>
      <c r="AL165" s="2">
        <v>139.31034482758599</v>
      </c>
      <c r="AM165" s="5">
        <f t="shared" si="3"/>
        <v>1.5225464190981426</v>
      </c>
      <c r="AN165" s="5">
        <f t="shared" si="3"/>
        <v>1.5278514588859424</v>
      </c>
      <c r="AO165" s="5">
        <f t="shared" si="3"/>
        <v>2.0238726790450925</v>
      </c>
      <c r="AP165" s="5">
        <f t="shared" si="3"/>
        <v>2.7453580901856749</v>
      </c>
      <c r="AQ165" s="5">
        <f t="shared" si="3"/>
        <v>3.4827586206896499</v>
      </c>
      <c r="AR165" s="2">
        <v>22.174327944907699</v>
      </c>
      <c r="AS165" s="2">
        <v>22.2515904116147</v>
      </c>
      <c r="AT165" s="2">
        <v>29.4756310487188</v>
      </c>
      <c r="AU165" s="2">
        <v>39.9833265208702</v>
      </c>
      <c r="AV165" s="2">
        <v>50.722809393142498</v>
      </c>
    </row>
    <row r="166" spans="1:48">
      <c r="A166" t="s">
        <v>48</v>
      </c>
      <c r="B166" t="s">
        <v>1</v>
      </c>
      <c r="C166" t="s">
        <v>2</v>
      </c>
      <c r="D166" t="s">
        <v>168</v>
      </c>
      <c r="E166" s="1">
        <v>5237</v>
      </c>
      <c r="F166" s="1">
        <v>1671</v>
      </c>
      <c r="G166" s="2">
        <v>31.907580675959501</v>
      </c>
      <c r="H166" s="3">
        <v>7.25</v>
      </c>
      <c r="I166" s="3">
        <v>16.11589749645</v>
      </c>
      <c r="J166" s="3">
        <v>783</v>
      </c>
      <c r="K166" s="4">
        <v>598</v>
      </c>
      <c r="L166" s="4">
        <v>635</v>
      </c>
      <c r="M166" s="4">
        <v>806</v>
      </c>
      <c r="N166" s="4">
        <v>1163</v>
      </c>
      <c r="O166" s="4">
        <v>1212</v>
      </c>
      <c r="P166" s="4">
        <v>75300</v>
      </c>
      <c r="Q166" s="4">
        <v>22590</v>
      </c>
      <c r="R166" s="4">
        <v>43954.8342758379</v>
      </c>
      <c r="S166" s="4">
        <v>1098.8708568959501</v>
      </c>
      <c r="T166" s="4">
        <v>564.75</v>
      </c>
      <c r="U166" s="4">
        <v>377</v>
      </c>
      <c r="V166" s="4">
        <v>838.02666981539801</v>
      </c>
      <c r="W166" s="4">
        <v>234.9</v>
      </c>
      <c r="X166" s="4">
        <v>23920</v>
      </c>
      <c r="Y166" s="4">
        <v>25400</v>
      </c>
      <c r="Z166" s="4">
        <v>32240</v>
      </c>
      <c r="AA166" s="4">
        <v>46520</v>
      </c>
      <c r="AB166" s="4">
        <v>48480</v>
      </c>
      <c r="AC166" s="3">
        <v>11.5</v>
      </c>
      <c r="AD166" s="3">
        <v>12.211538461538501</v>
      </c>
      <c r="AE166" s="3">
        <v>15.5</v>
      </c>
      <c r="AF166" s="3">
        <v>22.365384615384599</v>
      </c>
      <c r="AG166" s="3">
        <v>23.307692307692299</v>
      </c>
      <c r="AH166" s="2">
        <v>63.448275862069003</v>
      </c>
      <c r="AI166" s="2">
        <v>67.374005305039802</v>
      </c>
      <c r="AJ166" s="2">
        <v>85.517241379310406</v>
      </c>
      <c r="AK166" s="2">
        <v>123.395225464191</v>
      </c>
      <c r="AL166" s="2">
        <v>128.59416445623299</v>
      </c>
      <c r="AM166" s="5">
        <f t="shared" si="3"/>
        <v>1.5862068965517251</v>
      </c>
      <c r="AN166" s="5">
        <f t="shared" si="3"/>
        <v>1.6843501326259951</v>
      </c>
      <c r="AO166" s="5">
        <f t="shared" si="3"/>
        <v>2.1379310344827602</v>
      </c>
      <c r="AP166" s="5">
        <f t="shared" si="3"/>
        <v>3.0848806366047752</v>
      </c>
      <c r="AQ166" s="5">
        <f t="shared" si="3"/>
        <v>3.2148541114058249</v>
      </c>
      <c r="AR166" s="2">
        <v>28.543244340027002</v>
      </c>
      <c r="AS166" s="2">
        <v>30.309297919593899</v>
      </c>
      <c r="AT166" s="2">
        <v>38.471329327862399</v>
      </c>
      <c r="AU166" s="2">
        <v>55.5113598117916</v>
      </c>
      <c r="AV166" s="2">
        <v>57.850187525271998</v>
      </c>
    </row>
    <row r="167" spans="1:48">
      <c r="A167" t="s">
        <v>48</v>
      </c>
      <c r="B167" t="s">
        <v>1</v>
      </c>
      <c r="C167" t="s">
        <v>2</v>
      </c>
      <c r="D167" t="s">
        <v>169</v>
      </c>
      <c r="E167" s="1">
        <v>12583</v>
      </c>
      <c r="F167" s="1">
        <v>2933</v>
      </c>
      <c r="G167" s="2">
        <v>23.309226734482998</v>
      </c>
      <c r="H167" s="3">
        <v>7.25</v>
      </c>
      <c r="I167" s="3">
        <v>12.1935123429495</v>
      </c>
      <c r="J167" s="3">
        <v>783</v>
      </c>
      <c r="K167" s="4">
        <v>576</v>
      </c>
      <c r="L167" s="4">
        <v>590</v>
      </c>
      <c r="M167" s="4">
        <v>777</v>
      </c>
      <c r="N167" s="4">
        <v>1030</v>
      </c>
      <c r="O167" s="4">
        <v>1053</v>
      </c>
      <c r="P167" s="4">
        <v>61700</v>
      </c>
      <c r="Q167" s="4">
        <v>18510</v>
      </c>
      <c r="R167" s="4">
        <v>27649.426659870001</v>
      </c>
      <c r="S167" s="4">
        <v>691.23566649675001</v>
      </c>
      <c r="T167" s="4">
        <v>462.75</v>
      </c>
      <c r="U167" s="4">
        <v>377</v>
      </c>
      <c r="V167" s="4">
        <v>634.06264183337601</v>
      </c>
      <c r="W167" s="4">
        <v>234.9</v>
      </c>
      <c r="X167" s="4">
        <v>23040</v>
      </c>
      <c r="Y167" s="4">
        <v>23600</v>
      </c>
      <c r="Z167" s="4">
        <v>31080</v>
      </c>
      <c r="AA167" s="4">
        <v>41200</v>
      </c>
      <c r="AB167" s="4">
        <v>42120</v>
      </c>
      <c r="AC167" s="3">
        <v>11.0769230769231</v>
      </c>
      <c r="AD167" s="3">
        <v>11.346153846153801</v>
      </c>
      <c r="AE167" s="3">
        <v>14.942307692307701</v>
      </c>
      <c r="AF167" s="3">
        <v>19.807692307692299</v>
      </c>
      <c r="AG167" s="3">
        <v>20.25</v>
      </c>
      <c r="AH167" s="2">
        <v>61.114058355437699</v>
      </c>
      <c r="AI167" s="2">
        <v>62.5994694960212</v>
      </c>
      <c r="AJ167" s="2">
        <v>82.440318302387297</v>
      </c>
      <c r="AK167" s="2">
        <v>109.283819628647</v>
      </c>
      <c r="AL167" s="2">
        <v>111.72413793103399</v>
      </c>
      <c r="AM167" s="5">
        <f t="shared" si="3"/>
        <v>1.5278514588859424</v>
      </c>
      <c r="AN167" s="5">
        <f t="shared" si="3"/>
        <v>1.56498673740053</v>
      </c>
      <c r="AO167" s="5">
        <f t="shared" si="3"/>
        <v>2.0610079575596822</v>
      </c>
      <c r="AP167" s="5">
        <f t="shared" si="3"/>
        <v>2.732095490716175</v>
      </c>
      <c r="AQ167" s="5">
        <f t="shared" si="3"/>
        <v>2.7931034482758497</v>
      </c>
      <c r="AR167" s="2">
        <v>36.337103749529298</v>
      </c>
      <c r="AS167" s="2">
        <v>37.2202972434415</v>
      </c>
      <c r="AT167" s="2">
        <v>49.017238912125499</v>
      </c>
      <c r="AU167" s="2">
        <v>64.977807052109696</v>
      </c>
      <c r="AV167" s="2">
        <v>66.428767792108204</v>
      </c>
    </row>
    <row r="168" spans="1:48">
      <c r="A168" t="s">
        <v>48</v>
      </c>
      <c r="B168" t="s">
        <v>1</v>
      </c>
      <c r="C168" t="s">
        <v>2</v>
      </c>
      <c r="D168" t="s">
        <v>170</v>
      </c>
      <c r="E168" s="1">
        <v>1050</v>
      </c>
      <c r="F168" s="1">
        <v>200</v>
      </c>
      <c r="G168" s="2">
        <v>19.047619047618998</v>
      </c>
      <c r="H168" s="3">
        <v>7.25</v>
      </c>
      <c r="I168" s="3">
        <v>14.898629204528801</v>
      </c>
      <c r="J168" s="3">
        <v>783</v>
      </c>
      <c r="K168" s="4">
        <v>720</v>
      </c>
      <c r="L168" s="4">
        <v>763</v>
      </c>
      <c r="M168" s="4">
        <v>959</v>
      </c>
      <c r="N168" s="4">
        <v>1273</v>
      </c>
      <c r="O168" s="4">
        <v>1347</v>
      </c>
      <c r="P168" s="4">
        <v>69700</v>
      </c>
      <c r="Q168" s="4">
        <v>20910</v>
      </c>
      <c r="R168" s="4">
        <v>59253.658460239603</v>
      </c>
      <c r="S168" s="4">
        <v>1481.3414615059901</v>
      </c>
      <c r="T168" s="4">
        <v>522.75</v>
      </c>
      <c r="U168" s="4">
        <v>377</v>
      </c>
      <c r="V168" s="4">
        <v>774.72871863549699</v>
      </c>
      <c r="W168" s="4">
        <v>234.9</v>
      </c>
      <c r="X168" s="4">
        <v>28800</v>
      </c>
      <c r="Y168" s="4">
        <v>30520</v>
      </c>
      <c r="Z168" s="4">
        <v>38360</v>
      </c>
      <c r="AA168" s="4">
        <v>50920</v>
      </c>
      <c r="AB168" s="4">
        <v>53880</v>
      </c>
      <c r="AC168" s="3">
        <v>13.846153846153801</v>
      </c>
      <c r="AD168" s="3">
        <v>14.6730769230769</v>
      </c>
      <c r="AE168" s="3">
        <v>18.442307692307701</v>
      </c>
      <c r="AF168" s="3">
        <v>24.480769230769202</v>
      </c>
      <c r="AG168" s="3">
        <v>25.903846153846199</v>
      </c>
      <c r="AH168" s="2">
        <v>76.3925729442971</v>
      </c>
      <c r="AI168" s="2">
        <v>80.954907161803703</v>
      </c>
      <c r="AJ168" s="2">
        <v>101.75066312997301</v>
      </c>
      <c r="AK168" s="2">
        <v>135.06631299734701</v>
      </c>
      <c r="AL168" s="2">
        <v>142.91777188328899</v>
      </c>
      <c r="AM168" s="5">
        <f t="shared" si="3"/>
        <v>1.9098143236074274</v>
      </c>
      <c r="AN168" s="5">
        <f t="shared" si="3"/>
        <v>2.0238726790450925</v>
      </c>
      <c r="AO168" s="5">
        <f t="shared" si="3"/>
        <v>2.5437665782493251</v>
      </c>
      <c r="AP168" s="5">
        <f t="shared" si="3"/>
        <v>3.3766578249336754</v>
      </c>
      <c r="AQ168" s="5">
        <f t="shared" si="3"/>
        <v>3.5729442970822247</v>
      </c>
      <c r="AR168" s="2">
        <v>37.174302833028399</v>
      </c>
      <c r="AS168" s="2">
        <v>39.394434807778701</v>
      </c>
      <c r="AT168" s="2">
        <v>49.514106134547497</v>
      </c>
      <c r="AU168" s="2">
        <v>65.726232647840405</v>
      </c>
      <c r="AV168" s="2">
        <v>69.546924883457294</v>
      </c>
    </row>
    <row r="169" spans="1:48">
      <c r="A169" t="s">
        <v>48</v>
      </c>
      <c r="B169" t="s">
        <v>1</v>
      </c>
      <c r="C169" t="s">
        <v>2</v>
      </c>
      <c r="D169" t="s">
        <v>171</v>
      </c>
      <c r="E169" s="1">
        <v>94002</v>
      </c>
      <c r="F169" s="1">
        <v>36377</v>
      </c>
      <c r="G169" s="2">
        <v>38.698112806110501</v>
      </c>
      <c r="H169" s="3">
        <v>7.25</v>
      </c>
      <c r="I169" s="3">
        <v>19.130321863995398</v>
      </c>
      <c r="J169" s="3">
        <v>783</v>
      </c>
      <c r="K169" s="4">
        <v>623</v>
      </c>
      <c r="L169" s="4">
        <v>688</v>
      </c>
      <c r="M169" s="4">
        <v>857</v>
      </c>
      <c r="N169" s="4">
        <v>1115</v>
      </c>
      <c r="O169" s="4">
        <v>1180</v>
      </c>
      <c r="P169" s="4">
        <v>67500</v>
      </c>
      <c r="Q169" s="4">
        <v>20250</v>
      </c>
      <c r="R169" s="4">
        <v>32993.337668854299</v>
      </c>
      <c r="S169" s="4">
        <v>824.83344172135799</v>
      </c>
      <c r="T169" s="4">
        <v>506.25</v>
      </c>
      <c r="U169" s="4">
        <v>377</v>
      </c>
      <c r="V169" s="4">
        <v>994.77673692775898</v>
      </c>
      <c r="W169" s="4">
        <v>234.9</v>
      </c>
      <c r="X169" s="4">
        <v>24920</v>
      </c>
      <c r="Y169" s="4">
        <v>27520</v>
      </c>
      <c r="Z169" s="4">
        <v>34280</v>
      </c>
      <c r="AA169" s="4">
        <v>44600</v>
      </c>
      <c r="AB169" s="4">
        <v>47200</v>
      </c>
      <c r="AC169" s="3">
        <v>11.9807692307692</v>
      </c>
      <c r="AD169" s="3">
        <v>13.2307692307692</v>
      </c>
      <c r="AE169" s="3">
        <v>16.480769230769202</v>
      </c>
      <c r="AF169" s="3">
        <v>21.442307692307701</v>
      </c>
      <c r="AG169" s="3">
        <v>22.692307692307701</v>
      </c>
      <c r="AH169" s="2">
        <v>66.100795755968207</v>
      </c>
      <c r="AI169" s="2">
        <v>72.9973474801061</v>
      </c>
      <c r="AJ169" s="2">
        <v>90.928381962864705</v>
      </c>
      <c r="AK169" s="2">
        <v>118.302387267905</v>
      </c>
      <c r="AL169" s="2">
        <v>125.198938992042</v>
      </c>
      <c r="AM169" s="5">
        <f t="shared" si="3"/>
        <v>1.6525198938992052</v>
      </c>
      <c r="AN169" s="5">
        <f t="shared" si="3"/>
        <v>1.8249336870026525</v>
      </c>
      <c r="AO169" s="5">
        <f t="shared" si="3"/>
        <v>2.2732095490716175</v>
      </c>
      <c r="AP169" s="5">
        <f t="shared" si="3"/>
        <v>2.9575596816976253</v>
      </c>
      <c r="AQ169" s="5">
        <f t="shared" si="3"/>
        <v>3.1299734748010501</v>
      </c>
      <c r="AR169" s="2">
        <v>25.0508471649249</v>
      </c>
      <c r="AS169" s="2">
        <v>27.6644989558079</v>
      </c>
      <c r="AT169" s="2">
        <v>34.459993612103801</v>
      </c>
      <c r="AU169" s="2">
        <v>44.834180720531798</v>
      </c>
      <c r="AV169" s="2">
        <v>47.447832511414802</v>
      </c>
    </row>
    <row r="170" spans="1:48">
      <c r="A170" t="s">
        <v>48</v>
      </c>
      <c r="B170" t="s">
        <v>1</v>
      </c>
      <c r="C170" t="s">
        <v>2</v>
      </c>
      <c r="D170" t="s">
        <v>172</v>
      </c>
      <c r="E170" s="1">
        <v>1710</v>
      </c>
      <c r="F170" s="1">
        <v>473</v>
      </c>
      <c r="G170" s="2">
        <v>27.660818713450304</v>
      </c>
      <c r="H170" s="3">
        <v>7.25</v>
      </c>
      <c r="I170" s="3">
        <v>7.5717963760156497</v>
      </c>
      <c r="J170" s="3">
        <v>783</v>
      </c>
      <c r="K170" s="4">
        <v>529</v>
      </c>
      <c r="L170" s="4">
        <v>570</v>
      </c>
      <c r="M170" s="4">
        <v>714</v>
      </c>
      <c r="N170" s="4">
        <v>1030</v>
      </c>
      <c r="O170" s="4">
        <v>1074</v>
      </c>
      <c r="P170" s="4">
        <v>44800</v>
      </c>
      <c r="Q170" s="4">
        <v>13440</v>
      </c>
      <c r="R170" s="4">
        <v>17975.444596661098</v>
      </c>
      <c r="S170" s="4">
        <v>449.38611491652898</v>
      </c>
      <c r="T170" s="4">
        <v>336</v>
      </c>
      <c r="U170" s="4">
        <v>377</v>
      </c>
      <c r="V170" s="4">
        <v>393.733411552814</v>
      </c>
      <c r="W170" s="4">
        <v>234.9</v>
      </c>
      <c r="X170" s="4">
        <v>21160</v>
      </c>
      <c r="Y170" s="4">
        <v>22800</v>
      </c>
      <c r="Z170" s="4">
        <v>28560</v>
      </c>
      <c r="AA170" s="4">
        <v>41200</v>
      </c>
      <c r="AB170" s="4">
        <v>42960</v>
      </c>
      <c r="AC170" s="3">
        <v>10.1730769230769</v>
      </c>
      <c r="AD170" s="3">
        <v>10.961538461538501</v>
      </c>
      <c r="AE170" s="3">
        <v>13.7307692307692</v>
      </c>
      <c r="AF170" s="3">
        <v>19.807692307692299</v>
      </c>
      <c r="AG170" s="3">
        <v>20.653846153846199</v>
      </c>
      <c r="AH170" s="2">
        <v>56.127320954907198</v>
      </c>
      <c r="AI170" s="2">
        <v>60.477453580901901</v>
      </c>
      <c r="AJ170" s="2">
        <v>75.755968169761303</v>
      </c>
      <c r="AK170" s="2">
        <v>109.283819628647</v>
      </c>
      <c r="AL170" s="2">
        <v>113.95225464191</v>
      </c>
      <c r="AM170" s="5">
        <f t="shared" si="3"/>
        <v>1.4031830238726799</v>
      </c>
      <c r="AN170" s="5">
        <f t="shared" si="3"/>
        <v>1.5119363395225476</v>
      </c>
      <c r="AO170" s="5">
        <f t="shared" si="3"/>
        <v>1.8938992042440326</v>
      </c>
      <c r="AP170" s="5">
        <f t="shared" si="3"/>
        <v>2.732095490716175</v>
      </c>
      <c r="AQ170" s="5">
        <f t="shared" si="3"/>
        <v>2.8488063660477501</v>
      </c>
      <c r="AR170" s="2">
        <v>53.741946655095298</v>
      </c>
      <c r="AS170" s="2">
        <v>57.907201499819202</v>
      </c>
      <c r="AT170" s="2">
        <v>72.536389247141898</v>
      </c>
      <c r="AU170" s="2">
        <v>104.639329025989</v>
      </c>
      <c r="AV170" s="2">
        <v>109.109358615449</v>
      </c>
    </row>
    <row r="171" spans="1:48">
      <c r="A171" t="s">
        <v>48</v>
      </c>
      <c r="B171" t="s">
        <v>1</v>
      </c>
      <c r="C171" t="s">
        <v>2</v>
      </c>
      <c r="D171" t="s">
        <v>173</v>
      </c>
      <c r="E171" s="1">
        <v>13043</v>
      </c>
      <c r="F171" s="1">
        <v>4127</v>
      </c>
      <c r="G171" s="2">
        <v>31.641493521429098</v>
      </c>
      <c r="H171" s="3">
        <v>7.25</v>
      </c>
      <c r="I171" s="3">
        <v>14.3247250064155</v>
      </c>
      <c r="J171" s="3">
        <v>783</v>
      </c>
      <c r="K171" s="4">
        <v>601</v>
      </c>
      <c r="L171" s="4">
        <v>628</v>
      </c>
      <c r="M171" s="4">
        <v>827</v>
      </c>
      <c r="N171" s="4">
        <v>1031</v>
      </c>
      <c r="O171" s="4">
        <v>1120</v>
      </c>
      <c r="P171" s="4">
        <v>55400</v>
      </c>
      <c r="Q171" s="4">
        <v>16620</v>
      </c>
      <c r="R171" s="4">
        <v>25907.861093411499</v>
      </c>
      <c r="S171" s="4">
        <v>647.69652733528699</v>
      </c>
      <c r="T171" s="4">
        <v>415.5</v>
      </c>
      <c r="U171" s="4">
        <v>377</v>
      </c>
      <c r="V171" s="4">
        <v>744.88570033360497</v>
      </c>
      <c r="W171" s="4">
        <v>234.9</v>
      </c>
      <c r="X171" s="4">
        <v>24040</v>
      </c>
      <c r="Y171" s="4">
        <v>25120</v>
      </c>
      <c r="Z171" s="4">
        <v>33080</v>
      </c>
      <c r="AA171" s="4">
        <v>41240</v>
      </c>
      <c r="AB171" s="4">
        <v>44800</v>
      </c>
      <c r="AC171" s="3">
        <v>11.557692307692299</v>
      </c>
      <c r="AD171" s="3">
        <v>12.0769230769231</v>
      </c>
      <c r="AE171" s="3">
        <v>15.903846153846199</v>
      </c>
      <c r="AF171" s="3">
        <v>19.826923076923102</v>
      </c>
      <c r="AG171" s="3">
        <v>21.538461538461501</v>
      </c>
      <c r="AH171" s="2">
        <v>63.766578249336902</v>
      </c>
      <c r="AI171" s="2">
        <v>66.631299734747998</v>
      </c>
      <c r="AJ171" s="2">
        <v>87.745358090185704</v>
      </c>
      <c r="AK171" s="2">
        <v>109.389920424403</v>
      </c>
      <c r="AL171" s="2">
        <v>118.832891246684</v>
      </c>
      <c r="AM171" s="5">
        <f t="shared" si="3"/>
        <v>1.5941644562334225</v>
      </c>
      <c r="AN171" s="5">
        <f t="shared" si="3"/>
        <v>1.6657824933687</v>
      </c>
      <c r="AO171" s="5">
        <f t="shared" si="3"/>
        <v>2.1936339522546424</v>
      </c>
      <c r="AP171" s="5">
        <f t="shared" si="3"/>
        <v>2.7347480106100752</v>
      </c>
      <c r="AQ171" s="5">
        <f t="shared" si="3"/>
        <v>2.9708222811670999</v>
      </c>
      <c r="AR171" s="2">
        <v>32.273407838589797</v>
      </c>
      <c r="AS171" s="2">
        <v>33.723294713202002</v>
      </c>
      <c r="AT171" s="2">
        <v>44.409497974232501</v>
      </c>
      <c r="AU171" s="2">
        <v>55.364198804635699</v>
      </c>
      <c r="AV171" s="2">
        <v>60.143455539468498</v>
      </c>
    </row>
    <row r="172" spans="1:48">
      <c r="A172" t="s">
        <v>48</v>
      </c>
      <c r="B172" t="s">
        <v>1</v>
      </c>
      <c r="C172" t="s">
        <v>2</v>
      </c>
      <c r="D172" t="s">
        <v>174</v>
      </c>
      <c r="E172" s="1">
        <v>56433</v>
      </c>
      <c r="F172" s="1">
        <v>14652</v>
      </c>
      <c r="G172" s="2">
        <v>25.963531975971499</v>
      </c>
      <c r="H172" s="3">
        <v>7.25</v>
      </c>
      <c r="I172" s="3">
        <v>15.076430660555101</v>
      </c>
      <c r="J172" s="3">
        <v>783</v>
      </c>
      <c r="K172" s="4">
        <v>838</v>
      </c>
      <c r="L172" s="4">
        <v>945</v>
      </c>
      <c r="M172" s="4">
        <v>1165</v>
      </c>
      <c r="N172" s="4">
        <v>1579</v>
      </c>
      <c r="O172" s="4">
        <v>1980</v>
      </c>
      <c r="P172" s="4">
        <v>81500</v>
      </c>
      <c r="Q172" s="4">
        <v>24450</v>
      </c>
      <c r="R172" s="4">
        <v>43121.370754746997</v>
      </c>
      <c r="S172" s="4">
        <v>1078.0342688686801</v>
      </c>
      <c r="T172" s="4">
        <v>611.25</v>
      </c>
      <c r="U172" s="4">
        <v>377</v>
      </c>
      <c r="V172" s="4">
        <v>783.97439434886303</v>
      </c>
      <c r="W172" s="4">
        <v>234.9</v>
      </c>
      <c r="X172" s="4">
        <v>33520</v>
      </c>
      <c r="Y172" s="4">
        <v>37800</v>
      </c>
      <c r="Z172" s="4">
        <v>46600</v>
      </c>
      <c r="AA172" s="4">
        <v>63160</v>
      </c>
      <c r="AB172" s="4">
        <v>79200</v>
      </c>
      <c r="AC172" s="3">
        <v>16.115384615384599</v>
      </c>
      <c r="AD172" s="3">
        <v>18.173076923076898</v>
      </c>
      <c r="AE172" s="3">
        <v>22.403846153846199</v>
      </c>
      <c r="AF172" s="3">
        <v>30.365384615384599</v>
      </c>
      <c r="AG172" s="3">
        <v>38.076923076923102</v>
      </c>
      <c r="AH172" s="2">
        <v>88.912466843501306</v>
      </c>
      <c r="AI172" s="2">
        <v>100.26525198938999</v>
      </c>
      <c r="AJ172" s="2">
        <v>123.607427055703</v>
      </c>
      <c r="AK172" s="2">
        <v>167.533156498674</v>
      </c>
      <c r="AL172" s="2">
        <v>210.07957559681699</v>
      </c>
      <c r="AM172" s="5">
        <f t="shared" si="3"/>
        <v>2.2228116710875327</v>
      </c>
      <c r="AN172" s="5">
        <f t="shared" si="3"/>
        <v>2.50663129973475</v>
      </c>
      <c r="AO172" s="5">
        <f t="shared" si="3"/>
        <v>3.0901856763925748</v>
      </c>
      <c r="AP172" s="5">
        <f t="shared" si="3"/>
        <v>4.1883289124668499</v>
      </c>
      <c r="AQ172" s="5">
        <f t="shared" si="3"/>
        <v>5.2519893899204249</v>
      </c>
      <c r="AR172" s="2">
        <v>42.756498479571299</v>
      </c>
      <c r="AS172" s="2">
        <v>48.215860457273102</v>
      </c>
      <c r="AT172" s="2">
        <v>59.440716860024501</v>
      </c>
      <c r="AU172" s="2">
        <v>80.563855727020396</v>
      </c>
      <c r="AV172" s="2">
        <v>101.02370762476301</v>
      </c>
    </row>
    <row r="173" spans="1:48">
      <c r="A173" t="s">
        <v>48</v>
      </c>
      <c r="B173" t="s">
        <v>1</v>
      </c>
      <c r="C173" t="s">
        <v>2</v>
      </c>
      <c r="D173" t="s">
        <v>175</v>
      </c>
      <c r="E173" s="1">
        <v>5593</v>
      </c>
      <c r="F173" s="1">
        <v>1492</v>
      </c>
      <c r="G173" s="2">
        <v>26.676202395852002</v>
      </c>
      <c r="H173" s="3">
        <v>7.25</v>
      </c>
      <c r="I173" s="3">
        <v>15.730798232689899</v>
      </c>
      <c r="J173" s="3">
        <v>783</v>
      </c>
      <c r="K173" s="4">
        <v>631</v>
      </c>
      <c r="L173" s="4">
        <v>655</v>
      </c>
      <c r="M173" s="4">
        <v>863</v>
      </c>
      <c r="N173" s="4">
        <v>1134</v>
      </c>
      <c r="O173" s="4">
        <v>1464</v>
      </c>
      <c r="P173" s="4">
        <v>64800</v>
      </c>
      <c r="Q173" s="4">
        <v>19440</v>
      </c>
      <c r="R173" s="4">
        <v>39712.878146106799</v>
      </c>
      <c r="S173" s="4">
        <v>992.82195365267</v>
      </c>
      <c r="T173" s="4">
        <v>486</v>
      </c>
      <c r="U173" s="4">
        <v>377</v>
      </c>
      <c r="V173" s="4">
        <v>818.00150809987599</v>
      </c>
      <c r="W173" s="4">
        <v>234.9</v>
      </c>
      <c r="X173" s="4">
        <v>25240</v>
      </c>
      <c r="Y173" s="4">
        <v>26200</v>
      </c>
      <c r="Z173" s="4">
        <v>34520</v>
      </c>
      <c r="AA173" s="4">
        <v>45360</v>
      </c>
      <c r="AB173" s="4">
        <v>58560</v>
      </c>
      <c r="AC173" s="3">
        <v>12.134615384615399</v>
      </c>
      <c r="AD173" s="3">
        <v>12.596153846153801</v>
      </c>
      <c r="AE173" s="3">
        <v>16.596153846153801</v>
      </c>
      <c r="AF173" s="3">
        <v>21.807692307692299</v>
      </c>
      <c r="AG173" s="3">
        <v>28.153846153846199</v>
      </c>
      <c r="AH173" s="2">
        <v>66.949602122015904</v>
      </c>
      <c r="AI173" s="2">
        <v>69.496021220159193</v>
      </c>
      <c r="AJ173" s="2">
        <v>91.564986737400503</v>
      </c>
      <c r="AK173" s="2">
        <v>120.31830238726801</v>
      </c>
      <c r="AL173" s="2">
        <v>155.33156498673699</v>
      </c>
      <c r="AM173" s="5">
        <f t="shared" si="3"/>
        <v>1.6737400530503976</v>
      </c>
      <c r="AN173" s="5">
        <f t="shared" si="3"/>
        <v>1.7374005305039799</v>
      </c>
      <c r="AO173" s="5">
        <f t="shared" si="3"/>
        <v>2.2891246684350124</v>
      </c>
      <c r="AP173" s="5">
        <f t="shared" si="3"/>
        <v>3.0079575596817003</v>
      </c>
      <c r="AQ173" s="5">
        <f t="shared" si="3"/>
        <v>3.8832891246684249</v>
      </c>
      <c r="AR173" s="2">
        <v>30.8556888344004</v>
      </c>
      <c r="AS173" s="2">
        <v>32.029280802745198</v>
      </c>
      <c r="AT173" s="2">
        <v>42.200411195067403</v>
      </c>
      <c r="AU173" s="2">
        <v>55.4522205042948</v>
      </c>
      <c r="AV173" s="2">
        <v>71.589110069036707</v>
      </c>
    </row>
    <row r="174" spans="1:48">
      <c r="A174" t="s">
        <v>48</v>
      </c>
      <c r="B174" t="s">
        <v>1</v>
      </c>
      <c r="C174" t="s">
        <v>2</v>
      </c>
      <c r="D174" t="s">
        <v>176</v>
      </c>
      <c r="E174" s="1">
        <v>4246</v>
      </c>
      <c r="F174" s="1">
        <v>1138</v>
      </c>
      <c r="G174" s="2">
        <v>26.801695713612801</v>
      </c>
      <c r="H174" s="3">
        <v>7.25</v>
      </c>
      <c r="I174" s="3">
        <v>23.3969832467393</v>
      </c>
      <c r="J174" s="3">
        <v>783</v>
      </c>
      <c r="K174" s="4">
        <v>511</v>
      </c>
      <c r="L174" s="4">
        <v>595</v>
      </c>
      <c r="M174" s="4">
        <v>784</v>
      </c>
      <c r="N174" s="4">
        <v>977</v>
      </c>
      <c r="O174" s="4">
        <v>1179</v>
      </c>
      <c r="P174" s="4">
        <v>68200</v>
      </c>
      <c r="Q174" s="4">
        <v>20460</v>
      </c>
      <c r="R174" s="4">
        <v>41939.594120364498</v>
      </c>
      <c r="S174" s="4">
        <v>1048.48985300911</v>
      </c>
      <c r="T174" s="4">
        <v>511.5</v>
      </c>
      <c r="U174" s="4">
        <v>377</v>
      </c>
      <c r="V174" s="4">
        <v>1216.64312883045</v>
      </c>
      <c r="W174" s="4">
        <v>234.9</v>
      </c>
      <c r="X174" s="4">
        <v>20440</v>
      </c>
      <c r="Y174" s="4">
        <v>23800</v>
      </c>
      <c r="Z174" s="4">
        <v>31360</v>
      </c>
      <c r="AA174" s="4">
        <v>39080</v>
      </c>
      <c r="AB174" s="4">
        <v>47160</v>
      </c>
      <c r="AC174" s="3">
        <v>9.8269230769230802</v>
      </c>
      <c r="AD174" s="3">
        <v>11.442307692307701</v>
      </c>
      <c r="AE174" s="3">
        <v>15.0769230769231</v>
      </c>
      <c r="AF174" s="3">
        <v>18.788461538461501</v>
      </c>
      <c r="AG174" s="3">
        <v>22.673076923076898</v>
      </c>
      <c r="AH174" s="2">
        <v>54.217506631299699</v>
      </c>
      <c r="AI174" s="2">
        <v>63.129973474801098</v>
      </c>
      <c r="AJ174" s="2">
        <v>83.183023872679101</v>
      </c>
      <c r="AK174" s="2">
        <v>103.660477453581</v>
      </c>
      <c r="AL174" s="2">
        <v>125.092838196286</v>
      </c>
      <c r="AM174" s="5">
        <f t="shared" si="3"/>
        <v>1.3554376657824925</v>
      </c>
      <c r="AN174" s="5">
        <f t="shared" si="3"/>
        <v>1.5782493368700274</v>
      </c>
      <c r="AO174" s="5">
        <f t="shared" si="3"/>
        <v>2.0795755968169773</v>
      </c>
      <c r="AP174" s="5">
        <f t="shared" si="3"/>
        <v>2.5915119363395247</v>
      </c>
      <c r="AQ174" s="5">
        <f t="shared" si="3"/>
        <v>3.1273209549071499</v>
      </c>
      <c r="AR174" s="2">
        <v>16.8003250218894</v>
      </c>
      <c r="AS174" s="2">
        <v>19.562022285761699</v>
      </c>
      <c r="AT174" s="2">
        <v>25.775841129474198</v>
      </c>
      <c r="AU174" s="2">
        <v>32.1211693667045</v>
      </c>
      <c r="AV174" s="2">
        <v>38.762393739349598</v>
      </c>
    </row>
    <row r="175" spans="1:48">
      <c r="A175" t="s">
        <v>48</v>
      </c>
      <c r="B175" t="s">
        <v>1</v>
      </c>
      <c r="C175" t="s">
        <v>2</v>
      </c>
      <c r="D175" t="s">
        <v>177</v>
      </c>
      <c r="E175" s="1">
        <v>37364</v>
      </c>
      <c r="F175" s="1">
        <v>8855</v>
      </c>
      <c r="G175" s="2">
        <v>23.6992827320415</v>
      </c>
      <c r="H175" s="3">
        <v>7.25</v>
      </c>
      <c r="I175" s="3">
        <v>11.9529163734313</v>
      </c>
      <c r="J175" s="3">
        <v>783</v>
      </c>
      <c r="K175" s="4">
        <v>957</v>
      </c>
      <c r="L175" s="4">
        <v>1093</v>
      </c>
      <c r="M175" s="4">
        <v>1314</v>
      </c>
      <c r="N175" s="4">
        <v>1727</v>
      </c>
      <c r="O175" s="4">
        <v>2262</v>
      </c>
      <c r="P175" s="4">
        <v>86200</v>
      </c>
      <c r="Q175" s="4">
        <v>25860</v>
      </c>
      <c r="R175" s="4">
        <v>38220.107660570902</v>
      </c>
      <c r="S175" s="4">
        <v>955.50269151427301</v>
      </c>
      <c r="T175" s="4">
        <v>646.5</v>
      </c>
      <c r="U175" s="4">
        <v>377</v>
      </c>
      <c r="V175" s="4">
        <v>621.55165141842997</v>
      </c>
      <c r="W175" s="4">
        <v>234.9</v>
      </c>
      <c r="X175" s="4">
        <v>38280</v>
      </c>
      <c r="Y175" s="4">
        <v>43720</v>
      </c>
      <c r="Z175" s="4">
        <v>52560</v>
      </c>
      <c r="AA175" s="4">
        <v>69080</v>
      </c>
      <c r="AB175" s="4">
        <v>90480</v>
      </c>
      <c r="AC175" s="3">
        <v>18.403846153846199</v>
      </c>
      <c r="AD175" s="3">
        <v>21.019230769230798</v>
      </c>
      <c r="AE175" s="3">
        <v>25.269230769230798</v>
      </c>
      <c r="AF175" s="3">
        <v>33.211538461538503</v>
      </c>
      <c r="AG175" s="3">
        <v>43.5</v>
      </c>
      <c r="AH175" s="2">
        <v>101.538461538462</v>
      </c>
      <c r="AI175" s="2">
        <v>115.968169761273</v>
      </c>
      <c r="AJ175" s="2">
        <v>139.41644562334201</v>
      </c>
      <c r="AK175" s="2">
        <v>183.236074270557</v>
      </c>
      <c r="AL175" s="2">
        <v>240</v>
      </c>
      <c r="AM175" s="5">
        <f t="shared" si="3"/>
        <v>2.5384615384615499</v>
      </c>
      <c r="AN175" s="5">
        <f t="shared" si="3"/>
        <v>2.8992042440318251</v>
      </c>
      <c r="AO175" s="5">
        <f t="shared" si="3"/>
        <v>3.4854111405835502</v>
      </c>
      <c r="AP175" s="5">
        <f t="shared" si="3"/>
        <v>4.5809018567639246</v>
      </c>
      <c r="AQ175" s="5">
        <f t="shared" si="3"/>
        <v>6</v>
      </c>
      <c r="AR175" s="2">
        <v>61.587801935111997</v>
      </c>
      <c r="AS175" s="2">
        <v>70.340091447311806</v>
      </c>
      <c r="AT175" s="2">
        <v>84.562561904636496</v>
      </c>
      <c r="AU175" s="2">
        <v>111.141205790949</v>
      </c>
      <c r="AV175" s="2">
        <v>145.571168210265</v>
      </c>
    </row>
    <row r="176" spans="1:48">
      <c r="A176" t="s">
        <v>48</v>
      </c>
      <c r="B176" t="s">
        <v>1</v>
      </c>
      <c r="C176" t="s">
        <v>2</v>
      </c>
      <c r="D176" t="s">
        <v>178</v>
      </c>
      <c r="E176" s="1">
        <v>14159</v>
      </c>
      <c r="F176" s="1">
        <v>3839</v>
      </c>
      <c r="G176" s="2">
        <v>27.1134967158698</v>
      </c>
      <c r="H176" s="3">
        <v>7.25</v>
      </c>
      <c r="I176" s="3">
        <v>14.7321997290213</v>
      </c>
      <c r="J176" s="3">
        <v>783</v>
      </c>
      <c r="K176" s="4">
        <v>819</v>
      </c>
      <c r="L176" s="4">
        <v>991</v>
      </c>
      <c r="M176" s="4">
        <v>1224</v>
      </c>
      <c r="N176" s="4">
        <v>1525</v>
      </c>
      <c r="O176" s="4">
        <v>2149</v>
      </c>
      <c r="P176" s="4">
        <v>100800</v>
      </c>
      <c r="Q176" s="4">
        <v>30240</v>
      </c>
      <c r="R176" s="4">
        <v>50839.201494201603</v>
      </c>
      <c r="S176" s="4">
        <v>1270.9800373550399</v>
      </c>
      <c r="T176" s="4">
        <v>756</v>
      </c>
      <c r="U176" s="4">
        <v>377</v>
      </c>
      <c r="V176" s="4">
        <v>766.07438590910704</v>
      </c>
      <c r="W176" s="4">
        <v>234.9</v>
      </c>
      <c r="X176" s="4">
        <v>32760</v>
      </c>
      <c r="Y176" s="4">
        <v>39640</v>
      </c>
      <c r="Z176" s="4">
        <v>48960</v>
      </c>
      <c r="AA176" s="4">
        <v>61000</v>
      </c>
      <c r="AB176" s="4">
        <v>85960</v>
      </c>
      <c r="AC176" s="3">
        <v>15.75</v>
      </c>
      <c r="AD176" s="3">
        <v>19.057692307692299</v>
      </c>
      <c r="AE176" s="3">
        <v>23.538461538461501</v>
      </c>
      <c r="AF176" s="3">
        <v>29.326923076923102</v>
      </c>
      <c r="AG176" s="3">
        <v>41.326923076923102</v>
      </c>
      <c r="AH176" s="2">
        <v>86.896551724137893</v>
      </c>
      <c r="AI176" s="2">
        <v>105.14588859416401</v>
      </c>
      <c r="AJ176" s="2">
        <v>129.86737400530501</v>
      </c>
      <c r="AK176" s="2">
        <v>161.80371352785099</v>
      </c>
      <c r="AL176" s="2">
        <v>228.010610079576</v>
      </c>
      <c r="AM176" s="5">
        <f t="shared" si="3"/>
        <v>2.1724137931034475</v>
      </c>
      <c r="AN176" s="5">
        <f t="shared" si="3"/>
        <v>2.6286472148541002</v>
      </c>
      <c r="AO176" s="5">
        <f t="shared" si="3"/>
        <v>3.2466843501326252</v>
      </c>
      <c r="AP176" s="5">
        <f t="shared" si="3"/>
        <v>4.0450928381962745</v>
      </c>
      <c r="AQ176" s="5">
        <f t="shared" si="3"/>
        <v>5.7002652519893999</v>
      </c>
      <c r="AR176" s="2">
        <v>42.763471279781101</v>
      </c>
      <c r="AS176" s="2">
        <v>51.744322391041599</v>
      </c>
      <c r="AT176" s="2">
        <v>63.910242791760702</v>
      </c>
      <c r="AU176" s="2">
        <v>79.626732236466594</v>
      </c>
      <c r="AV176" s="2">
        <v>112.208424640109</v>
      </c>
    </row>
    <row r="177" spans="1:48">
      <c r="A177" t="s">
        <v>48</v>
      </c>
      <c r="B177" t="s">
        <v>1</v>
      </c>
      <c r="C177" t="s">
        <v>2</v>
      </c>
      <c r="D177" t="s">
        <v>179</v>
      </c>
      <c r="E177" s="1">
        <v>209</v>
      </c>
      <c r="F177" s="1">
        <v>138</v>
      </c>
      <c r="G177" s="2">
        <v>66.028708133971307</v>
      </c>
      <c r="H177" s="3">
        <v>7.25</v>
      </c>
      <c r="I177" s="3">
        <v>36.185905847704603</v>
      </c>
      <c r="J177" s="3">
        <v>783</v>
      </c>
      <c r="K177" s="4">
        <v>549</v>
      </c>
      <c r="L177" s="4">
        <v>592</v>
      </c>
      <c r="M177" s="4">
        <v>741</v>
      </c>
      <c r="N177" s="4">
        <v>984</v>
      </c>
      <c r="O177" s="4">
        <v>1114</v>
      </c>
      <c r="P177" s="4">
        <v>58900</v>
      </c>
      <c r="Q177" s="4">
        <v>17670</v>
      </c>
      <c r="R177" s="4">
        <v>38504.148711290902</v>
      </c>
      <c r="S177" s="4">
        <v>962.60371778227295</v>
      </c>
      <c r="T177" s="4">
        <v>441.75</v>
      </c>
      <c r="U177" s="4">
        <v>377</v>
      </c>
      <c r="V177" s="4">
        <v>1881.66710408064</v>
      </c>
      <c r="W177" s="4">
        <v>234.9</v>
      </c>
      <c r="X177" s="4">
        <v>21960</v>
      </c>
      <c r="Y177" s="4">
        <v>23680</v>
      </c>
      <c r="Z177" s="4">
        <v>29640</v>
      </c>
      <c r="AA177" s="4">
        <v>39360</v>
      </c>
      <c r="AB177" s="4">
        <v>44560</v>
      </c>
      <c r="AC177" s="3">
        <v>10.557692307692299</v>
      </c>
      <c r="AD177" s="3">
        <v>11.384615384615399</v>
      </c>
      <c r="AE177" s="3">
        <v>14.25</v>
      </c>
      <c r="AF177" s="3">
        <v>18.923076923076898</v>
      </c>
      <c r="AG177" s="3">
        <v>21.423076923076898</v>
      </c>
      <c r="AH177" s="2">
        <v>58.249336870026497</v>
      </c>
      <c r="AI177" s="2">
        <v>62.811671087533199</v>
      </c>
      <c r="AJ177" s="2">
        <v>78.620689655172399</v>
      </c>
      <c r="AK177" s="2">
        <v>104.403183023873</v>
      </c>
      <c r="AL177" s="2">
        <v>118.196286472149</v>
      </c>
      <c r="AM177" s="5">
        <f t="shared" si="3"/>
        <v>1.4562334217506625</v>
      </c>
      <c r="AN177" s="5">
        <f t="shared" si="3"/>
        <v>1.57029177718833</v>
      </c>
      <c r="AO177" s="5">
        <f t="shared" si="3"/>
        <v>1.9655172413793101</v>
      </c>
      <c r="AP177" s="5">
        <f t="shared" si="3"/>
        <v>2.6100795755968251</v>
      </c>
      <c r="AQ177" s="5">
        <f t="shared" si="3"/>
        <v>2.954907161803725</v>
      </c>
      <c r="AR177" s="2">
        <v>11.6705021586321</v>
      </c>
      <c r="AS177" s="2">
        <v>12.584585205665199</v>
      </c>
      <c r="AT177" s="2">
        <v>15.7519892523613</v>
      </c>
      <c r="AU177" s="2">
        <v>20.9176213553624</v>
      </c>
      <c r="AV177" s="2">
        <v>23.681128241741501</v>
      </c>
    </row>
    <row r="178" spans="1:48">
      <c r="A178" t="s">
        <v>48</v>
      </c>
      <c r="B178" t="s">
        <v>1</v>
      </c>
      <c r="C178" t="s">
        <v>2</v>
      </c>
      <c r="D178" t="s">
        <v>180</v>
      </c>
      <c r="E178" s="1">
        <v>318</v>
      </c>
      <c r="F178" s="1">
        <v>95</v>
      </c>
      <c r="G178" s="2">
        <v>29.874213836477999</v>
      </c>
      <c r="H178" s="3">
        <v>7.25</v>
      </c>
      <c r="I178" s="3"/>
      <c r="J178" s="3">
        <v>783</v>
      </c>
      <c r="K178" s="4">
        <v>529</v>
      </c>
      <c r="L178" s="4">
        <v>570</v>
      </c>
      <c r="M178" s="4">
        <v>714</v>
      </c>
      <c r="N178" s="4">
        <v>1012</v>
      </c>
      <c r="O178" s="4">
        <v>1074</v>
      </c>
      <c r="P178" s="4">
        <v>74300</v>
      </c>
      <c r="Q178" s="4">
        <v>22290</v>
      </c>
      <c r="R178" s="4">
        <v>38744.650622849498</v>
      </c>
      <c r="S178" s="4">
        <v>968.61626557123702</v>
      </c>
      <c r="T178" s="4">
        <v>557.25</v>
      </c>
      <c r="U178" s="4">
        <v>377</v>
      </c>
      <c r="V178" s="4"/>
      <c r="W178" s="4">
        <v>234.9</v>
      </c>
      <c r="X178" s="4">
        <v>21160</v>
      </c>
      <c r="Y178" s="4">
        <v>22800</v>
      </c>
      <c r="Z178" s="4">
        <v>28560</v>
      </c>
      <c r="AA178" s="4">
        <v>40480</v>
      </c>
      <c r="AB178" s="4">
        <v>42960</v>
      </c>
      <c r="AC178" s="3">
        <v>10.1730769230769</v>
      </c>
      <c r="AD178" s="3">
        <v>10.961538461538501</v>
      </c>
      <c r="AE178" s="3">
        <v>13.7307692307692</v>
      </c>
      <c r="AF178" s="3">
        <v>19.461538461538499</v>
      </c>
      <c r="AG178" s="3">
        <v>20.653846153846199</v>
      </c>
      <c r="AH178" s="2">
        <v>56.127320954907198</v>
      </c>
      <c r="AI178" s="2">
        <v>60.477453580901901</v>
      </c>
      <c r="AJ178" s="2">
        <v>75.755968169761303</v>
      </c>
      <c r="AK178" s="2">
        <v>107.37400530504</v>
      </c>
      <c r="AL178" s="2">
        <v>113.95225464191</v>
      </c>
      <c r="AM178" s="5">
        <f t="shared" si="3"/>
        <v>1.4031830238726799</v>
      </c>
      <c r="AN178" s="5">
        <f t="shared" si="3"/>
        <v>1.5119363395225476</v>
      </c>
      <c r="AO178" s="5">
        <f t="shared" si="3"/>
        <v>1.8938992042440326</v>
      </c>
      <c r="AP178" s="5">
        <f t="shared" si="3"/>
        <v>2.6843501326260002</v>
      </c>
      <c r="AQ178" s="5">
        <f t="shared" si="3"/>
        <v>2.8488063660477501</v>
      </c>
      <c r="AR178" s="2"/>
      <c r="AS178" s="2"/>
      <c r="AT178" s="2"/>
      <c r="AU178" s="2"/>
      <c r="AV178" s="2"/>
    </row>
    <row r="179" spans="1:48">
      <c r="A179" t="s">
        <v>48</v>
      </c>
      <c r="B179" t="s">
        <v>1</v>
      </c>
      <c r="C179" t="s">
        <v>2</v>
      </c>
      <c r="D179" t="s">
        <v>181</v>
      </c>
      <c r="E179" s="1">
        <v>20766</v>
      </c>
      <c r="F179" s="1">
        <v>5796</v>
      </c>
      <c r="G179" s="2">
        <v>27.911008379081199</v>
      </c>
      <c r="H179" s="3">
        <v>7.25</v>
      </c>
      <c r="I179" s="3">
        <v>14.2585842558011</v>
      </c>
      <c r="J179" s="3">
        <v>783</v>
      </c>
      <c r="K179" s="4">
        <v>681</v>
      </c>
      <c r="L179" s="4">
        <v>701</v>
      </c>
      <c r="M179" s="4">
        <v>798</v>
      </c>
      <c r="N179" s="4">
        <v>1151</v>
      </c>
      <c r="O179" s="4">
        <v>1236</v>
      </c>
      <c r="P179" s="4">
        <v>63300</v>
      </c>
      <c r="Q179" s="4">
        <v>18990</v>
      </c>
      <c r="R179" s="4">
        <v>38319.625692939997</v>
      </c>
      <c r="S179" s="4">
        <v>957.99064232349895</v>
      </c>
      <c r="T179" s="4">
        <v>474.75</v>
      </c>
      <c r="U179" s="4">
        <v>377</v>
      </c>
      <c r="V179" s="4">
        <v>741.44638130165902</v>
      </c>
      <c r="W179" s="4">
        <v>234.9</v>
      </c>
      <c r="X179" s="4">
        <v>27240</v>
      </c>
      <c r="Y179" s="4">
        <v>28040</v>
      </c>
      <c r="Z179" s="4">
        <v>31920</v>
      </c>
      <c r="AA179" s="4">
        <v>46040</v>
      </c>
      <c r="AB179" s="4">
        <v>49440</v>
      </c>
      <c r="AC179" s="3">
        <v>13.096153846153801</v>
      </c>
      <c r="AD179" s="3">
        <v>13.4807692307692</v>
      </c>
      <c r="AE179" s="3">
        <v>15.346153846153801</v>
      </c>
      <c r="AF179" s="3">
        <v>22.134615384615401</v>
      </c>
      <c r="AG179" s="3">
        <v>23.769230769230798</v>
      </c>
      <c r="AH179" s="2">
        <v>72.254641909814296</v>
      </c>
      <c r="AI179" s="2">
        <v>74.376657824933702</v>
      </c>
      <c r="AJ179" s="2">
        <v>84.668435013262595</v>
      </c>
      <c r="AK179" s="2">
        <v>122.12201591511899</v>
      </c>
      <c r="AL179" s="2">
        <v>131.140583554377</v>
      </c>
      <c r="AM179" s="5">
        <f t="shared" si="3"/>
        <v>1.8063660477453574</v>
      </c>
      <c r="AN179" s="5">
        <f t="shared" si="3"/>
        <v>1.8594164456233426</v>
      </c>
      <c r="AO179" s="5">
        <f t="shared" si="3"/>
        <v>2.1167108753315649</v>
      </c>
      <c r="AP179" s="5">
        <f t="shared" si="3"/>
        <v>3.0530503978779748</v>
      </c>
      <c r="AQ179" s="5">
        <f t="shared" si="3"/>
        <v>3.2785145888594251</v>
      </c>
      <c r="AR179" s="2">
        <v>36.739001884638398</v>
      </c>
      <c r="AS179" s="2">
        <v>37.817974039840699</v>
      </c>
      <c r="AT179" s="2">
        <v>43.050988992571902</v>
      </c>
      <c r="AU179" s="2">
        <v>62.094847531892597</v>
      </c>
      <c r="AV179" s="2">
        <v>66.6804791915024</v>
      </c>
    </row>
    <row r="180" spans="1:48">
      <c r="A180" t="s">
        <v>48</v>
      </c>
      <c r="B180" t="s">
        <v>1</v>
      </c>
      <c r="C180" t="s">
        <v>2</v>
      </c>
      <c r="D180" t="s">
        <v>182</v>
      </c>
      <c r="E180" s="1">
        <v>1948</v>
      </c>
      <c r="F180" s="1">
        <v>468</v>
      </c>
      <c r="G180" s="2">
        <v>24.024640657084202</v>
      </c>
      <c r="H180" s="3">
        <v>7.25</v>
      </c>
      <c r="I180" s="3">
        <v>9.5880483642165597</v>
      </c>
      <c r="J180" s="3">
        <v>783</v>
      </c>
      <c r="K180" s="4">
        <v>543</v>
      </c>
      <c r="L180" s="4">
        <v>624</v>
      </c>
      <c r="M180" s="4">
        <v>732</v>
      </c>
      <c r="N180" s="4">
        <v>920</v>
      </c>
      <c r="O180" s="4">
        <v>1101</v>
      </c>
      <c r="P180" s="4">
        <v>51500</v>
      </c>
      <c r="Q180" s="4">
        <v>15450</v>
      </c>
      <c r="R180" s="4">
        <v>28747.234954441199</v>
      </c>
      <c r="S180" s="4">
        <v>718.68087386103002</v>
      </c>
      <c r="T180" s="4">
        <v>386.25</v>
      </c>
      <c r="U180" s="4">
        <v>377</v>
      </c>
      <c r="V180" s="4">
        <v>498.57851493926103</v>
      </c>
      <c r="W180" s="4">
        <v>234.9</v>
      </c>
      <c r="X180" s="4">
        <v>21720</v>
      </c>
      <c r="Y180" s="4">
        <v>24960</v>
      </c>
      <c r="Z180" s="4">
        <v>29280</v>
      </c>
      <c r="AA180" s="4">
        <v>36800</v>
      </c>
      <c r="AB180" s="4">
        <v>44040</v>
      </c>
      <c r="AC180" s="3">
        <v>10.442307692307701</v>
      </c>
      <c r="AD180" s="3">
        <v>12</v>
      </c>
      <c r="AE180" s="3">
        <v>14.0769230769231</v>
      </c>
      <c r="AF180" s="3">
        <v>17.692307692307701</v>
      </c>
      <c r="AG180" s="3">
        <v>21.173076923076898</v>
      </c>
      <c r="AH180" s="2">
        <v>57.612732095490699</v>
      </c>
      <c r="AI180" s="2">
        <v>66.2068965517241</v>
      </c>
      <c r="AJ180" s="2">
        <v>77.665782493368695</v>
      </c>
      <c r="AK180" s="2">
        <v>97.612732095490699</v>
      </c>
      <c r="AL180" s="2">
        <v>116.816976127321</v>
      </c>
      <c r="AM180" s="5">
        <f t="shared" si="3"/>
        <v>1.4403183023872674</v>
      </c>
      <c r="AN180" s="5">
        <f t="shared" si="3"/>
        <v>1.6551724137931025</v>
      </c>
      <c r="AO180" s="5">
        <f t="shared" si="3"/>
        <v>1.9416445623342173</v>
      </c>
      <c r="AP180" s="5">
        <f t="shared" si="3"/>
        <v>2.4403183023872677</v>
      </c>
      <c r="AQ180" s="5">
        <f t="shared" si="3"/>
        <v>2.9204244031830249</v>
      </c>
      <c r="AR180" s="2">
        <v>43.563850725990498</v>
      </c>
      <c r="AS180" s="2">
        <v>50.0623256961659</v>
      </c>
      <c r="AT180" s="2">
        <v>58.726958989733099</v>
      </c>
      <c r="AU180" s="2">
        <v>73.809839167424101</v>
      </c>
      <c r="AV180" s="2">
        <v>88.331122742754204</v>
      </c>
    </row>
    <row r="181" spans="1:48">
      <c r="A181" t="s">
        <v>48</v>
      </c>
      <c r="B181" t="s">
        <v>1</v>
      </c>
      <c r="C181" t="s">
        <v>2</v>
      </c>
      <c r="D181" t="s">
        <v>183</v>
      </c>
      <c r="E181" s="1">
        <v>91</v>
      </c>
      <c r="F181" s="1">
        <v>57</v>
      </c>
      <c r="G181" s="2">
        <v>62.637362637362607</v>
      </c>
      <c r="H181" s="3">
        <v>7.25</v>
      </c>
      <c r="I181" s="3"/>
      <c r="J181" s="3">
        <v>783</v>
      </c>
      <c r="K181" s="4">
        <v>731</v>
      </c>
      <c r="L181" s="4">
        <v>787</v>
      </c>
      <c r="M181" s="4">
        <v>986</v>
      </c>
      <c r="N181" s="4">
        <v>1229</v>
      </c>
      <c r="O181" s="4">
        <v>1483</v>
      </c>
      <c r="P181" s="4">
        <v>86900</v>
      </c>
      <c r="Q181" s="4">
        <v>26070</v>
      </c>
      <c r="R181" s="4">
        <v>43409.558390149097</v>
      </c>
      <c r="S181" s="4">
        <v>1085.2389597537299</v>
      </c>
      <c r="T181" s="4">
        <v>651.75</v>
      </c>
      <c r="U181" s="4">
        <v>377</v>
      </c>
      <c r="V181" s="4"/>
      <c r="W181" s="4">
        <v>234.9</v>
      </c>
      <c r="X181" s="4">
        <v>29240</v>
      </c>
      <c r="Y181" s="4">
        <v>31480</v>
      </c>
      <c r="Z181" s="4">
        <v>39440</v>
      </c>
      <c r="AA181" s="4">
        <v>49160</v>
      </c>
      <c r="AB181" s="4">
        <v>59320</v>
      </c>
      <c r="AC181" s="3">
        <v>14.057692307692299</v>
      </c>
      <c r="AD181" s="3">
        <v>15.134615384615399</v>
      </c>
      <c r="AE181" s="3">
        <v>18.961538461538499</v>
      </c>
      <c r="AF181" s="3">
        <v>23.634615384615401</v>
      </c>
      <c r="AG181" s="3">
        <v>28.519230769230798</v>
      </c>
      <c r="AH181" s="2">
        <v>77.559681697612703</v>
      </c>
      <c r="AI181" s="2">
        <v>83.501326259946893</v>
      </c>
      <c r="AJ181" s="2">
        <v>104.615384615385</v>
      </c>
      <c r="AK181" s="2">
        <v>130.397877984085</v>
      </c>
      <c r="AL181" s="2">
        <v>157.34748010610099</v>
      </c>
      <c r="AM181" s="5">
        <f t="shared" si="3"/>
        <v>1.9389920424403175</v>
      </c>
      <c r="AN181" s="5">
        <f t="shared" si="3"/>
        <v>2.0875331564986723</v>
      </c>
      <c r="AO181" s="5">
        <f t="shared" si="3"/>
        <v>2.6153846153846247</v>
      </c>
      <c r="AP181" s="5">
        <f t="shared" si="3"/>
        <v>3.2599469496021252</v>
      </c>
      <c r="AQ181" s="5">
        <f t="shared" si="3"/>
        <v>3.9336870026525248</v>
      </c>
      <c r="AR181" s="2"/>
      <c r="AS181" s="2"/>
      <c r="AT181" s="2"/>
      <c r="AU181" s="2"/>
      <c r="AV181" s="2"/>
    </row>
    <row r="182" spans="1:48">
      <c r="A182" t="s">
        <v>48</v>
      </c>
      <c r="B182" t="s">
        <v>1</v>
      </c>
      <c r="C182" t="s">
        <v>2</v>
      </c>
      <c r="D182" t="s">
        <v>184</v>
      </c>
      <c r="E182" s="1">
        <v>1170</v>
      </c>
      <c r="F182" s="1">
        <v>302</v>
      </c>
      <c r="G182" s="2">
        <v>25.811965811965798</v>
      </c>
      <c r="H182" s="3">
        <v>7.25</v>
      </c>
      <c r="I182" s="3">
        <v>12.139578632833199</v>
      </c>
      <c r="J182" s="3">
        <v>783</v>
      </c>
      <c r="K182" s="4">
        <v>598</v>
      </c>
      <c r="L182" s="4">
        <v>644</v>
      </c>
      <c r="M182" s="4">
        <v>807</v>
      </c>
      <c r="N182" s="4">
        <v>1006</v>
      </c>
      <c r="O182" s="4">
        <v>1214</v>
      </c>
      <c r="P182" s="4">
        <v>55300</v>
      </c>
      <c r="Q182" s="4">
        <v>16590</v>
      </c>
      <c r="R182" s="4">
        <v>20931.959474958599</v>
      </c>
      <c r="S182" s="4">
        <v>523.29898687396496</v>
      </c>
      <c r="T182" s="4">
        <v>414.75</v>
      </c>
      <c r="U182" s="4">
        <v>377</v>
      </c>
      <c r="V182" s="4">
        <v>631.25808890732503</v>
      </c>
      <c r="W182" s="4">
        <v>234.9</v>
      </c>
      <c r="X182" s="4">
        <v>23920</v>
      </c>
      <c r="Y182" s="4">
        <v>25760</v>
      </c>
      <c r="Z182" s="4">
        <v>32280</v>
      </c>
      <c r="AA182" s="4">
        <v>40240</v>
      </c>
      <c r="AB182" s="4">
        <v>48560</v>
      </c>
      <c r="AC182" s="3">
        <v>11.5</v>
      </c>
      <c r="AD182" s="3">
        <v>12.384615384615399</v>
      </c>
      <c r="AE182" s="3">
        <v>15.5192307692308</v>
      </c>
      <c r="AF182" s="3">
        <v>19.346153846153801</v>
      </c>
      <c r="AG182" s="3">
        <v>23.346153846153801</v>
      </c>
      <c r="AH182" s="2">
        <v>63.448275862069003</v>
      </c>
      <c r="AI182" s="2">
        <v>68.328912466843505</v>
      </c>
      <c r="AJ182" s="2">
        <v>85.623342175066298</v>
      </c>
      <c r="AK182" s="2">
        <v>106.737400530504</v>
      </c>
      <c r="AL182" s="2">
        <v>128.806366047745</v>
      </c>
      <c r="AM182" s="5">
        <f t="shared" si="3"/>
        <v>1.5862068965517251</v>
      </c>
      <c r="AN182" s="5">
        <f t="shared" si="3"/>
        <v>1.7082228116710876</v>
      </c>
      <c r="AO182" s="5">
        <f t="shared" si="3"/>
        <v>2.1405835543766574</v>
      </c>
      <c r="AP182" s="5">
        <f t="shared" si="3"/>
        <v>2.6684350132626</v>
      </c>
      <c r="AQ182" s="5">
        <f t="shared" si="3"/>
        <v>3.2201591511936249</v>
      </c>
      <c r="AR182" s="2">
        <v>37.892583747171102</v>
      </c>
      <c r="AS182" s="2">
        <v>40.807397881568903</v>
      </c>
      <c r="AT182" s="2">
        <v>51.135978401282799</v>
      </c>
      <c r="AU182" s="2">
        <v>63.745717808786203</v>
      </c>
      <c r="AV182" s="2">
        <v>76.925746938236998</v>
      </c>
    </row>
    <row r="183" spans="1:48">
      <c r="A183" t="s">
        <v>48</v>
      </c>
      <c r="B183" t="s">
        <v>1</v>
      </c>
      <c r="C183" t="s">
        <v>2</v>
      </c>
      <c r="D183" t="s">
        <v>185</v>
      </c>
      <c r="E183" s="1">
        <v>10946</v>
      </c>
      <c r="F183" s="1">
        <v>5257</v>
      </c>
      <c r="G183" s="2">
        <v>48.026676411474497</v>
      </c>
      <c r="H183" s="3">
        <v>7.25</v>
      </c>
      <c r="I183" s="3">
        <v>9.8103372127707793</v>
      </c>
      <c r="J183" s="3">
        <v>783</v>
      </c>
      <c r="K183" s="4">
        <v>592</v>
      </c>
      <c r="L183" s="4">
        <v>606</v>
      </c>
      <c r="M183" s="4">
        <v>798</v>
      </c>
      <c r="N183" s="4">
        <v>1151</v>
      </c>
      <c r="O183" s="4">
        <v>1401</v>
      </c>
      <c r="P183" s="4">
        <v>57600</v>
      </c>
      <c r="Q183" s="4">
        <v>17280</v>
      </c>
      <c r="R183" s="4">
        <v>25136.5963425513</v>
      </c>
      <c r="S183" s="4">
        <v>628.41490856378198</v>
      </c>
      <c r="T183" s="4">
        <v>432</v>
      </c>
      <c r="U183" s="4">
        <v>377</v>
      </c>
      <c r="V183" s="4">
        <v>510.13753506408102</v>
      </c>
      <c r="W183" s="4">
        <v>234.9</v>
      </c>
      <c r="X183" s="4">
        <v>23680</v>
      </c>
      <c r="Y183" s="4">
        <v>24240</v>
      </c>
      <c r="Z183" s="4">
        <v>31920</v>
      </c>
      <c r="AA183" s="4">
        <v>46040</v>
      </c>
      <c r="AB183" s="4">
        <v>56040</v>
      </c>
      <c r="AC183" s="3">
        <v>11.384615384615399</v>
      </c>
      <c r="AD183" s="3">
        <v>11.653846153846199</v>
      </c>
      <c r="AE183" s="3">
        <v>15.346153846153801</v>
      </c>
      <c r="AF183" s="3">
        <v>22.134615384615401</v>
      </c>
      <c r="AG183" s="3">
        <v>26.942307692307701</v>
      </c>
      <c r="AH183" s="2">
        <v>62.811671087533199</v>
      </c>
      <c r="AI183" s="2">
        <v>64.297082228116693</v>
      </c>
      <c r="AJ183" s="2">
        <v>84.668435013262595</v>
      </c>
      <c r="AK183" s="2">
        <v>122.12201591511899</v>
      </c>
      <c r="AL183" s="2">
        <v>148.64721485411101</v>
      </c>
      <c r="AM183" s="5">
        <f t="shared" si="3"/>
        <v>1.57029177718833</v>
      </c>
      <c r="AN183" s="5">
        <f t="shared" si="3"/>
        <v>1.6074270557029173</v>
      </c>
      <c r="AO183" s="5">
        <f t="shared" si="3"/>
        <v>2.1167108753315649</v>
      </c>
      <c r="AP183" s="5">
        <f t="shared" si="3"/>
        <v>3.0530503978779748</v>
      </c>
      <c r="AQ183" s="5">
        <f t="shared" si="3"/>
        <v>3.7161803713527752</v>
      </c>
      <c r="AR183" s="2">
        <v>46.418854470344797</v>
      </c>
      <c r="AS183" s="2">
        <v>47.5165976503868</v>
      </c>
      <c r="AT183" s="2">
        <v>62.571361262390496</v>
      </c>
      <c r="AU183" s="2">
        <v>90.2501714448765</v>
      </c>
      <c r="AV183" s="2">
        <v>109.85272823134</v>
      </c>
    </row>
    <row r="184" spans="1:48">
      <c r="A184" t="s">
        <v>48</v>
      </c>
      <c r="B184" t="s">
        <v>1</v>
      </c>
      <c r="C184" t="s">
        <v>2</v>
      </c>
      <c r="D184" t="s">
        <v>186</v>
      </c>
      <c r="E184" s="1">
        <v>1330</v>
      </c>
      <c r="F184" s="1">
        <v>208</v>
      </c>
      <c r="G184" s="2">
        <v>15.6390977443609</v>
      </c>
      <c r="H184" s="3">
        <v>7.25</v>
      </c>
      <c r="I184" s="3">
        <v>14.9846276164097</v>
      </c>
      <c r="J184" s="3">
        <v>783</v>
      </c>
      <c r="K184" s="4">
        <v>529</v>
      </c>
      <c r="L184" s="4">
        <v>570</v>
      </c>
      <c r="M184" s="4">
        <v>714</v>
      </c>
      <c r="N184" s="4">
        <v>890</v>
      </c>
      <c r="O184" s="4">
        <v>1074</v>
      </c>
      <c r="P184" s="4">
        <v>61500</v>
      </c>
      <c r="Q184" s="4">
        <v>18450</v>
      </c>
      <c r="R184" s="4">
        <v>31865.4666353383</v>
      </c>
      <c r="S184" s="4">
        <v>796.63666588345905</v>
      </c>
      <c r="T184" s="4">
        <v>461.25</v>
      </c>
      <c r="U184" s="4">
        <v>377</v>
      </c>
      <c r="V184" s="4">
        <v>779.20063605330404</v>
      </c>
      <c r="W184" s="4">
        <v>234.9</v>
      </c>
      <c r="X184" s="4">
        <v>21160</v>
      </c>
      <c r="Y184" s="4">
        <v>22800</v>
      </c>
      <c r="Z184" s="4">
        <v>28560</v>
      </c>
      <c r="AA184" s="4">
        <v>35600</v>
      </c>
      <c r="AB184" s="4">
        <v>42960</v>
      </c>
      <c r="AC184" s="3">
        <v>10.1730769230769</v>
      </c>
      <c r="AD184" s="3">
        <v>10.961538461538501</v>
      </c>
      <c r="AE184" s="3">
        <v>13.7307692307692</v>
      </c>
      <c r="AF184" s="3">
        <v>17.115384615384599</v>
      </c>
      <c r="AG184" s="3">
        <v>20.653846153846199</v>
      </c>
      <c r="AH184" s="2">
        <v>56.127320954907198</v>
      </c>
      <c r="AI184" s="2">
        <v>60.477453580901901</v>
      </c>
      <c r="AJ184" s="2">
        <v>75.755968169761303</v>
      </c>
      <c r="AK184" s="2">
        <v>94.429708222811698</v>
      </c>
      <c r="AL184" s="2">
        <v>113.95225464191</v>
      </c>
      <c r="AM184" s="5">
        <f t="shared" si="3"/>
        <v>1.4031830238726799</v>
      </c>
      <c r="AN184" s="5">
        <f t="shared" si="3"/>
        <v>1.5119363395225476</v>
      </c>
      <c r="AO184" s="5">
        <f t="shared" si="3"/>
        <v>1.8938992042440326</v>
      </c>
      <c r="AP184" s="5">
        <f t="shared" si="3"/>
        <v>2.3607427055702925</v>
      </c>
      <c r="AQ184" s="5">
        <f t="shared" si="3"/>
        <v>2.8488063660477501</v>
      </c>
      <c r="AR184" s="2">
        <v>27.156035327661701</v>
      </c>
      <c r="AS184" s="2">
        <v>29.2607564022064</v>
      </c>
      <c r="AT184" s="2">
        <v>36.6529474932901</v>
      </c>
      <c r="AU184" s="2">
        <v>45.687847715725702</v>
      </c>
      <c r="AV184" s="2">
        <v>55.133425220999399</v>
      </c>
    </row>
    <row r="185" spans="1:48">
      <c r="A185" t="s">
        <v>48</v>
      </c>
      <c r="B185" t="s">
        <v>1</v>
      </c>
      <c r="C185" t="s">
        <v>2</v>
      </c>
      <c r="D185" t="s">
        <v>187</v>
      </c>
      <c r="E185" s="1">
        <v>19313</v>
      </c>
      <c r="F185" s="1">
        <v>6761</v>
      </c>
      <c r="G185" s="2">
        <v>35.007507896235701</v>
      </c>
      <c r="H185" s="3">
        <v>7.25</v>
      </c>
      <c r="I185" s="3">
        <v>13.0541617998263</v>
      </c>
      <c r="J185" s="3">
        <v>783</v>
      </c>
      <c r="K185" s="4">
        <v>522</v>
      </c>
      <c r="L185" s="4">
        <v>563</v>
      </c>
      <c r="M185" s="4">
        <v>719</v>
      </c>
      <c r="N185" s="4">
        <v>944</v>
      </c>
      <c r="O185" s="4">
        <v>1262</v>
      </c>
      <c r="P185" s="4">
        <v>56600</v>
      </c>
      <c r="Q185" s="4">
        <v>16980</v>
      </c>
      <c r="R185" s="4">
        <v>28116.954082770499</v>
      </c>
      <c r="S185" s="4">
        <v>702.92385206926201</v>
      </c>
      <c r="T185" s="4">
        <v>424.5</v>
      </c>
      <c r="U185" s="4">
        <v>377</v>
      </c>
      <c r="V185" s="4">
        <v>678.81641359096704</v>
      </c>
      <c r="W185" s="4">
        <v>234.9</v>
      </c>
      <c r="X185" s="4">
        <v>20880</v>
      </c>
      <c r="Y185" s="4">
        <v>22520</v>
      </c>
      <c r="Z185" s="4">
        <v>28760</v>
      </c>
      <c r="AA185" s="4">
        <v>37760</v>
      </c>
      <c r="AB185" s="4">
        <v>50480</v>
      </c>
      <c r="AC185" s="3">
        <v>10.038461538461499</v>
      </c>
      <c r="AD185" s="3">
        <v>10.8269230769231</v>
      </c>
      <c r="AE185" s="3">
        <v>13.8269230769231</v>
      </c>
      <c r="AF185" s="3">
        <v>18.153846153846199</v>
      </c>
      <c r="AG185" s="3">
        <v>24.269230769230798</v>
      </c>
      <c r="AH185" s="2">
        <v>55.384615384615401</v>
      </c>
      <c r="AI185" s="2">
        <v>59.734748010610097</v>
      </c>
      <c r="AJ185" s="2">
        <v>76.286472148541094</v>
      </c>
      <c r="AK185" s="2">
        <v>100.159151193634</v>
      </c>
      <c r="AL185" s="2">
        <v>133.89920424403201</v>
      </c>
      <c r="AM185" s="5">
        <f t="shared" si="3"/>
        <v>1.384615384615385</v>
      </c>
      <c r="AN185" s="5">
        <f t="shared" si="3"/>
        <v>1.4933687002652525</v>
      </c>
      <c r="AO185" s="5">
        <f t="shared" si="3"/>
        <v>1.9071618037135274</v>
      </c>
      <c r="AP185" s="5">
        <f t="shared" si="3"/>
        <v>2.5039787798408502</v>
      </c>
      <c r="AQ185" s="5">
        <f t="shared" si="3"/>
        <v>3.3474801061008002</v>
      </c>
      <c r="AR185" s="2">
        <v>30.759421224869801</v>
      </c>
      <c r="AS185" s="2">
        <v>33.175391091191003</v>
      </c>
      <c r="AT185" s="2">
        <v>42.367861802071602</v>
      </c>
      <c r="AU185" s="2">
        <v>55.626233019687902</v>
      </c>
      <c r="AV185" s="2">
        <v>74.364731007252303</v>
      </c>
    </row>
    <row r="186" spans="1:48">
      <c r="A186" t="s">
        <v>48</v>
      </c>
      <c r="B186" t="s">
        <v>1</v>
      </c>
      <c r="C186" t="s">
        <v>2</v>
      </c>
      <c r="D186" t="s">
        <v>188</v>
      </c>
      <c r="E186" s="1">
        <v>4754</v>
      </c>
      <c r="F186" s="1">
        <v>1409</v>
      </c>
      <c r="G186" s="2">
        <v>29.638199411022299</v>
      </c>
      <c r="H186" s="3">
        <v>7.25</v>
      </c>
      <c r="I186" s="3">
        <v>17.7434434178037</v>
      </c>
      <c r="J186" s="3">
        <v>783</v>
      </c>
      <c r="K186" s="4">
        <v>529</v>
      </c>
      <c r="L186" s="4">
        <v>627</v>
      </c>
      <c r="M186" s="4">
        <v>714</v>
      </c>
      <c r="N186" s="4">
        <v>893</v>
      </c>
      <c r="O186" s="4">
        <v>967</v>
      </c>
      <c r="P186" s="4">
        <v>55800</v>
      </c>
      <c r="Q186" s="4">
        <v>16740</v>
      </c>
      <c r="R186" s="4">
        <v>37977.532456671302</v>
      </c>
      <c r="S186" s="4">
        <v>949.43831141678299</v>
      </c>
      <c r="T186" s="4">
        <v>418.5</v>
      </c>
      <c r="U186" s="4">
        <v>377</v>
      </c>
      <c r="V186" s="4">
        <v>922.65905772579504</v>
      </c>
      <c r="W186" s="4">
        <v>234.9</v>
      </c>
      <c r="X186" s="4">
        <v>21160</v>
      </c>
      <c r="Y186" s="4">
        <v>25080</v>
      </c>
      <c r="Z186" s="4">
        <v>28560</v>
      </c>
      <c r="AA186" s="4">
        <v>35720</v>
      </c>
      <c r="AB186" s="4">
        <v>38680</v>
      </c>
      <c r="AC186" s="3">
        <v>10.1730769230769</v>
      </c>
      <c r="AD186" s="3">
        <v>12.057692307692299</v>
      </c>
      <c r="AE186" s="3">
        <v>13.7307692307692</v>
      </c>
      <c r="AF186" s="3">
        <v>17.173076923076898</v>
      </c>
      <c r="AG186" s="3">
        <v>18.596153846153801</v>
      </c>
      <c r="AH186" s="2">
        <v>56.127320954907198</v>
      </c>
      <c r="AI186" s="2">
        <v>66.525198938992006</v>
      </c>
      <c r="AJ186" s="2">
        <v>75.755968169761303</v>
      </c>
      <c r="AK186" s="2">
        <v>94.748010610079604</v>
      </c>
      <c r="AL186" s="2">
        <v>102.599469496021</v>
      </c>
      <c r="AM186" s="5">
        <f t="shared" si="3"/>
        <v>1.4031830238726799</v>
      </c>
      <c r="AN186" s="5">
        <f t="shared" si="3"/>
        <v>1.6631299734748002</v>
      </c>
      <c r="AO186" s="5">
        <f t="shared" si="3"/>
        <v>1.8938992042440326</v>
      </c>
      <c r="AP186" s="5">
        <f t="shared" si="3"/>
        <v>2.3687002652519902</v>
      </c>
      <c r="AQ186" s="5">
        <f t="shared" si="3"/>
        <v>2.5649867374005249</v>
      </c>
      <c r="AR186" s="2">
        <v>22.9337151386732</v>
      </c>
      <c r="AS186" s="2">
        <v>27.182305088748802</v>
      </c>
      <c r="AT186" s="2">
        <v>30.954012493407699</v>
      </c>
      <c r="AU186" s="2">
        <v>38.714192096096703</v>
      </c>
      <c r="AV186" s="2">
        <v>41.922311037990497</v>
      </c>
    </row>
    <row r="187" spans="1:48">
      <c r="A187" t="s">
        <v>48</v>
      </c>
      <c r="B187" t="s">
        <v>1</v>
      </c>
      <c r="C187" t="s">
        <v>2</v>
      </c>
      <c r="D187" t="s">
        <v>189</v>
      </c>
      <c r="E187" s="1">
        <v>7738</v>
      </c>
      <c r="F187" s="1">
        <v>1889</v>
      </c>
      <c r="G187" s="2">
        <v>24.4119927629879</v>
      </c>
      <c r="H187" s="3">
        <v>7.25</v>
      </c>
      <c r="I187" s="3">
        <v>11.8806475540809</v>
      </c>
      <c r="J187" s="3">
        <v>783</v>
      </c>
      <c r="K187" s="4">
        <v>576</v>
      </c>
      <c r="L187" s="4">
        <v>580</v>
      </c>
      <c r="M187" s="4">
        <v>764</v>
      </c>
      <c r="N187" s="4">
        <v>1102</v>
      </c>
      <c r="O187" s="4">
        <v>1128</v>
      </c>
      <c r="P187" s="4">
        <v>70800</v>
      </c>
      <c r="Q187" s="4">
        <v>21240</v>
      </c>
      <c r="R187" s="4">
        <v>42351.1426500573</v>
      </c>
      <c r="S187" s="4">
        <v>1058.77856625143</v>
      </c>
      <c r="T187" s="4">
        <v>531</v>
      </c>
      <c r="U187" s="4">
        <v>377</v>
      </c>
      <c r="V187" s="4">
        <v>617.79367281220902</v>
      </c>
      <c r="W187" s="4">
        <v>234.9</v>
      </c>
      <c r="X187" s="4">
        <v>23040</v>
      </c>
      <c r="Y187" s="4">
        <v>23200</v>
      </c>
      <c r="Z187" s="4">
        <v>30560</v>
      </c>
      <c r="AA187" s="4">
        <v>44080</v>
      </c>
      <c r="AB187" s="4">
        <v>45120</v>
      </c>
      <c r="AC187" s="3">
        <v>11.0769230769231</v>
      </c>
      <c r="AD187" s="3">
        <v>11.153846153846199</v>
      </c>
      <c r="AE187" s="3">
        <v>14.692307692307701</v>
      </c>
      <c r="AF187" s="3">
        <v>21.192307692307701</v>
      </c>
      <c r="AG187" s="3">
        <v>21.692307692307701</v>
      </c>
      <c r="AH187" s="2">
        <v>61.114058355437699</v>
      </c>
      <c r="AI187" s="2">
        <v>61.538461538461497</v>
      </c>
      <c r="AJ187" s="2">
        <v>81.061007957559696</v>
      </c>
      <c r="AK187" s="2">
        <v>116.92307692307701</v>
      </c>
      <c r="AL187" s="2">
        <v>119.68169761273199</v>
      </c>
      <c r="AM187" s="5">
        <f t="shared" si="3"/>
        <v>1.5278514588859424</v>
      </c>
      <c r="AN187" s="5">
        <f t="shared" si="3"/>
        <v>1.5384615384615374</v>
      </c>
      <c r="AO187" s="5">
        <f t="shared" si="3"/>
        <v>2.0265251989389923</v>
      </c>
      <c r="AP187" s="5">
        <f t="shared" si="3"/>
        <v>2.9230769230769251</v>
      </c>
      <c r="AQ187" s="5">
        <f t="shared" si="3"/>
        <v>2.9920424403182997</v>
      </c>
      <c r="AR187" s="2">
        <v>37.294004477451999</v>
      </c>
      <c r="AS187" s="2">
        <v>37.552990619656498</v>
      </c>
      <c r="AT187" s="2">
        <v>49.466353161064802</v>
      </c>
      <c r="AU187" s="2">
        <v>71.350682177347295</v>
      </c>
      <c r="AV187" s="2">
        <v>73.034092101676706</v>
      </c>
    </row>
    <row r="188" spans="1:48">
      <c r="A188" t="s">
        <v>48</v>
      </c>
      <c r="B188" t="s">
        <v>1</v>
      </c>
      <c r="C188" t="s">
        <v>2</v>
      </c>
      <c r="D188" t="s">
        <v>190</v>
      </c>
      <c r="E188" s="1">
        <v>2216</v>
      </c>
      <c r="F188" s="1">
        <v>701</v>
      </c>
      <c r="G188" s="2">
        <v>31.633574007220201</v>
      </c>
      <c r="H188" s="3">
        <v>7.25</v>
      </c>
      <c r="I188" s="3">
        <v>32.005901087253697</v>
      </c>
      <c r="J188" s="3">
        <v>783</v>
      </c>
      <c r="K188" s="4">
        <v>535</v>
      </c>
      <c r="L188" s="4">
        <v>547</v>
      </c>
      <c r="M188" s="4">
        <v>721</v>
      </c>
      <c r="N188" s="4">
        <v>1040</v>
      </c>
      <c r="O188" s="4">
        <v>1084</v>
      </c>
      <c r="P188" s="4">
        <v>50900</v>
      </c>
      <c r="Q188" s="4">
        <v>15270</v>
      </c>
      <c r="R188" s="4">
        <v>45075.448786160297</v>
      </c>
      <c r="S188" s="4">
        <v>1126.8862196540099</v>
      </c>
      <c r="T188" s="4">
        <v>381.75</v>
      </c>
      <c r="U188" s="4">
        <v>377</v>
      </c>
      <c r="V188" s="4">
        <v>1664.30685653719</v>
      </c>
      <c r="W188" s="4">
        <v>234.9</v>
      </c>
      <c r="X188" s="4">
        <v>21400</v>
      </c>
      <c r="Y188" s="4">
        <v>21880</v>
      </c>
      <c r="Z188" s="4">
        <v>28840</v>
      </c>
      <c r="AA188" s="4">
        <v>41600</v>
      </c>
      <c r="AB188" s="4">
        <v>43360</v>
      </c>
      <c r="AC188" s="3">
        <v>10.288461538461499</v>
      </c>
      <c r="AD188" s="3">
        <v>10.5192307692308</v>
      </c>
      <c r="AE188" s="3">
        <v>13.865384615384601</v>
      </c>
      <c r="AF188" s="3">
        <v>20</v>
      </c>
      <c r="AG188" s="3">
        <v>20.846153846153801</v>
      </c>
      <c r="AH188" s="2">
        <v>56.763925729443002</v>
      </c>
      <c r="AI188" s="2">
        <v>58.037135278514597</v>
      </c>
      <c r="AJ188" s="2">
        <v>76.498673740053107</v>
      </c>
      <c r="AK188" s="2">
        <v>110.344827586207</v>
      </c>
      <c r="AL188" s="2">
        <v>115.013262599469</v>
      </c>
      <c r="AM188" s="5">
        <f t="shared" si="3"/>
        <v>1.419098143236075</v>
      </c>
      <c r="AN188" s="5">
        <f t="shared" si="3"/>
        <v>1.4509283819628649</v>
      </c>
      <c r="AO188" s="5">
        <f t="shared" si="3"/>
        <v>1.9124668435013277</v>
      </c>
      <c r="AP188" s="5">
        <f t="shared" si="3"/>
        <v>2.7586206896551753</v>
      </c>
      <c r="AQ188" s="5">
        <f t="shared" si="3"/>
        <v>2.875331564986725</v>
      </c>
      <c r="AR188" s="2">
        <v>12.8582057545118</v>
      </c>
      <c r="AS188" s="2">
        <v>13.146614107884</v>
      </c>
      <c r="AT188" s="2">
        <v>17.328535231781299</v>
      </c>
      <c r="AU188" s="2">
        <v>24.995390625593</v>
      </c>
      <c r="AV188" s="2">
        <v>26.052887921291202</v>
      </c>
    </row>
    <row r="189" spans="1:48">
      <c r="A189" t="s">
        <v>48</v>
      </c>
      <c r="B189" t="s">
        <v>1</v>
      </c>
      <c r="C189" t="s">
        <v>2</v>
      </c>
      <c r="D189" t="s">
        <v>191</v>
      </c>
      <c r="E189" s="1">
        <v>7756</v>
      </c>
      <c r="F189" s="1">
        <v>1936</v>
      </c>
      <c r="G189" s="2">
        <v>24.961320268179499</v>
      </c>
      <c r="H189" s="3">
        <v>7.25</v>
      </c>
      <c r="I189" s="3">
        <v>13.6079239296821</v>
      </c>
      <c r="J189" s="3">
        <v>783</v>
      </c>
      <c r="K189" s="4">
        <v>474</v>
      </c>
      <c r="L189" s="4">
        <v>552</v>
      </c>
      <c r="M189" s="4">
        <v>727</v>
      </c>
      <c r="N189" s="4">
        <v>1016</v>
      </c>
      <c r="O189" s="4">
        <v>1093</v>
      </c>
      <c r="P189" s="4">
        <v>66100</v>
      </c>
      <c r="Q189" s="4">
        <v>19830</v>
      </c>
      <c r="R189" s="4">
        <v>37578.4236810246</v>
      </c>
      <c r="S189" s="4">
        <v>939.46059202561503</v>
      </c>
      <c r="T189" s="4">
        <v>495.75</v>
      </c>
      <c r="U189" s="4">
        <v>377</v>
      </c>
      <c r="V189" s="4">
        <v>707.61204434346701</v>
      </c>
      <c r="W189" s="4">
        <v>234.9</v>
      </c>
      <c r="X189" s="4">
        <v>18960</v>
      </c>
      <c r="Y189" s="4">
        <v>22080</v>
      </c>
      <c r="Z189" s="4">
        <v>29080</v>
      </c>
      <c r="AA189" s="4">
        <v>40640</v>
      </c>
      <c r="AB189" s="4">
        <v>43720</v>
      </c>
      <c r="AC189" s="3">
        <v>9.1153846153846203</v>
      </c>
      <c r="AD189" s="3">
        <v>10.615384615384601</v>
      </c>
      <c r="AE189" s="3">
        <v>13.9807692307692</v>
      </c>
      <c r="AF189" s="3">
        <v>19.538461538461501</v>
      </c>
      <c r="AG189" s="3">
        <v>21.019230769230798</v>
      </c>
      <c r="AH189" s="2">
        <v>50.291777188328901</v>
      </c>
      <c r="AI189" s="2">
        <v>58.567639257294402</v>
      </c>
      <c r="AJ189" s="2">
        <v>77.135278514588904</v>
      </c>
      <c r="AK189" s="2">
        <v>107.798408488064</v>
      </c>
      <c r="AL189" s="2">
        <v>115.968169761273</v>
      </c>
      <c r="AM189" s="5">
        <f t="shared" si="3"/>
        <v>1.2572944297082225</v>
      </c>
      <c r="AN189" s="5">
        <f t="shared" si="3"/>
        <v>1.4641909814323602</v>
      </c>
      <c r="AO189" s="5">
        <f t="shared" si="3"/>
        <v>1.9283819628647225</v>
      </c>
      <c r="AP189" s="5">
        <f t="shared" si="3"/>
        <v>2.6949602122015999</v>
      </c>
      <c r="AQ189" s="5">
        <f t="shared" si="3"/>
        <v>2.8992042440318251</v>
      </c>
      <c r="AR189" s="2">
        <v>26.7943432443852</v>
      </c>
      <c r="AS189" s="2">
        <v>31.203538968144802</v>
      </c>
      <c r="AT189" s="2">
        <v>41.095965271451597</v>
      </c>
      <c r="AU189" s="2">
        <v>57.432600709483999</v>
      </c>
      <c r="AV189" s="2">
        <v>61.785268282939001</v>
      </c>
    </row>
    <row r="190" spans="1:48">
      <c r="A190" t="s">
        <v>48</v>
      </c>
      <c r="B190" t="s">
        <v>1</v>
      </c>
      <c r="C190" t="s">
        <v>2</v>
      </c>
      <c r="D190" t="s">
        <v>192</v>
      </c>
      <c r="E190" s="1">
        <v>6104</v>
      </c>
      <c r="F190" s="1">
        <v>1292</v>
      </c>
      <c r="G190" s="2">
        <v>21.166448230668401</v>
      </c>
      <c r="H190" s="3">
        <v>7.25</v>
      </c>
      <c r="I190" s="3">
        <v>19.0010938361143</v>
      </c>
      <c r="J190" s="3">
        <v>783</v>
      </c>
      <c r="K190" s="4">
        <v>604</v>
      </c>
      <c r="L190" s="4">
        <v>725</v>
      </c>
      <c r="M190" s="4">
        <v>827</v>
      </c>
      <c r="N190" s="4">
        <v>1091</v>
      </c>
      <c r="O190" s="4">
        <v>1244</v>
      </c>
      <c r="P190" s="4">
        <v>70200</v>
      </c>
      <c r="Q190" s="4">
        <v>21060</v>
      </c>
      <c r="R190" s="4">
        <v>41928.191012488802</v>
      </c>
      <c r="S190" s="4">
        <v>1048.2047753122199</v>
      </c>
      <c r="T190" s="4">
        <v>526.5</v>
      </c>
      <c r="U190" s="4">
        <v>377</v>
      </c>
      <c r="V190" s="4">
        <v>988.05687947794195</v>
      </c>
      <c r="W190" s="4">
        <v>234.9</v>
      </c>
      <c r="X190" s="4">
        <v>24160</v>
      </c>
      <c r="Y190" s="4">
        <v>29000</v>
      </c>
      <c r="Z190" s="4">
        <v>33080</v>
      </c>
      <c r="AA190" s="4">
        <v>43640</v>
      </c>
      <c r="AB190" s="4">
        <v>49760</v>
      </c>
      <c r="AC190" s="3">
        <v>11.615384615384601</v>
      </c>
      <c r="AD190" s="3">
        <v>13.942307692307701</v>
      </c>
      <c r="AE190" s="3">
        <v>15.903846153846199</v>
      </c>
      <c r="AF190" s="3">
        <v>20.980769230769202</v>
      </c>
      <c r="AG190" s="3">
        <v>23.923076923076898</v>
      </c>
      <c r="AH190" s="2">
        <v>64.084880636604794</v>
      </c>
      <c r="AI190" s="2">
        <v>76.923076923076906</v>
      </c>
      <c r="AJ190" s="2">
        <v>87.745358090185704</v>
      </c>
      <c r="AK190" s="2">
        <v>115.755968169761</v>
      </c>
      <c r="AL190" s="2">
        <v>131.989389920424</v>
      </c>
      <c r="AM190" s="5">
        <f t="shared" si="3"/>
        <v>1.6021220159151199</v>
      </c>
      <c r="AN190" s="5">
        <f t="shared" si="3"/>
        <v>1.9230769230769227</v>
      </c>
      <c r="AO190" s="5">
        <f t="shared" si="3"/>
        <v>2.1936339522546424</v>
      </c>
      <c r="AP190" s="5">
        <f t="shared" si="3"/>
        <v>2.893899204244025</v>
      </c>
      <c r="AQ190" s="5">
        <f t="shared" si="3"/>
        <v>3.2997347480106001</v>
      </c>
      <c r="AR190" s="2">
        <v>24.452033584104399</v>
      </c>
      <c r="AS190" s="2">
        <v>29.350537000787501</v>
      </c>
      <c r="AT190" s="2">
        <v>33.479853930553503</v>
      </c>
      <c r="AU190" s="2">
        <v>44.167497748771297</v>
      </c>
      <c r="AV190" s="2">
        <v>50.361473143420298</v>
      </c>
    </row>
    <row r="191" spans="1:48">
      <c r="A191" t="s">
        <v>48</v>
      </c>
      <c r="B191" t="s">
        <v>1</v>
      </c>
      <c r="C191" t="s">
        <v>2</v>
      </c>
      <c r="D191" t="s">
        <v>193</v>
      </c>
      <c r="E191" s="1">
        <v>6249</v>
      </c>
      <c r="F191" s="1">
        <v>1342</v>
      </c>
      <c r="G191" s="2">
        <v>21.475436069771199</v>
      </c>
      <c r="H191" s="3">
        <v>7.25</v>
      </c>
      <c r="I191" s="3">
        <v>21.9781038946115</v>
      </c>
      <c r="J191" s="3">
        <v>783</v>
      </c>
      <c r="K191" s="4">
        <v>529</v>
      </c>
      <c r="L191" s="4">
        <v>584</v>
      </c>
      <c r="M191" s="4">
        <v>714</v>
      </c>
      <c r="N191" s="4">
        <v>979</v>
      </c>
      <c r="O191" s="4">
        <v>990</v>
      </c>
      <c r="P191" s="4">
        <v>60200</v>
      </c>
      <c r="Q191" s="4">
        <v>18060</v>
      </c>
      <c r="R191" s="4">
        <v>36015.161255894003</v>
      </c>
      <c r="S191" s="4">
        <v>900.37903139734897</v>
      </c>
      <c r="T191" s="4">
        <v>451.5</v>
      </c>
      <c r="U191" s="4">
        <v>377</v>
      </c>
      <c r="V191" s="4">
        <v>1142.8614025198001</v>
      </c>
      <c r="W191" s="4">
        <v>234.9</v>
      </c>
      <c r="X191" s="4">
        <v>21160</v>
      </c>
      <c r="Y191" s="4">
        <v>23360</v>
      </c>
      <c r="Z191" s="4">
        <v>28560</v>
      </c>
      <c r="AA191" s="4">
        <v>39160</v>
      </c>
      <c r="AB191" s="4">
        <v>39600</v>
      </c>
      <c r="AC191" s="3">
        <v>10.1730769230769</v>
      </c>
      <c r="AD191" s="3">
        <v>11.2307692307692</v>
      </c>
      <c r="AE191" s="3">
        <v>13.7307692307692</v>
      </c>
      <c r="AF191" s="3">
        <v>18.826923076923102</v>
      </c>
      <c r="AG191" s="3">
        <v>19.038461538461501</v>
      </c>
      <c r="AH191" s="2">
        <v>56.127320954907198</v>
      </c>
      <c r="AI191" s="2">
        <v>61.962864721485403</v>
      </c>
      <c r="AJ191" s="2">
        <v>75.755968169761303</v>
      </c>
      <c r="AK191" s="2">
        <v>103.87267904509299</v>
      </c>
      <c r="AL191" s="2">
        <v>105.039787798408</v>
      </c>
      <c r="AM191" s="5">
        <f t="shared" si="3"/>
        <v>1.4031830238726799</v>
      </c>
      <c r="AN191" s="5">
        <f t="shared" si="3"/>
        <v>1.5490716180371351</v>
      </c>
      <c r="AO191" s="5">
        <f t="shared" si="3"/>
        <v>1.8938992042440326</v>
      </c>
      <c r="AP191" s="5">
        <f t="shared" si="3"/>
        <v>2.5968169761273248</v>
      </c>
      <c r="AQ191" s="5">
        <f t="shared" si="3"/>
        <v>2.6259946949602</v>
      </c>
      <c r="AR191" s="2">
        <v>18.514930991059899</v>
      </c>
      <c r="AS191" s="2">
        <v>20.439923816217298</v>
      </c>
      <c r="AT191" s="2">
        <v>24.9899068574986</v>
      </c>
      <c r="AU191" s="2">
        <v>34.264872287802703</v>
      </c>
      <c r="AV191" s="2">
        <v>34.649870852834198</v>
      </c>
    </row>
    <row r="192" spans="1:48">
      <c r="A192" t="s">
        <v>48</v>
      </c>
      <c r="B192" t="s">
        <v>1</v>
      </c>
      <c r="C192" t="s">
        <v>2</v>
      </c>
      <c r="D192" t="s">
        <v>194</v>
      </c>
      <c r="E192" s="1">
        <v>26203</v>
      </c>
      <c r="F192" s="1">
        <v>6702</v>
      </c>
      <c r="G192" s="2">
        <v>25.577223981986801</v>
      </c>
      <c r="H192" s="3">
        <v>7.25</v>
      </c>
      <c r="I192" s="3">
        <v>15.2961062374712</v>
      </c>
      <c r="J192" s="3">
        <v>783</v>
      </c>
      <c r="K192" s="4">
        <v>826</v>
      </c>
      <c r="L192" s="4">
        <v>908</v>
      </c>
      <c r="M192" s="4">
        <v>1096</v>
      </c>
      <c r="N192" s="4">
        <v>1485</v>
      </c>
      <c r="O192" s="4">
        <v>1878</v>
      </c>
      <c r="P192" s="4">
        <v>78800</v>
      </c>
      <c r="Q192" s="4">
        <v>23640</v>
      </c>
      <c r="R192" s="4">
        <v>32585.9357238435</v>
      </c>
      <c r="S192" s="4">
        <v>814.64839309608703</v>
      </c>
      <c r="T192" s="4">
        <v>591</v>
      </c>
      <c r="U192" s="4">
        <v>377</v>
      </c>
      <c r="V192" s="4">
        <v>795.39752434850095</v>
      </c>
      <c r="W192" s="4">
        <v>234.9</v>
      </c>
      <c r="X192" s="4">
        <v>33040</v>
      </c>
      <c r="Y192" s="4">
        <v>36320</v>
      </c>
      <c r="Z192" s="4">
        <v>43840</v>
      </c>
      <c r="AA192" s="4">
        <v>59400</v>
      </c>
      <c r="AB192" s="4">
        <v>75120</v>
      </c>
      <c r="AC192" s="3">
        <v>15.884615384615399</v>
      </c>
      <c r="AD192" s="3">
        <v>17.461538461538499</v>
      </c>
      <c r="AE192" s="3">
        <v>21.076923076923102</v>
      </c>
      <c r="AF192" s="3">
        <v>28.557692307692299</v>
      </c>
      <c r="AG192" s="3">
        <v>36.115384615384599</v>
      </c>
      <c r="AH192" s="2">
        <v>87.639257294429697</v>
      </c>
      <c r="AI192" s="2">
        <v>96.339522546419104</v>
      </c>
      <c r="AJ192" s="2">
        <v>116.28647214854099</v>
      </c>
      <c r="AK192" s="2">
        <v>157.559681697613</v>
      </c>
      <c r="AL192" s="2">
        <v>199.257294429708</v>
      </c>
      <c r="AM192" s="5">
        <f t="shared" si="3"/>
        <v>2.1909814323607426</v>
      </c>
      <c r="AN192" s="5">
        <f t="shared" si="3"/>
        <v>2.4084880636604775</v>
      </c>
      <c r="AO192" s="5">
        <f t="shared" si="3"/>
        <v>2.907161803713525</v>
      </c>
      <c r="AP192" s="5">
        <f t="shared" si="3"/>
        <v>3.9389920424403249</v>
      </c>
      <c r="AQ192" s="5">
        <f t="shared" si="3"/>
        <v>4.9814323607426996</v>
      </c>
      <c r="AR192" s="2">
        <v>41.538977666623502</v>
      </c>
      <c r="AS192" s="2">
        <v>45.662701841760402</v>
      </c>
      <c r="AT192" s="2">
        <v>55.1170938530501</v>
      </c>
      <c r="AU192" s="2">
        <v>74.679639025346106</v>
      </c>
      <c r="AV192" s="2">
        <v>94.443341474478103</v>
      </c>
    </row>
    <row r="193" spans="1:48">
      <c r="A193" t="s">
        <v>48</v>
      </c>
      <c r="B193" t="s">
        <v>1</v>
      </c>
      <c r="C193" t="s">
        <v>2</v>
      </c>
      <c r="D193" t="s">
        <v>195</v>
      </c>
      <c r="E193" s="1">
        <v>8169</v>
      </c>
      <c r="F193" s="1">
        <v>2053</v>
      </c>
      <c r="G193" s="2">
        <v>25.131595054474197</v>
      </c>
      <c r="H193" s="3">
        <v>7.25</v>
      </c>
      <c r="I193" s="3">
        <v>13.7861486593525</v>
      </c>
      <c r="J193" s="3">
        <v>783</v>
      </c>
      <c r="K193" s="4">
        <v>488</v>
      </c>
      <c r="L193" s="4">
        <v>578</v>
      </c>
      <c r="M193" s="4">
        <v>749</v>
      </c>
      <c r="N193" s="4">
        <v>933</v>
      </c>
      <c r="O193" s="4">
        <v>1015</v>
      </c>
      <c r="P193" s="4">
        <v>54100</v>
      </c>
      <c r="Q193" s="4">
        <v>16230</v>
      </c>
      <c r="R193" s="4">
        <v>27335.3228702052</v>
      </c>
      <c r="S193" s="4">
        <v>683.38307175512898</v>
      </c>
      <c r="T193" s="4">
        <v>405.75</v>
      </c>
      <c r="U193" s="4">
        <v>377</v>
      </c>
      <c r="V193" s="4">
        <v>716.87973028633201</v>
      </c>
      <c r="W193" s="4">
        <v>234.9</v>
      </c>
      <c r="X193" s="4">
        <v>19520</v>
      </c>
      <c r="Y193" s="4">
        <v>23120</v>
      </c>
      <c r="Z193" s="4">
        <v>29960</v>
      </c>
      <c r="AA193" s="4">
        <v>37320</v>
      </c>
      <c r="AB193" s="4">
        <v>40600</v>
      </c>
      <c r="AC193" s="3">
        <v>9.3846153846153797</v>
      </c>
      <c r="AD193" s="3">
        <v>11.115384615384601</v>
      </c>
      <c r="AE193" s="3">
        <v>14.403846153846199</v>
      </c>
      <c r="AF193" s="3">
        <v>17.942307692307701</v>
      </c>
      <c r="AG193" s="3">
        <v>19.519230769230798</v>
      </c>
      <c r="AH193" s="2">
        <v>51.777188328912501</v>
      </c>
      <c r="AI193" s="2">
        <v>61.326259946949598</v>
      </c>
      <c r="AJ193" s="2">
        <v>79.469496021220195</v>
      </c>
      <c r="AK193" s="2">
        <v>98.992042440318301</v>
      </c>
      <c r="AL193" s="2">
        <v>107.69230769230801</v>
      </c>
      <c r="AM193" s="5">
        <f t="shared" si="3"/>
        <v>1.2944297082228124</v>
      </c>
      <c r="AN193" s="5">
        <f t="shared" si="3"/>
        <v>1.53315649867374</v>
      </c>
      <c r="AO193" s="5">
        <f t="shared" si="3"/>
        <v>1.986737400530505</v>
      </c>
      <c r="AP193" s="5">
        <f t="shared" si="3"/>
        <v>2.4748010610079576</v>
      </c>
      <c r="AQ193" s="5">
        <f t="shared" si="3"/>
        <v>2.6923076923077001</v>
      </c>
      <c r="AR193" s="2">
        <v>27.229114139136598</v>
      </c>
      <c r="AS193" s="2">
        <v>32.250876992665901</v>
      </c>
      <c r="AT193" s="2">
        <v>41.792226414371598</v>
      </c>
      <c r="AU193" s="2">
        <v>52.058941581587</v>
      </c>
      <c r="AV193" s="2">
        <v>56.634325514802597</v>
      </c>
    </row>
    <row r="194" spans="1:48">
      <c r="A194" t="s">
        <v>48</v>
      </c>
      <c r="B194" t="s">
        <v>1</v>
      </c>
      <c r="C194" t="s">
        <v>2</v>
      </c>
      <c r="D194" t="s">
        <v>196</v>
      </c>
      <c r="E194" s="1">
        <v>1256</v>
      </c>
      <c r="F194" s="1">
        <v>330</v>
      </c>
      <c r="G194" s="2">
        <v>26.273885350318498</v>
      </c>
      <c r="H194" s="3">
        <v>7.25</v>
      </c>
      <c r="I194" s="3">
        <v>22.944814686533601</v>
      </c>
      <c r="J194" s="3">
        <v>783</v>
      </c>
      <c r="K194" s="4">
        <v>529</v>
      </c>
      <c r="L194" s="4">
        <v>570</v>
      </c>
      <c r="M194" s="4">
        <v>714</v>
      </c>
      <c r="N194" s="4">
        <v>979</v>
      </c>
      <c r="O194" s="4">
        <v>1006</v>
      </c>
      <c r="P194" s="4">
        <v>77000</v>
      </c>
      <c r="Q194" s="4">
        <v>23100</v>
      </c>
      <c r="R194" s="4">
        <v>43481.086975914397</v>
      </c>
      <c r="S194" s="4">
        <v>1087.0271743978601</v>
      </c>
      <c r="T194" s="4">
        <v>577.5</v>
      </c>
      <c r="U194" s="4">
        <v>377</v>
      </c>
      <c r="V194" s="4">
        <v>1193.13036369975</v>
      </c>
      <c r="W194" s="4">
        <v>234.9</v>
      </c>
      <c r="X194" s="4">
        <v>21160</v>
      </c>
      <c r="Y194" s="4">
        <v>22800</v>
      </c>
      <c r="Z194" s="4">
        <v>28560</v>
      </c>
      <c r="AA194" s="4">
        <v>39160</v>
      </c>
      <c r="AB194" s="4">
        <v>40240</v>
      </c>
      <c r="AC194" s="3">
        <v>10.1730769230769</v>
      </c>
      <c r="AD194" s="3">
        <v>10.961538461538501</v>
      </c>
      <c r="AE194" s="3">
        <v>13.7307692307692</v>
      </c>
      <c r="AF194" s="3">
        <v>18.826923076923102</v>
      </c>
      <c r="AG194" s="3">
        <v>19.346153846153801</v>
      </c>
      <c r="AH194" s="2">
        <v>56.127320954907198</v>
      </c>
      <c r="AI194" s="2">
        <v>60.477453580901901</v>
      </c>
      <c r="AJ194" s="2">
        <v>75.755968169761303</v>
      </c>
      <c r="AK194" s="2">
        <v>103.87267904509299</v>
      </c>
      <c r="AL194" s="2">
        <v>106.737400530504</v>
      </c>
      <c r="AM194" s="5">
        <f t="shared" si="3"/>
        <v>1.4031830238726799</v>
      </c>
      <c r="AN194" s="5">
        <f t="shared" si="3"/>
        <v>1.5119363395225476</v>
      </c>
      <c r="AO194" s="5">
        <f t="shared" si="3"/>
        <v>1.8938992042440326</v>
      </c>
      <c r="AP194" s="5">
        <f t="shared" si="3"/>
        <v>2.5968169761273248</v>
      </c>
      <c r="AQ194" s="5">
        <f t="shared" si="3"/>
        <v>2.6684350132626</v>
      </c>
      <c r="AR194" s="2">
        <v>17.734860031879101</v>
      </c>
      <c r="AS194" s="2">
        <v>19.1093954974878</v>
      </c>
      <c r="AT194" s="2">
        <v>23.937032254747901</v>
      </c>
      <c r="AU194" s="2">
        <v>32.8212248983168</v>
      </c>
      <c r="AV194" s="2">
        <v>33.726406790303102</v>
      </c>
    </row>
    <row r="195" spans="1:48">
      <c r="A195" t="s">
        <v>48</v>
      </c>
      <c r="B195" t="s">
        <v>1</v>
      </c>
      <c r="C195" t="s">
        <v>2</v>
      </c>
      <c r="D195" t="s">
        <v>197</v>
      </c>
      <c r="E195" s="1">
        <v>3675</v>
      </c>
      <c r="F195" s="1">
        <v>705</v>
      </c>
      <c r="G195" s="2">
        <v>19.183673469387799</v>
      </c>
      <c r="H195" s="3">
        <v>7.25</v>
      </c>
      <c r="I195" s="3">
        <v>18.003538663367699</v>
      </c>
      <c r="J195" s="3">
        <v>783</v>
      </c>
      <c r="K195" s="4">
        <v>539</v>
      </c>
      <c r="L195" s="4">
        <v>542</v>
      </c>
      <c r="M195" s="4">
        <v>714</v>
      </c>
      <c r="N195" s="4">
        <v>1030</v>
      </c>
      <c r="O195" s="4">
        <v>1254</v>
      </c>
      <c r="P195" s="4">
        <v>64500</v>
      </c>
      <c r="Q195" s="4">
        <v>19350</v>
      </c>
      <c r="R195" s="4">
        <v>36541.777510513602</v>
      </c>
      <c r="S195" s="4">
        <v>913.54443776283904</v>
      </c>
      <c r="T195" s="4">
        <v>483.75</v>
      </c>
      <c r="U195" s="4">
        <v>377</v>
      </c>
      <c r="V195" s="4">
        <v>936.18401049511795</v>
      </c>
      <c r="W195" s="4">
        <v>234.9</v>
      </c>
      <c r="X195" s="4">
        <v>21560</v>
      </c>
      <c r="Y195" s="4">
        <v>21680</v>
      </c>
      <c r="Z195" s="4">
        <v>28560</v>
      </c>
      <c r="AA195" s="4">
        <v>41200</v>
      </c>
      <c r="AB195" s="4">
        <v>50160</v>
      </c>
      <c r="AC195" s="3">
        <v>10.365384615384601</v>
      </c>
      <c r="AD195" s="3">
        <v>10.4230769230769</v>
      </c>
      <c r="AE195" s="3">
        <v>13.7307692307692</v>
      </c>
      <c r="AF195" s="3">
        <v>19.807692307692299</v>
      </c>
      <c r="AG195" s="3">
        <v>24.115384615384599</v>
      </c>
      <c r="AH195" s="2">
        <v>57.188328912466801</v>
      </c>
      <c r="AI195" s="2">
        <v>57.506631299734799</v>
      </c>
      <c r="AJ195" s="2">
        <v>75.755968169761303</v>
      </c>
      <c r="AK195" s="2">
        <v>109.283819628647</v>
      </c>
      <c r="AL195" s="2">
        <v>133.05039787798401</v>
      </c>
      <c r="AM195" s="5">
        <f t="shared" si="3"/>
        <v>1.42970822281167</v>
      </c>
      <c r="AN195" s="5">
        <f t="shared" si="3"/>
        <v>1.4376657824933701</v>
      </c>
      <c r="AO195" s="5">
        <f t="shared" si="3"/>
        <v>1.8938992042440326</v>
      </c>
      <c r="AP195" s="5">
        <f t="shared" si="3"/>
        <v>2.732095490716175</v>
      </c>
      <c r="AQ195" s="5">
        <f t="shared" si="3"/>
        <v>3.3262599469496004</v>
      </c>
      <c r="AR195" s="2">
        <v>23.029660577729398</v>
      </c>
      <c r="AS195" s="2">
        <v>23.1578405067334</v>
      </c>
      <c r="AT195" s="2">
        <v>30.506823102966202</v>
      </c>
      <c r="AU195" s="2">
        <v>44.008442291393798</v>
      </c>
      <c r="AV195" s="2">
        <v>53.579210323696898</v>
      </c>
    </row>
    <row r="196" spans="1:48">
      <c r="A196" t="s">
        <v>48</v>
      </c>
      <c r="B196" t="s">
        <v>1</v>
      </c>
      <c r="C196" t="s">
        <v>2</v>
      </c>
      <c r="D196" t="s">
        <v>198</v>
      </c>
      <c r="E196" s="1">
        <v>8491</v>
      </c>
      <c r="F196" s="1">
        <v>1700</v>
      </c>
      <c r="G196" s="2">
        <v>20.021198916499799</v>
      </c>
      <c r="H196" s="3">
        <v>7.25</v>
      </c>
      <c r="I196" s="3">
        <v>10.7476861588249</v>
      </c>
      <c r="J196" s="3">
        <v>783</v>
      </c>
      <c r="K196" s="4">
        <v>609</v>
      </c>
      <c r="L196" s="4">
        <v>623</v>
      </c>
      <c r="M196" s="4">
        <v>821</v>
      </c>
      <c r="N196" s="4">
        <v>1023</v>
      </c>
      <c r="O196" s="4">
        <v>1235</v>
      </c>
      <c r="P196" s="4">
        <v>66600</v>
      </c>
      <c r="Q196" s="4">
        <v>19980</v>
      </c>
      <c r="R196" s="4">
        <v>32556.9096310692</v>
      </c>
      <c r="S196" s="4">
        <v>813.92274077673005</v>
      </c>
      <c r="T196" s="4">
        <v>499.5</v>
      </c>
      <c r="U196" s="4">
        <v>377</v>
      </c>
      <c r="V196" s="4">
        <v>558.87968025889597</v>
      </c>
      <c r="W196" s="4">
        <v>234.9</v>
      </c>
      <c r="X196" s="4">
        <v>24360</v>
      </c>
      <c r="Y196" s="4">
        <v>24920</v>
      </c>
      <c r="Z196" s="4">
        <v>32840</v>
      </c>
      <c r="AA196" s="4">
        <v>40920</v>
      </c>
      <c r="AB196" s="4">
        <v>49400</v>
      </c>
      <c r="AC196" s="3">
        <v>11.711538461538501</v>
      </c>
      <c r="AD196" s="3">
        <v>11.9807692307692</v>
      </c>
      <c r="AE196" s="3">
        <v>15.788461538461499</v>
      </c>
      <c r="AF196" s="3">
        <v>19.673076923076898</v>
      </c>
      <c r="AG196" s="3">
        <v>23.75</v>
      </c>
      <c r="AH196" s="2">
        <v>64.615384615384599</v>
      </c>
      <c r="AI196" s="2">
        <v>66.100795755968207</v>
      </c>
      <c r="AJ196" s="2">
        <v>87.108753315649906</v>
      </c>
      <c r="AK196" s="2">
        <v>108.54111405835501</v>
      </c>
      <c r="AL196" s="2">
        <v>131.03448275862101</v>
      </c>
      <c r="AM196" s="5">
        <f t="shared" si="3"/>
        <v>1.615384615384615</v>
      </c>
      <c r="AN196" s="5">
        <f t="shared" si="3"/>
        <v>1.6525198938992052</v>
      </c>
      <c r="AO196" s="5">
        <f t="shared" si="3"/>
        <v>2.1777188328912476</v>
      </c>
      <c r="AP196" s="5">
        <f t="shared" si="3"/>
        <v>2.713527851458875</v>
      </c>
      <c r="AQ196" s="5">
        <f t="shared" si="3"/>
        <v>3.2758620689655253</v>
      </c>
      <c r="AR196" s="2">
        <v>43.587199285390803</v>
      </c>
      <c r="AS196" s="2">
        <v>44.589203866664199</v>
      </c>
      <c r="AT196" s="2">
        <v>58.760411516101598</v>
      </c>
      <c r="AU196" s="2">
        <v>73.217906188759898</v>
      </c>
      <c r="AV196" s="2">
        <v>88.3911184194707</v>
      </c>
    </row>
    <row r="197" spans="1:48">
      <c r="A197" t="s">
        <v>48</v>
      </c>
      <c r="B197" t="s">
        <v>1</v>
      </c>
      <c r="C197" t="s">
        <v>2</v>
      </c>
      <c r="D197" t="s">
        <v>199</v>
      </c>
      <c r="E197" s="1">
        <v>33</v>
      </c>
      <c r="F197" s="1">
        <v>12</v>
      </c>
      <c r="G197" s="2">
        <v>36.363636363636395</v>
      </c>
      <c r="H197" s="3">
        <v>7.25</v>
      </c>
      <c r="I197" s="3"/>
      <c r="J197" s="3">
        <v>783</v>
      </c>
      <c r="K197" s="4">
        <v>549</v>
      </c>
      <c r="L197" s="4">
        <v>592</v>
      </c>
      <c r="M197" s="4">
        <v>741</v>
      </c>
      <c r="N197" s="4">
        <v>984</v>
      </c>
      <c r="O197" s="4">
        <v>1114</v>
      </c>
      <c r="P197" s="4">
        <v>91200</v>
      </c>
      <c r="Q197" s="4">
        <v>27360</v>
      </c>
      <c r="R197" s="4">
        <v>67382.001083216499</v>
      </c>
      <c r="S197" s="4">
        <v>1684.55002708041</v>
      </c>
      <c r="T197" s="4">
        <v>684</v>
      </c>
      <c r="U197" s="4">
        <v>377</v>
      </c>
      <c r="V197" s="4"/>
      <c r="W197" s="4">
        <v>234.9</v>
      </c>
      <c r="X197" s="4">
        <v>21960</v>
      </c>
      <c r="Y197" s="4">
        <v>23680</v>
      </c>
      <c r="Z197" s="4">
        <v>29640</v>
      </c>
      <c r="AA197" s="4">
        <v>39360</v>
      </c>
      <c r="AB197" s="4">
        <v>44560</v>
      </c>
      <c r="AC197" s="3">
        <v>10.557692307692299</v>
      </c>
      <c r="AD197" s="3">
        <v>11.384615384615399</v>
      </c>
      <c r="AE197" s="3">
        <v>14.25</v>
      </c>
      <c r="AF197" s="3">
        <v>18.923076923076898</v>
      </c>
      <c r="AG197" s="3">
        <v>21.423076923076898</v>
      </c>
      <c r="AH197" s="2">
        <v>58.249336870026497</v>
      </c>
      <c r="AI197" s="2">
        <v>62.811671087533199</v>
      </c>
      <c r="AJ197" s="2">
        <v>78.620689655172399</v>
      </c>
      <c r="AK197" s="2">
        <v>104.403183023873</v>
      </c>
      <c r="AL197" s="2">
        <v>118.196286472149</v>
      </c>
      <c r="AM197" s="5">
        <f t="shared" si="3"/>
        <v>1.4562334217506625</v>
      </c>
      <c r="AN197" s="5">
        <f t="shared" si="3"/>
        <v>1.57029177718833</v>
      </c>
      <c r="AO197" s="5">
        <f t="shared" si="3"/>
        <v>1.9655172413793101</v>
      </c>
      <c r="AP197" s="5">
        <f t="shared" si="3"/>
        <v>2.6100795755968251</v>
      </c>
      <c r="AQ197" s="5">
        <f t="shared" si="3"/>
        <v>2.954907161803725</v>
      </c>
      <c r="AR197" s="2"/>
      <c r="AS197" s="2"/>
      <c r="AT197" s="2"/>
      <c r="AU197" s="2"/>
      <c r="AV197" s="2"/>
    </row>
    <row r="198" spans="1:48">
      <c r="A198" t="s">
        <v>48</v>
      </c>
      <c r="B198" t="s">
        <v>1</v>
      </c>
      <c r="C198" t="s">
        <v>2</v>
      </c>
      <c r="D198" t="s">
        <v>200</v>
      </c>
      <c r="E198" s="1">
        <v>112185</v>
      </c>
      <c r="F198" s="1">
        <v>50234</v>
      </c>
      <c r="G198" s="2">
        <v>44.777822347016098</v>
      </c>
      <c r="H198" s="3">
        <v>7.25</v>
      </c>
      <c r="I198" s="3">
        <v>12.922995100919</v>
      </c>
      <c r="J198" s="3">
        <v>783</v>
      </c>
      <c r="K198" s="4">
        <v>613</v>
      </c>
      <c r="L198" s="4">
        <v>708</v>
      </c>
      <c r="M198" s="4">
        <v>858</v>
      </c>
      <c r="N198" s="4">
        <v>1238</v>
      </c>
      <c r="O198" s="4">
        <v>1506</v>
      </c>
      <c r="P198" s="4">
        <v>69200</v>
      </c>
      <c r="Q198" s="4">
        <v>20760</v>
      </c>
      <c r="R198" s="4">
        <v>32942.542006499301</v>
      </c>
      <c r="S198" s="4">
        <v>823.56355016248199</v>
      </c>
      <c r="T198" s="4">
        <v>519</v>
      </c>
      <c r="U198" s="4">
        <v>377</v>
      </c>
      <c r="V198" s="4">
        <v>671.99574524778996</v>
      </c>
      <c r="W198" s="4">
        <v>234.9</v>
      </c>
      <c r="X198" s="4">
        <v>24520</v>
      </c>
      <c r="Y198" s="4">
        <v>28320</v>
      </c>
      <c r="Z198" s="4">
        <v>34320</v>
      </c>
      <c r="AA198" s="4">
        <v>49520</v>
      </c>
      <c r="AB198" s="4">
        <v>60240</v>
      </c>
      <c r="AC198" s="3">
        <v>11.788461538461499</v>
      </c>
      <c r="AD198" s="3">
        <v>13.615384615384601</v>
      </c>
      <c r="AE198" s="3">
        <v>16.5</v>
      </c>
      <c r="AF198" s="3">
        <v>23.807692307692299</v>
      </c>
      <c r="AG198" s="3">
        <v>28.961538461538499</v>
      </c>
      <c r="AH198" s="2">
        <v>65.039787798408497</v>
      </c>
      <c r="AI198" s="2">
        <v>75.119363395225506</v>
      </c>
      <c r="AJ198" s="2">
        <v>91.034482758620697</v>
      </c>
      <c r="AK198" s="2">
        <v>131.35278514588899</v>
      </c>
      <c r="AL198" s="2">
        <v>159.78779840848799</v>
      </c>
      <c r="AM198" s="5">
        <f t="shared" si="3"/>
        <v>1.6259946949602124</v>
      </c>
      <c r="AN198" s="5">
        <f t="shared" si="3"/>
        <v>1.8779840848806377</v>
      </c>
      <c r="AO198" s="5">
        <f t="shared" si="3"/>
        <v>2.2758620689655173</v>
      </c>
      <c r="AP198" s="5">
        <f t="shared" si="3"/>
        <v>3.2838196286472248</v>
      </c>
      <c r="AQ198" s="5">
        <f t="shared" si="3"/>
        <v>3.9946949602121995</v>
      </c>
      <c r="AR198" s="2">
        <v>36.488326263075599</v>
      </c>
      <c r="AS198" s="2">
        <v>42.143123971056397</v>
      </c>
      <c r="AT198" s="2">
        <v>51.071751931025901</v>
      </c>
      <c r="AU198" s="2">
        <v>73.690942762948794</v>
      </c>
      <c r="AV198" s="2">
        <v>89.643424718094494</v>
      </c>
    </row>
    <row r="199" spans="1:48">
      <c r="A199" t="s">
        <v>48</v>
      </c>
      <c r="B199" t="s">
        <v>1</v>
      </c>
      <c r="C199" t="s">
        <v>2</v>
      </c>
      <c r="D199" t="s">
        <v>201</v>
      </c>
      <c r="E199" s="1">
        <v>2133</v>
      </c>
      <c r="F199" s="1">
        <v>666</v>
      </c>
      <c r="G199" s="2">
        <v>31.223628691983102</v>
      </c>
      <c r="H199" s="3">
        <v>7.25</v>
      </c>
      <c r="I199" s="3">
        <v>14.3270692203187</v>
      </c>
      <c r="J199" s="3">
        <v>783</v>
      </c>
      <c r="K199" s="4">
        <v>512</v>
      </c>
      <c r="L199" s="4">
        <v>627</v>
      </c>
      <c r="M199" s="4">
        <v>714</v>
      </c>
      <c r="N199" s="4">
        <v>1009</v>
      </c>
      <c r="O199" s="4">
        <v>1254</v>
      </c>
      <c r="P199" s="4">
        <v>57100</v>
      </c>
      <c r="Q199" s="4">
        <v>17130</v>
      </c>
      <c r="R199" s="4">
        <v>23823.1656445138</v>
      </c>
      <c r="S199" s="4">
        <v>595.57914111284595</v>
      </c>
      <c r="T199" s="4">
        <v>428.25</v>
      </c>
      <c r="U199" s="4">
        <v>377</v>
      </c>
      <c r="V199" s="4">
        <v>745.00759945657001</v>
      </c>
      <c r="W199" s="4">
        <v>234.9</v>
      </c>
      <c r="X199" s="4">
        <v>20480</v>
      </c>
      <c r="Y199" s="4">
        <v>25080</v>
      </c>
      <c r="Z199" s="4">
        <v>28560</v>
      </c>
      <c r="AA199" s="4">
        <v>40360</v>
      </c>
      <c r="AB199" s="4">
        <v>50160</v>
      </c>
      <c r="AC199" s="3">
        <v>9.8461538461538503</v>
      </c>
      <c r="AD199" s="3">
        <v>12.057692307692299</v>
      </c>
      <c r="AE199" s="3">
        <v>13.7307692307692</v>
      </c>
      <c r="AF199" s="3">
        <v>19.403846153846199</v>
      </c>
      <c r="AG199" s="3">
        <v>24.115384615384599</v>
      </c>
      <c r="AH199" s="2">
        <v>54.323607427055698</v>
      </c>
      <c r="AI199" s="2">
        <v>66.525198938992006</v>
      </c>
      <c r="AJ199" s="2">
        <v>75.755968169761303</v>
      </c>
      <c r="AK199" s="2">
        <v>107.055702917772</v>
      </c>
      <c r="AL199" s="2">
        <v>133.05039787798401</v>
      </c>
      <c r="AM199" s="5">
        <f t="shared" si="3"/>
        <v>1.3580901856763925</v>
      </c>
      <c r="AN199" s="5">
        <f t="shared" si="3"/>
        <v>1.6631299734748002</v>
      </c>
      <c r="AO199" s="5">
        <f t="shared" si="3"/>
        <v>1.8938992042440326</v>
      </c>
      <c r="AP199" s="5">
        <f t="shared" si="3"/>
        <v>2.6763925729442999</v>
      </c>
      <c r="AQ199" s="5">
        <f t="shared" si="3"/>
        <v>3.3262599469496004</v>
      </c>
      <c r="AR199" s="2">
        <v>27.489652474603901</v>
      </c>
      <c r="AS199" s="2">
        <v>33.6640861358919</v>
      </c>
      <c r="AT199" s="2">
        <v>38.335179427474898</v>
      </c>
      <c r="AU199" s="2">
        <v>54.173944036865798</v>
      </c>
      <c r="AV199" s="2">
        <v>67.3281722717837</v>
      </c>
    </row>
    <row r="200" spans="1:48">
      <c r="A200" t="s">
        <v>48</v>
      </c>
      <c r="B200" t="s">
        <v>1</v>
      </c>
      <c r="C200" t="s">
        <v>2</v>
      </c>
      <c r="D200" t="s">
        <v>202</v>
      </c>
      <c r="E200" s="1">
        <v>3255</v>
      </c>
      <c r="F200" s="1">
        <v>820</v>
      </c>
      <c r="G200" s="2">
        <v>25.192012288786497</v>
      </c>
      <c r="H200" s="3">
        <v>7.25</v>
      </c>
      <c r="I200" s="3">
        <v>13.8242223471947</v>
      </c>
      <c r="J200" s="3">
        <v>783</v>
      </c>
      <c r="K200" s="4">
        <v>575</v>
      </c>
      <c r="L200" s="4">
        <v>588</v>
      </c>
      <c r="M200" s="4">
        <v>775</v>
      </c>
      <c r="N200" s="4">
        <v>966</v>
      </c>
      <c r="O200" s="4">
        <v>1165</v>
      </c>
      <c r="P200" s="4">
        <v>56900</v>
      </c>
      <c r="Q200" s="4">
        <v>17070</v>
      </c>
      <c r="R200" s="4">
        <v>30235.858855294999</v>
      </c>
      <c r="S200" s="4">
        <v>755.89647138237501</v>
      </c>
      <c r="T200" s="4">
        <v>426.75</v>
      </c>
      <c r="U200" s="4">
        <v>377</v>
      </c>
      <c r="V200" s="4">
        <v>718.85956205412504</v>
      </c>
      <c r="W200" s="4">
        <v>234.9</v>
      </c>
      <c r="X200" s="4">
        <v>23000</v>
      </c>
      <c r="Y200" s="4">
        <v>23520</v>
      </c>
      <c r="Z200" s="4">
        <v>31000</v>
      </c>
      <c r="AA200" s="4">
        <v>38640</v>
      </c>
      <c r="AB200" s="4">
        <v>46600</v>
      </c>
      <c r="AC200" s="3">
        <v>11.057692307692299</v>
      </c>
      <c r="AD200" s="3">
        <v>11.307692307692299</v>
      </c>
      <c r="AE200" s="3">
        <v>14.903846153846199</v>
      </c>
      <c r="AF200" s="3">
        <v>18.576923076923102</v>
      </c>
      <c r="AG200" s="3">
        <v>22.403846153846199</v>
      </c>
      <c r="AH200" s="2">
        <v>61.007957559681699</v>
      </c>
      <c r="AI200" s="2">
        <v>62.387267904509301</v>
      </c>
      <c r="AJ200" s="2">
        <v>82.228116710875298</v>
      </c>
      <c r="AK200" s="2">
        <v>102.49336870026499</v>
      </c>
      <c r="AL200" s="2">
        <v>123.607427055703</v>
      </c>
      <c r="AM200" s="5">
        <f t="shared" si="3"/>
        <v>1.5251989389920424</v>
      </c>
      <c r="AN200" s="5">
        <f t="shared" si="3"/>
        <v>1.5596816976127326</v>
      </c>
      <c r="AO200" s="5">
        <f t="shared" si="3"/>
        <v>2.0557029177718826</v>
      </c>
      <c r="AP200" s="5">
        <f t="shared" si="3"/>
        <v>2.562334217506625</v>
      </c>
      <c r="AQ200" s="5">
        <f t="shared" si="3"/>
        <v>3.0901856763925748</v>
      </c>
      <c r="AR200" s="2">
        <v>31.995122850251899</v>
      </c>
      <c r="AS200" s="2">
        <v>32.7184908451271</v>
      </c>
      <c r="AT200" s="2">
        <v>43.123861232948201</v>
      </c>
      <c r="AU200" s="2">
        <v>53.751806388423198</v>
      </c>
      <c r="AV200" s="2">
        <v>64.824901079206001</v>
      </c>
    </row>
    <row r="201" spans="1:48">
      <c r="A201" t="s">
        <v>48</v>
      </c>
      <c r="B201" t="s">
        <v>1</v>
      </c>
      <c r="C201" t="s">
        <v>2</v>
      </c>
      <c r="D201" t="s">
        <v>203</v>
      </c>
      <c r="E201" s="1">
        <v>89034</v>
      </c>
      <c r="F201" s="1">
        <v>36824</v>
      </c>
      <c r="G201" s="2">
        <v>41.359480647842403</v>
      </c>
      <c r="H201" s="3">
        <v>7.25</v>
      </c>
      <c r="I201" s="3">
        <v>14.4166384438502</v>
      </c>
      <c r="J201" s="3">
        <v>783</v>
      </c>
      <c r="K201" s="4">
        <v>649</v>
      </c>
      <c r="L201" s="4">
        <v>692</v>
      </c>
      <c r="M201" s="4">
        <v>900</v>
      </c>
      <c r="N201" s="4">
        <v>1216</v>
      </c>
      <c r="O201" s="4">
        <v>1393</v>
      </c>
      <c r="P201" s="4">
        <v>65700</v>
      </c>
      <c r="Q201" s="4">
        <v>19710</v>
      </c>
      <c r="R201" s="4">
        <v>31230.002532815099</v>
      </c>
      <c r="S201" s="4">
        <v>780.75006332037697</v>
      </c>
      <c r="T201" s="4">
        <v>492.75</v>
      </c>
      <c r="U201" s="4">
        <v>377</v>
      </c>
      <c r="V201" s="4">
        <v>749.66519908020996</v>
      </c>
      <c r="W201" s="4">
        <v>234.9</v>
      </c>
      <c r="X201" s="4">
        <v>25960</v>
      </c>
      <c r="Y201" s="4">
        <v>27680</v>
      </c>
      <c r="Z201" s="4">
        <v>36000</v>
      </c>
      <c r="AA201" s="4">
        <v>48640</v>
      </c>
      <c r="AB201" s="4">
        <v>55720</v>
      </c>
      <c r="AC201" s="3">
        <v>12.4807692307692</v>
      </c>
      <c r="AD201" s="3">
        <v>13.307692307692299</v>
      </c>
      <c r="AE201" s="3">
        <v>17.307692307692299</v>
      </c>
      <c r="AF201" s="3">
        <v>23.384615384615401</v>
      </c>
      <c r="AG201" s="3">
        <v>26.788461538461501</v>
      </c>
      <c r="AH201" s="2">
        <v>68.859416445623296</v>
      </c>
      <c r="AI201" s="2">
        <v>73.421750663129998</v>
      </c>
      <c r="AJ201" s="2">
        <v>95.490716180371393</v>
      </c>
      <c r="AK201" s="2">
        <v>129.01856763925699</v>
      </c>
      <c r="AL201" s="2">
        <v>147.79840848806401</v>
      </c>
      <c r="AM201" s="5">
        <f t="shared" si="3"/>
        <v>1.7214854111405824</v>
      </c>
      <c r="AN201" s="5">
        <f t="shared" si="3"/>
        <v>1.8355437665782499</v>
      </c>
      <c r="AO201" s="5">
        <f t="shared" si="3"/>
        <v>2.3872679045092848</v>
      </c>
      <c r="AP201" s="5">
        <f t="shared" si="3"/>
        <v>3.2254641909814246</v>
      </c>
      <c r="AQ201" s="5">
        <f t="shared" si="3"/>
        <v>3.6949602122016003</v>
      </c>
      <c r="AR201" s="2">
        <v>34.6287916684024</v>
      </c>
      <c r="AS201" s="2">
        <v>36.9231492057542</v>
      </c>
      <c r="AT201" s="2">
        <v>48.021436828292998</v>
      </c>
      <c r="AU201" s="2">
        <v>64.882296870226995</v>
      </c>
      <c r="AV201" s="2">
        <v>74.326512779791301</v>
      </c>
    </row>
    <row r="202" spans="1:48">
      <c r="A202" t="s">
        <v>48</v>
      </c>
      <c r="B202" t="s">
        <v>1</v>
      </c>
      <c r="C202" t="s">
        <v>2</v>
      </c>
      <c r="D202" t="s">
        <v>204</v>
      </c>
      <c r="E202" s="1">
        <v>223</v>
      </c>
      <c r="F202" s="1">
        <v>60</v>
      </c>
      <c r="G202" s="2">
        <v>26.905829596412602</v>
      </c>
      <c r="H202" s="3">
        <v>7.25</v>
      </c>
      <c r="I202" s="3">
        <v>25.928876738504599</v>
      </c>
      <c r="J202" s="3">
        <v>783</v>
      </c>
      <c r="K202" s="4">
        <v>549</v>
      </c>
      <c r="L202" s="4">
        <v>592</v>
      </c>
      <c r="M202" s="4">
        <v>741</v>
      </c>
      <c r="N202" s="4">
        <v>984</v>
      </c>
      <c r="O202" s="4">
        <v>1114</v>
      </c>
      <c r="P202" s="4">
        <v>71900</v>
      </c>
      <c r="Q202" s="4">
        <v>21570</v>
      </c>
      <c r="R202" s="4">
        <v>63494.577943800199</v>
      </c>
      <c r="S202" s="4">
        <v>1587.3644485950001</v>
      </c>
      <c r="T202" s="4">
        <v>539.25</v>
      </c>
      <c r="U202" s="4">
        <v>377</v>
      </c>
      <c r="V202" s="4">
        <v>1348.30159040224</v>
      </c>
      <c r="W202" s="4">
        <v>234.9</v>
      </c>
      <c r="X202" s="4">
        <v>21960</v>
      </c>
      <c r="Y202" s="4">
        <v>23680</v>
      </c>
      <c r="Z202" s="4">
        <v>29640</v>
      </c>
      <c r="AA202" s="4">
        <v>39360</v>
      </c>
      <c r="AB202" s="4">
        <v>44560</v>
      </c>
      <c r="AC202" s="3">
        <v>10.557692307692299</v>
      </c>
      <c r="AD202" s="3">
        <v>11.384615384615399</v>
      </c>
      <c r="AE202" s="3">
        <v>14.25</v>
      </c>
      <c r="AF202" s="3">
        <v>18.923076923076898</v>
      </c>
      <c r="AG202" s="3">
        <v>21.423076923076898</v>
      </c>
      <c r="AH202" s="2">
        <v>58.249336870026497</v>
      </c>
      <c r="AI202" s="2">
        <v>62.811671087533199</v>
      </c>
      <c r="AJ202" s="2">
        <v>78.620689655172399</v>
      </c>
      <c r="AK202" s="2">
        <v>104.403183023873</v>
      </c>
      <c r="AL202" s="2">
        <v>118.196286472149</v>
      </c>
      <c r="AM202" s="5">
        <f t="shared" si="3"/>
        <v>1.4562334217506625</v>
      </c>
      <c r="AN202" s="5">
        <f t="shared" si="3"/>
        <v>1.57029177718833</v>
      </c>
      <c r="AO202" s="5">
        <f t="shared" si="3"/>
        <v>1.9655172413793101</v>
      </c>
      <c r="AP202" s="5">
        <f t="shared" si="3"/>
        <v>2.6100795755968251</v>
      </c>
      <c r="AQ202" s="5">
        <f t="shared" si="3"/>
        <v>2.954907161803725</v>
      </c>
      <c r="AR202" s="2">
        <v>16.2871572327143</v>
      </c>
      <c r="AS202" s="2">
        <v>17.562836214511599</v>
      </c>
      <c r="AT202" s="2">
        <v>21.9832122212045</v>
      </c>
      <c r="AU202" s="2">
        <v>29.1922818160125</v>
      </c>
      <c r="AV202" s="2">
        <v>33.048985714469403</v>
      </c>
    </row>
    <row r="203" spans="1:48">
      <c r="A203" t="s">
        <v>48</v>
      </c>
      <c r="B203" t="s">
        <v>1</v>
      </c>
      <c r="C203" t="s">
        <v>2</v>
      </c>
      <c r="D203" t="s">
        <v>205</v>
      </c>
      <c r="E203" s="1">
        <v>4201</v>
      </c>
      <c r="F203" s="1">
        <v>1108</v>
      </c>
      <c r="G203" s="2">
        <v>26.374672696976898</v>
      </c>
      <c r="H203" s="3">
        <v>7.25</v>
      </c>
      <c r="I203" s="3">
        <v>10.9570572412758</v>
      </c>
      <c r="J203" s="3">
        <v>783</v>
      </c>
      <c r="K203" s="4">
        <v>632</v>
      </c>
      <c r="L203" s="4">
        <v>647</v>
      </c>
      <c r="M203" s="4">
        <v>852</v>
      </c>
      <c r="N203" s="4">
        <v>1062</v>
      </c>
      <c r="O203" s="4">
        <v>1154</v>
      </c>
      <c r="P203" s="4">
        <v>59900</v>
      </c>
      <c r="Q203" s="4">
        <v>17970</v>
      </c>
      <c r="R203" s="4">
        <v>30684.726647126299</v>
      </c>
      <c r="S203" s="4">
        <v>767.11816617815703</v>
      </c>
      <c r="T203" s="4">
        <v>449.25</v>
      </c>
      <c r="U203" s="4">
        <v>377</v>
      </c>
      <c r="V203" s="4">
        <v>569.76697654633995</v>
      </c>
      <c r="W203" s="4">
        <v>234.9</v>
      </c>
      <c r="X203" s="4">
        <v>25280</v>
      </c>
      <c r="Y203" s="4">
        <v>25880</v>
      </c>
      <c r="Z203" s="4">
        <v>34080</v>
      </c>
      <c r="AA203" s="4">
        <v>42480</v>
      </c>
      <c r="AB203" s="4">
        <v>46160</v>
      </c>
      <c r="AC203" s="3">
        <v>12.153846153846199</v>
      </c>
      <c r="AD203" s="3">
        <v>12.442307692307701</v>
      </c>
      <c r="AE203" s="3">
        <v>16.384615384615401</v>
      </c>
      <c r="AF203" s="3">
        <v>20.423076923076898</v>
      </c>
      <c r="AG203" s="3">
        <v>22.192307692307701</v>
      </c>
      <c r="AH203" s="2">
        <v>67.055702917771896</v>
      </c>
      <c r="AI203" s="2">
        <v>68.647214854111397</v>
      </c>
      <c r="AJ203" s="2">
        <v>90.3978779840849</v>
      </c>
      <c r="AK203" s="2">
        <v>112.679045092838</v>
      </c>
      <c r="AL203" s="2">
        <v>122.440318302387</v>
      </c>
      <c r="AM203" s="5">
        <f t="shared" si="3"/>
        <v>1.6763925729442974</v>
      </c>
      <c r="AN203" s="5">
        <f t="shared" si="3"/>
        <v>1.716180371352785</v>
      </c>
      <c r="AO203" s="5">
        <f t="shared" si="3"/>
        <v>2.2599469496021225</v>
      </c>
      <c r="AP203" s="5">
        <f t="shared" si="3"/>
        <v>2.8169761273209497</v>
      </c>
      <c r="AQ203" s="5">
        <f t="shared" si="3"/>
        <v>3.0610079575596751</v>
      </c>
      <c r="AR203" s="2">
        <v>44.369015826848198</v>
      </c>
      <c r="AS203" s="2">
        <v>45.4220779113462</v>
      </c>
      <c r="AT203" s="2">
        <v>59.813926399485197</v>
      </c>
      <c r="AU203" s="2">
        <v>74.5567955824569</v>
      </c>
      <c r="AV203" s="2">
        <v>81.015576367377804</v>
      </c>
    </row>
    <row r="204" spans="1:48">
      <c r="A204" t="s">
        <v>48</v>
      </c>
      <c r="B204" t="s">
        <v>1</v>
      </c>
      <c r="C204" t="s">
        <v>2</v>
      </c>
      <c r="D204" t="s">
        <v>206</v>
      </c>
      <c r="E204" s="1">
        <v>4459</v>
      </c>
      <c r="F204" s="1">
        <v>961</v>
      </c>
      <c r="G204" s="2">
        <v>21.551917470284803</v>
      </c>
      <c r="H204" s="3">
        <v>7.25</v>
      </c>
      <c r="I204" s="3">
        <v>8.7128160125084992</v>
      </c>
      <c r="J204" s="3">
        <v>783</v>
      </c>
      <c r="K204" s="4">
        <v>529</v>
      </c>
      <c r="L204" s="4">
        <v>570</v>
      </c>
      <c r="M204" s="4">
        <v>714</v>
      </c>
      <c r="N204" s="4">
        <v>937</v>
      </c>
      <c r="O204" s="4">
        <v>1107</v>
      </c>
      <c r="P204" s="4">
        <v>53500</v>
      </c>
      <c r="Q204" s="4">
        <v>16050</v>
      </c>
      <c r="R204" s="4">
        <v>20051.846876194701</v>
      </c>
      <c r="S204" s="4">
        <v>501.296171904868</v>
      </c>
      <c r="T204" s="4">
        <v>401.25</v>
      </c>
      <c r="U204" s="4">
        <v>377</v>
      </c>
      <c r="V204" s="4">
        <v>453.06643265044198</v>
      </c>
      <c r="W204" s="4">
        <v>234.9</v>
      </c>
      <c r="X204" s="4">
        <v>21160</v>
      </c>
      <c r="Y204" s="4">
        <v>22800</v>
      </c>
      <c r="Z204" s="4">
        <v>28560</v>
      </c>
      <c r="AA204" s="4">
        <v>37480</v>
      </c>
      <c r="AB204" s="4">
        <v>44280</v>
      </c>
      <c r="AC204" s="3">
        <v>10.1730769230769</v>
      </c>
      <c r="AD204" s="3">
        <v>10.961538461538501</v>
      </c>
      <c r="AE204" s="3">
        <v>13.7307692307692</v>
      </c>
      <c r="AF204" s="3">
        <v>18.019230769230798</v>
      </c>
      <c r="AG204" s="3">
        <v>21.288461538461501</v>
      </c>
      <c r="AH204" s="2">
        <v>56.127320954907198</v>
      </c>
      <c r="AI204" s="2">
        <v>60.477453580901901</v>
      </c>
      <c r="AJ204" s="2">
        <v>75.755968169761303</v>
      </c>
      <c r="AK204" s="2">
        <v>99.416445623342199</v>
      </c>
      <c r="AL204" s="2">
        <v>117.45358090185699</v>
      </c>
      <c r="AM204" s="5">
        <f t="shared" si="3"/>
        <v>1.4031830238726799</v>
      </c>
      <c r="AN204" s="5">
        <f t="shared" si="3"/>
        <v>1.5119363395225476</v>
      </c>
      <c r="AO204" s="5">
        <f t="shared" si="3"/>
        <v>1.8938992042440326</v>
      </c>
      <c r="AP204" s="5">
        <f t="shared" si="3"/>
        <v>2.4854111405835551</v>
      </c>
      <c r="AQ204" s="5">
        <f t="shared" si="3"/>
        <v>2.9363395225464251</v>
      </c>
      <c r="AR204" s="2">
        <v>46.703967619525102</v>
      </c>
      <c r="AS204" s="2">
        <v>50.323745828221803</v>
      </c>
      <c r="AT204" s="2">
        <v>63.037113195351502</v>
      </c>
      <c r="AU204" s="2">
        <v>82.725175159726007</v>
      </c>
      <c r="AV204" s="2">
        <v>97.734011634809605</v>
      </c>
    </row>
    <row r="205" spans="1:48">
      <c r="A205" t="s">
        <v>48</v>
      </c>
      <c r="B205" t="s">
        <v>1</v>
      </c>
      <c r="C205" t="s">
        <v>2</v>
      </c>
      <c r="D205" t="s">
        <v>207</v>
      </c>
      <c r="E205" s="1">
        <v>1626</v>
      </c>
      <c r="F205" s="1">
        <v>376</v>
      </c>
      <c r="G205" s="2">
        <v>23.124231242312401</v>
      </c>
      <c r="H205" s="3">
        <v>7.25</v>
      </c>
      <c r="I205" s="3">
        <v>20.591578856311301</v>
      </c>
      <c r="J205" s="3">
        <v>783</v>
      </c>
      <c r="K205" s="4">
        <v>569</v>
      </c>
      <c r="L205" s="4">
        <v>572</v>
      </c>
      <c r="M205" s="4">
        <v>714</v>
      </c>
      <c r="N205" s="4">
        <v>1030</v>
      </c>
      <c r="O205" s="4">
        <v>1107</v>
      </c>
      <c r="P205" s="4">
        <v>88000</v>
      </c>
      <c r="Q205" s="4">
        <v>26400</v>
      </c>
      <c r="R205" s="4">
        <v>53272.210056390999</v>
      </c>
      <c r="S205" s="4">
        <v>1331.8052514097701</v>
      </c>
      <c r="T205" s="4">
        <v>660</v>
      </c>
      <c r="U205" s="4">
        <v>377</v>
      </c>
      <c r="V205" s="4">
        <v>1070.7621005281901</v>
      </c>
      <c r="W205" s="4">
        <v>234.9</v>
      </c>
      <c r="X205" s="4">
        <v>22760</v>
      </c>
      <c r="Y205" s="4">
        <v>22880</v>
      </c>
      <c r="Z205" s="4">
        <v>28560</v>
      </c>
      <c r="AA205" s="4">
        <v>41200</v>
      </c>
      <c r="AB205" s="4">
        <v>44280</v>
      </c>
      <c r="AC205" s="3">
        <v>10.942307692307701</v>
      </c>
      <c r="AD205" s="3">
        <v>11</v>
      </c>
      <c r="AE205" s="3">
        <v>13.7307692307692</v>
      </c>
      <c r="AF205" s="3">
        <v>19.807692307692299</v>
      </c>
      <c r="AG205" s="3">
        <v>21.288461538461501</v>
      </c>
      <c r="AH205" s="2">
        <v>60.371352785145902</v>
      </c>
      <c r="AI205" s="2">
        <v>60.689655172413801</v>
      </c>
      <c r="AJ205" s="2">
        <v>75.755968169761303</v>
      </c>
      <c r="AK205" s="2">
        <v>109.283819628647</v>
      </c>
      <c r="AL205" s="2">
        <v>117.45358090185699</v>
      </c>
      <c r="AM205" s="5">
        <f t="shared" si="3"/>
        <v>1.5092838196286475</v>
      </c>
      <c r="AN205" s="5">
        <f t="shared" si="3"/>
        <v>1.517241379310345</v>
      </c>
      <c r="AO205" s="5">
        <f t="shared" si="3"/>
        <v>1.8938992042440326</v>
      </c>
      <c r="AP205" s="5">
        <f t="shared" si="3"/>
        <v>2.732095490716175</v>
      </c>
      <c r="AQ205" s="5">
        <f t="shared" si="3"/>
        <v>2.9363395225464251</v>
      </c>
      <c r="AR205" s="2">
        <v>21.2558886691758</v>
      </c>
      <c r="AS205" s="2">
        <v>21.367958380964101</v>
      </c>
      <c r="AT205" s="2">
        <v>26.672591405609001</v>
      </c>
      <c r="AU205" s="2">
        <v>38.477267713973802</v>
      </c>
      <c r="AV205" s="2">
        <v>41.353723649872798</v>
      </c>
    </row>
    <row r="206" spans="1:48">
      <c r="A206" t="s">
        <v>48</v>
      </c>
      <c r="B206" t="s">
        <v>1</v>
      </c>
      <c r="C206" t="s">
        <v>2</v>
      </c>
      <c r="D206" t="s">
        <v>208</v>
      </c>
      <c r="E206" s="1">
        <v>1667</v>
      </c>
      <c r="F206" s="1">
        <v>483</v>
      </c>
      <c r="G206" s="2">
        <v>28.974205158968203</v>
      </c>
      <c r="H206" s="3">
        <v>7.25</v>
      </c>
      <c r="I206" s="3">
        <v>11.367727499356199</v>
      </c>
      <c r="J206" s="3">
        <v>783</v>
      </c>
      <c r="K206" s="4">
        <v>660</v>
      </c>
      <c r="L206" s="4">
        <v>699</v>
      </c>
      <c r="M206" s="4">
        <v>879</v>
      </c>
      <c r="N206" s="4">
        <v>1229</v>
      </c>
      <c r="O206" s="4">
        <v>1354</v>
      </c>
      <c r="P206" s="4">
        <v>63100</v>
      </c>
      <c r="Q206" s="4">
        <v>18930</v>
      </c>
      <c r="R206" s="4">
        <v>28832.2399404231</v>
      </c>
      <c r="S206" s="4">
        <v>720.80599851057696</v>
      </c>
      <c r="T206" s="4">
        <v>473.25</v>
      </c>
      <c r="U206" s="4">
        <v>377</v>
      </c>
      <c r="V206" s="4">
        <v>591.12182996651995</v>
      </c>
      <c r="W206" s="4">
        <v>234.9</v>
      </c>
      <c r="X206" s="4">
        <v>26400</v>
      </c>
      <c r="Y206" s="4">
        <v>27960</v>
      </c>
      <c r="Z206" s="4">
        <v>35160</v>
      </c>
      <c r="AA206" s="4">
        <v>49160</v>
      </c>
      <c r="AB206" s="4">
        <v>54160</v>
      </c>
      <c r="AC206" s="3">
        <v>12.692307692307701</v>
      </c>
      <c r="AD206" s="3">
        <v>13.442307692307701</v>
      </c>
      <c r="AE206" s="3">
        <v>16.903846153846199</v>
      </c>
      <c r="AF206" s="3">
        <v>23.634615384615401</v>
      </c>
      <c r="AG206" s="3">
        <v>26.038461538461501</v>
      </c>
      <c r="AH206" s="2">
        <v>70.026525198938998</v>
      </c>
      <c r="AI206" s="2">
        <v>74.164456233421802</v>
      </c>
      <c r="AJ206" s="2">
        <v>93.262599469495996</v>
      </c>
      <c r="AK206" s="2">
        <v>130.397877984085</v>
      </c>
      <c r="AL206" s="2">
        <v>143.660477453581</v>
      </c>
      <c r="AM206" s="5">
        <f t="shared" ref="AM206:AQ256" si="4">AH206/40</f>
        <v>1.750663129973475</v>
      </c>
      <c r="AN206" s="5">
        <f t="shared" si="4"/>
        <v>1.854111405835545</v>
      </c>
      <c r="AO206" s="5">
        <f t="shared" si="4"/>
        <v>2.3315649867374</v>
      </c>
      <c r="AP206" s="5">
        <f t="shared" si="4"/>
        <v>3.2599469496021252</v>
      </c>
      <c r="AQ206" s="5">
        <f t="shared" si="4"/>
        <v>3.5915119363395247</v>
      </c>
      <c r="AR206" s="2">
        <v>44.660844282295002</v>
      </c>
      <c r="AS206" s="2">
        <v>47.299894171703301</v>
      </c>
      <c r="AT206" s="2">
        <v>59.480124430510998</v>
      </c>
      <c r="AU206" s="2">
        <v>83.163905489303801</v>
      </c>
      <c r="AV206" s="2">
        <v>91.622398724586901</v>
      </c>
    </row>
    <row r="207" spans="1:48">
      <c r="A207" t="s">
        <v>48</v>
      </c>
      <c r="B207" t="s">
        <v>1</v>
      </c>
      <c r="C207" t="s">
        <v>2</v>
      </c>
      <c r="D207" t="s">
        <v>209</v>
      </c>
      <c r="E207" s="1">
        <v>13636</v>
      </c>
      <c r="F207" s="1">
        <v>4323</v>
      </c>
      <c r="G207" s="2">
        <v>31.702845409210902</v>
      </c>
      <c r="H207" s="3">
        <v>7.25</v>
      </c>
      <c r="I207" s="3">
        <v>26.4849529031621</v>
      </c>
      <c r="J207" s="3">
        <v>783</v>
      </c>
      <c r="K207" s="4">
        <v>605</v>
      </c>
      <c r="L207" s="4">
        <v>609</v>
      </c>
      <c r="M207" s="4">
        <v>742</v>
      </c>
      <c r="N207" s="4">
        <v>933</v>
      </c>
      <c r="O207" s="4">
        <v>1298</v>
      </c>
      <c r="P207" s="4">
        <v>58600</v>
      </c>
      <c r="Q207" s="4">
        <v>17580</v>
      </c>
      <c r="R207" s="4">
        <v>41058.444875430097</v>
      </c>
      <c r="S207" s="4">
        <v>1026.4611218857499</v>
      </c>
      <c r="T207" s="4">
        <v>439.5</v>
      </c>
      <c r="U207" s="4">
        <v>377</v>
      </c>
      <c r="V207" s="4">
        <v>1377.2175509644301</v>
      </c>
      <c r="W207" s="4">
        <v>234.9</v>
      </c>
      <c r="X207" s="4">
        <v>24200</v>
      </c>
      <c r="Y207" s="4">
        <v>24360</v>
      </c>
      <c r="Z207" s="4">
        <v>29680</v>
      </c>
      <c r="AA207" s="4">
        <v>37320</v>
      </c>
      <c r="AB207" s="4">
        <v>51920</v>
      </c>
      <c r="AC207" s="3">
        <v>11.634615384615399</v>
      </c>
      <c r="AD207" s="3">
        <v>11.711538461538501</v>
      </c>
      <c r="AE207" s="3">
        <v>14.2692307692308</v>
      </c>
      <c r="AF207" s="3">
        <v>17.942307692307701</v>
      </c>
      <c r="AG207" s="3">
        <v>24.961538461538499</v>
      </c>
      <c r="AH207" s="2">
        <v>64.190981432360701</v>
      </c>
      <c r="AI207" s="2">
        <v>64.615384615384599</v>
      </c>
      <c r="AJ207" s="2">
        <v>78.726790450928405</v>
      </c>
      <c r="AK207" s="2">
        <v>98.992042440318301</v>
      </c>
      <c r="AL207" s="2">
        <v>137.71883289124699</v>
      </c>
      <c r="AM207" s="5">
        <f t="shared" si="4"/>
        <v>1.6047745358090175</v>
      </c>
      <c r="AN207" s="5">
        <f t="shared" si="4"/>
        <v>1.615384615384615</v>
      </c>
      <c r="AO207" s="5">
        <f t="shared" si="4"/>
        <v>1.9681697612732101</v>
      </c>
      <c r="AP207" s="5">
        <f t="shared" si="4"/>
        <v>2.4748010610079576</v>
      </c>
      <c r="AQ207" s="5">
        <f t="shared" si="4"/>
        <v>3.4429708222811746</v>
      </c>
      <c r="AR207" s="2">
        <v>17.571661051700499</v>
      </c>
      <c r="AS207" s="2">
        <v>17.6878373231167</v>
      </c>
      <c r="AT207" s="2">
        <v>21.550698347705399</v>
      </c>
      <c r="AU207" s="2">
        <v>27.098115307829101</v>
      </c>
      <c r="AV207" s="2">
        <v>37.699200074557503</v>
      </c>
    </row>
    <row r="208" spans="1:48">
      <c r="A208" t="s">
        <v>48</v>
      </c>
      <c r="B208" t="s">
        <v>1</v>
      </c>
      <c r="C208" t="s">
        <v>2</v>
      </c>
      <c r="D208" t="s">
        <v>210</v>
      </c>
      <c r="E208" s="1">
        <v>16307</v>
      </c>
      <c r="F208" s="1">
        <v>5541</v>
      </c>
      <c r="G208" s="2">
        <v>33.979272704973305</v>
      </c>
      <c r="H208" s="3">
        <v>7.25</v>
      </c>
      <c r="I208" s="3">
        <v>8.8680112652708392</v>
      </c>
      <c r="J208" s="3">
        <v>783</v>
      </c>
      <c r="K208" s="4">
        <v>539</v>
      </c>
      <c r="L208" s="4">
        <v>542</v>
      </c>
      <c r="M208" s="4">
        <v>714</v>
      </c>
      <c r="N208" s="4">
        <v>890</v>
      </c>
      <c r="O208" s="4">
        <v>1093</v>
      </c>
      <c r="P208" s="4">
        <v>45100</v>
      </c>
      <c r="Q208" s="4">
        <v>13530</v>
      </c>
      <c r="R208" s="4">
        <v>25360.5119153817</v>
      </c>
      <c r="S208" s="4">
        <v>634.01279788454201</v>
      </c>
      <c r="T208" s="4">
        <v>338.25</v>
      </c>
      <c r="U208" s="4">
        <v>377</v>
      </c>
      <c r="V208" s="4">
        <v>461.136585794084</v>
      </c>
      <c r="W208" s="4">
        <v>234.9</v>
      </c>
      <c r="X208" s="4">
        <v>21560</v>
      </c>
      <c r="Y208" s="4">
        <v>21680</v>
      </c>
      <c r="Z208" s="4">
        <v>28560</v>
      </c>
      <c r="AA208" s="4">
        <v>35600</v>
      </c>
      <c r="AB208" s="4">
        <v>43720</v>
      </c>
      <c r="AC208" s="3">
        <v>10.365384615384601</v>
      </c>
      <c r="AD208" s="3">
        <v>10.4230769230769</v>
      </c>
      <c r="AE208" s="3">
        <v>13.7307692307692</v>
      </c>
      <c r="AF208" s="3">
        <v>17.115384615384599</v>
      </c>
      <c r="AG208" s="3">
        <v>21.019230769230798</v>
      </c>
      <c r="AH208" s="2">
        <v>57.188328912466801</v>
      </c>
      <c r="AI208" s="2">
        <v>57.506631299734799</v>
      </c>
      <c r="AJ208" s="2">
        <v>75.755968169761303</v>
      </c>
      <c r="AK208" s="2">
        <v>94.429708222811698</v>
      </c>
      <c r="AL208" s="2">
        <v>115.968169761273</v>
      </c>
      <c r="AM208" s="5">
        <f t="shared" si="4"/>
        <v>1.42970822281167</v>
      </c>
      <c r="AN208" s="5">
        <f t="shared" si="4"/>
        <v>1.4376657824933701</v>
      </c>
      <c r="AO208" s="5">
        <f t="shared" si="4"/>
        <v>1.8938992042440326</v>
      </c>
      <c r="AP208" s="5">
        <f t="shared" si="4"/>
        <v>2.3607427055702925</v>
      </c>
      <c r="AQ208" s="5">
        <f t="shared" si="4"/>
        <v>2.8992042440318251</v>
      </c>
      <c r="AR208" s="2">
        <v>46.754043518089901</v>
      </c>
      <c r="AS208" s="2">
        <v>47.014270105389201</v>
      </c>
      <c r="AT208" s="2">
        <v>61.933927777210101</v>
      </c>
      <c r="AU208" s="2">
        <v>77.200554232096593</v>
      </c>
      <c r="AV208" s="2">
        <v>94.809219972675905</v>
      </c>
    </row>
    <row r="209" spans="1:48">
      <c r="A209" t="s">
        <v>48</v>
      </c>
      <c r="B209" t="s">
        <v>1</v>
      </c>
      <c r="C209" t="s">
        <v>2</v>
      </c>
      <c r="D209" t="s">
        <v>211</v>
      </c>
      <c r="E209" s="1">
        <v>15470</v>
      </c>
      <c r="F209" s="1">
        <v>3121</v>
      </c>
      <c r="G209" s="2">
        <v>20.1745313510019</v>
      </c>
      <c r="H209" s="3">
        <v>7.25</v>
      </c>
      <c r="I209" s="3">
        <v>13.177447005921801</v>
      </c>
      <c r="J209" s="3">
        <v>783</v>
      </c>
      <c r="K209" s="4">
        <v>545</v>
      </c>
      <c r="L209" s="4">
        <v>618</v>
      </c>
      <c r="M209" s="4">
        <v>814</v>
      </c>
      <c r="N209" s="4">
        <v>1073</v>
      </c>
      <c r="O209" s="4">
        <v>1312</v>
      </c>
      <c r="P209" s="4">
        <v>74200</v>
      </c>
      <c r="Q209" s="4">
        <v>22260</v>
      </c>
      <c r="R209" s="4">
        <v>46711.276443226699</v>
      </c>
      <c r="S209" s="4">
        <v>1167.7819110806699</v>
      </c>
      <c r="T209" s="4">
        <v>556.5</v>
      </c>
      <c r="U209" s="4">
        <v>377</v>
      </c>
      <c r="V209" s="4">
        <v>685.22724430793403</v>
      </c>
      <c r="W209" s="4">
        <v>234.9</v>
      </c>
      <c r="X209" s="4">
        <v>21800</v>
      </c>
      <c r="Y209" s="4">
        <v>24720</v>
      </c>
      <c r="Z209" s="4">
        <v>32560</v>
      </c>
      <c r="AA209" s="4">
        <v>42920</v>
      </c>
      <c r="AB209" s="4">
        <v>52480</v>
      </c>
      <c r="AC209" s="3">
        <v>10.4807692307692</v>
      </c>
      <c r="AD209" s="3">
        <v>11.884615384615399</v>
      </c>
      <c r="AE209" s="3">
        <v>15.653846153846199</v>
      </c>
      <c r="AF209" s="3">
        <v>20.634615384615401</v>
      </c>
      <c r="AG209" s="3">
        <v>25.230769230769202</v>
      </c>
      <c r="AH209" s="2">
        <v>57.824933687002698</v>
      </c>
      <c r="AI209" s="2">
        <v>65.570291777188302</v>
      </c>
      <c r="AJ209" s="2">
        <v>86.366047745358102</v>
      </c>
      <c r="AK209" s="2">
        <v>113.846153846154</v>
      </c>
      <c r="AL209" s="2">
        <v>139.20424403183</v>
      </c>
      <c r="AM209" s="5">
        <f t="shared" si="4"/>
        <v>1.4456233421750675</v>
      </c>
      <c r="AN209" s="5">
        <f t="shared" si="4"/>
        <v>1.6392572944297075</v>
      </c>
      <c r="AO209" s="5">
        <f t="shared" si="4"/>
        <v>2.1591511936339525</v>
      </c>
      <c r="AP209" s="5">
        <f t="shared" si="4"/>
        <v>2.8461538461538498</v>
      </c>
      <c r="AQ209" s="5">
        <f t="shared" si="4"/>
        <v>3.4801061007957501</v>
      </c>
      <c r="AR209" s="2">
        <v>31.8142633426923</v>
      </c>
      <c r="AS209" s="2">
        <v>36.075623386759403</v>
      </c>
      <c r="AT209" s="2">
        <v>47.517083231103797</v>
      </c>
      <c r="AU209" s="2">
        <v>62.636155168273199</v>
      </c>
      <c r="AV209" s="2">
        <v>76.587731202958395</v>
      </c>
    </row>
    <row r="210" spans="1:48">
      <c r="A210" t="s">
        <v>48</v>
      </c>
      <c r="B210" t="s">
        <v>1</v>
      </c>
      <c r="C210" t="s">
        <v>2</v>
      </c>
      <c r="D210" t="s">
        <v>212</v>
      </c>
      <c r="E210" s="1">
        <v>992</v>
      </c>
      <c r="F210" s="1">
        <v>358</v>
      </c>
      <c r="G210" s="2">
        <v>36.088709677419402</v>
      </c>
      <c r="H210" s="3">
        <v>7.25</v>
      </c>
      <c r="I210" s="3">
        <v>7.29550592485373</v>
      </c>
      <c r="J210" s="3">
        <v>783</v>
      </c>
      <c r="K210" s="4">
        <v>529</v>
      </c>
      <c r="L210" s="4">
        <v>570</v>
      </c>
      <c r="M210" s="4">
        <v>714</v>
      </c>
      <c r="N210" s="4">
        <v>890</v>
      </c>
      <c r="O210" s="4">
        <v>1074</v>
      </c>
      <c r="P210" s="4">
        <v>53700</v>
      </c>
      <c r="Q210" s="4">
        <v>16110</v>
      </c>
      <c r="R210" s="4">
        <v>25373.988315598301</v>
      </c>
      <c r="S210" s="4">
        <v>634.34970788995804</v>
      </c>
      <c r="T210" s="4">
        <v>402.75</v>
      </c>
      <c r="U210" s="4">
        <v>377</v>
      </c>
      <c r="V210" s="4">
        <v>379.36630809239398</v>
      </c>
      <c r="W210" s="4">
        <v>234.9</v>
      </c>
      <c r="X210" s="4">
        <v>21160</v>
      </c>
      <c r="Y210" s="4">
        <v>22800</v>
      </c>
      <c r="Z210" s="4">
        <v>28560</v>
      </c>
      <c r="AA210" s="4">
        <v>35600</v>
      </c>
      <c r="AB210" s="4">
        <v>42960</v>
      </c>
      <c r="AC210" s="3">
        <v>10.1730769230769</v>
      </c>
      <c r="AD210" s="3">
        <v>10.961538461538501</v>
      </c>
      <c r="AE210" s="3">
        <v>13.7307692307692</v>
      </c>
      <c r="AF210" s="3">
        <v>17.115384615384599</v>
      </c>
      <c r="AG210" s="3">
        <v>20.653846153846199</v>
      </c>
      <c r="AH210" s="2">
        <v>56.127320954907198</v>
      </c>
      <c r="AI210" s="2">
        <v>60.477453580901901</v>
      </c>
      <c r="AJ210" s="2">
        <v>75.755968169761303</v>
      </c>
      <c r="AK210" s="2">
        <v>94.429708222811698</v>
      </c>
      <c r="AL210" s="2">
        <v>113.95225464191</v>
      </c>
      <c r="AM210" s="5">
        <f t="shared" si="4"/>
        <v>1.4031830238726799</v>
      </c>
      <c r="AN210" s="5">
        <f t="shared" si="4"/>
        <v>1.5119363395225476</v>
      </c>
      <c r="AO210" s="5">
        <f t="shared" si="4"/>
        <v>1.8938992042440326</v>
      </c>
      <c r="AP210" s="5">
        <f t="shared" si="4"/>
        <v>2.3607427055702925</v>
      </c>
      <c r="AQ210" s="5">
        <f t="shared" si="4"/>
        <v>2.8488063660477501</v>
      </c>
      <c r="AR210" s="2">
        <v>55.777225200627299</v>
      </c>
      <c r="AS210" s="2">
        <v>60.100223751148498</v>
      </c>
      <c r="AT210" s="2">
        <v>75.283438172491302</v>
      </c>
      <c r="AU210" s="2">
        <v>93.840700243021303</v>
      </c>
      <c r="AV210" s="2">
        <v>113.24147422584799</v>
      </c>
    </row>
    <row r="211" spans="1:48">
      <c r="A211" t="s">
        <v>48</v>
      </c>
      <c r="B211" t="s">
        <v>1</v>
      </c>
      <c r="C211" t="s">
        <v>2</v>
      </c>
      <c r="D211" t="s">
        <v>213</v>
      </c>
      <c r="E211" s="1">
        <v>55980</v>
      </c>
      <c r="F211" s="1">
        <v>18619</v>
      </c>
      <c r="G211" s="2">
        <v>33.260092890317999</v>
      </c>
      <c r="H211" s="3">
        <v>7.25</v>
      </c>
      <c r="I211" s="3">
        <v>29.022150554311299</v>
      </c>
      <c r="J211" s="3">
        <v>783</v>
      </c>
      <c r="K211" s="4">
        <v>1073</v>
      </c>
      <c r="L211" s="4">
        <v>1080</v>
      </c>
      <c r="M211" s="4">
        <v>1349</v>
      </c>
      <c r="N211" s="4">
        <v>1681</v>
      </c>
      <c r="O211" s="4">
        <v>2123</v>
      </c>
      <c r="P211" s="4">
        <v>90700</v>
      </c>
      <c r="Q211" s="4">
        <v>27210</v>
      </c>
      <c r="R211" s="4">
        <v>61545.683143239497</v>
      </c>
      <c r="S211" s="4">
        <v>1538.6420785809901</v>
      </c>
      <c r="T211" s="4">
        <v>680.25</v>
      </c>
      <c r="U211" s="4">
        <v>377</v>
      </c>
      <c r="V211" s="4">
        <v>1509.15182882419</v>
      </c>
      <c r="W211" s="4">
        <v>234.9</v>
      </c>
      <c r="X211" s="4">
        <v>42920</v>
      </c>
      <c r="Y211" s="4">
        <v>43200</v>
      </c>
      <c r="Z211" s="4">
        <v>53960</v>
      </c>
      <c r="AA211" s="4">
        <v>67240</v>
      </c>
      <c r="AB211" s="4">
        <v>84920</v>
      </c>
      <c r="AC211" s="3">
        <v>20.634615384615401</v>
      </c>
      <c r="AD211" s="3">
        <v>20.769230769230798</v>
      </c>
      <c r="AE211" s="3">
        <v>25.942307692307701</v>
      </c>
      <c r="AF211" s="3">
        <v>32.326923076923102</v>
      </c>
      <c r="AG211" s="3">
        <v>40.826923076923102</v>
      </c>
      <c r="AH211" s="2">
        <v>113.846153846154</v>
      </c>
      <c r="AI211" s="2">
        <v>114.588859416446</v>
      </c>
      <c r="AJ211" s="2">
        <v>143.12997347480101</v>
      </c>
      <c r="AK211" s="2">
        <v>178.355437665783</v>
      </c>
      <c r="AL211" s="2">
        <v>225.25198938992</v>
      </c>
      <c r="AM211" s="5">
        <f t="shared" si="4"/>
        <v>2.8461538461538498</v>
      </c>
      <c r="AN211" s="5">
        <f t="shared" si="4"/>
        <v>2.8647214854111498</v>
      </c>
      <c r="AO211" s="5">
        <f t="shared" si="4"/>
        <v>3.5782493368700252</v>
      </c>
      <c r="AP211" s="5">
        <f t="shared" si="4"/>
        <v>4.4588859416445752</v>
      </c>
      <c r="AQ211" s="5">
        <f t="shared" si="4"/>
        <v>5.6312997347479996</v>
      </c>
      <c r="AR211" s="2">
        <v>28.4398157827764</v>
      </c>
      <c r="AS211" s="2">
        <v>28.625350461694801</v>
      </c>
      <c r="AT211" s="2">
        <v>35.755183122987297</v>
      </c>
      <c r="AU211" s="2">
        <v>44.554827894545397</v>
      </c>
      <c r="AV211" s="2">
        <v>56.270017620535299</v>
      </c>
    </row>
    <row r="212" spans="1:48">
      <c r="A212" t="s">
        <v>48</v>
      </c>
      <c r="B212" t="s">
        <v>1</v>
      </c>
      <c r="C212" t="s">
        <v>2</v>
      </c>
      <c r="D212" t="s">
        <v>214</v>
      </c>
      <c r="E212" s="1">
        <v>9381</v>
      </c>
      <c r="F212" s="1">
        <v>2949</v>
      </c>
      <c r="G212" s="2">
        <v>31.435881036136898</v>
      </c>
      <c r="H212" s="3">
        <v>7.25</v>
      </c>
      <c r="I212" s="3">
        <v>14.492370050916399</v>
      </c>
      <c r="J212" s="3">
        <v>783</v>
      </c>
      <c r="K212" s="4">
        <v>529</v>
      </c>
      <c r="L212" s="4">
        <v>581</v>
      </c>
      <c r="M212" s="4">
        <v>714</v>
      </c>
      <c r="N212" s="4">
        <v>1001</v>
      </c>
      <c r="O212" s="4">
        <v>1254</v>
      </c>
      <c r="P212" s="4">
        <v>58100</v>
      </c>
      <c r="Q212" s="4">
        <v>17430</v>
      </c>
      <c r="R212" s="4">
        <v>32764.238865171399</v>
      </c>
      <c r="S212" s="4">
        <v>819.10597162928502</v>
      </c>
      <c r="T212" s="4">
        <v>435.75</v>
      </c>
      <c r="U212" s="4">
        <v>377</v>
      </c>
      <c r="V212" s="4">
        <v>753.603242647652</v>
      </c>
      <c r="W212" s="4">
        <v>234.9</v>
      </c>
      <c r="X212" s="4">
        <v>21160</v>
      </c>
      <c r="Y212" s="4">
        <v>23240</v>
      </c>
      <c r="Z212" s="4">
        <v>28560</v>
      </c>
      <c r="AA212" s="4">
        <v>40040</v>
      </c>
      <c r="AB212" s="4">
        <v>50160</v>
      </c>
      <c r="AC212" s="3">
        <v>10.1730769230769</v>
      </c>
      <c r="AD212" s="3">
        <v>11.1730769230769</v>
      </c>
      <c r="AE212" s="3">
        <v>13.7307692307692</v>
      </c>
      <c r="AF212" s="3">
        <v>19.25</v>
      </c>
      <c r="AG212" s="3">
        <v>24.115384615384599</v>
      </c>
      <c r="AH212" s="2">
        <v>56.127320954907198</v>
      </c>
      <c r="AI212" s="2">
        <v>61.644562334217497</v>
      </c>
      <c r="AJ212" s="2">
        <v>75.755968169761303</v>
      </c>
      <c r="AK212" s="2">
        <v>106.206896551724</v>
      </c>
      <c r="AL212" s="2">
        <v>133.05039787798401</v>
      </c>
      <c r="AM212" s="5">
        <f t="shared" si="4"/>
        <v>1.4031830238726799</v>
      </c>
      <c r="AN212" s="5">
        <f t="shared" si="4"/>
        <v>1.5411140583554375</v>
      </c>
      <c r="AO212" s="5">
        <f t="shared" si="4"/>
        <v>1.8938992042440326</v>
      </c>
      <c r="AP212" s="5">
        <f t="shared" si="4"/>
        <v>2.6551724137931001</v>
      </c>
      <c r="AQ212" s="5">
        <f t="shared" si="4"/>
        <v>3.3262599469496004</v>
      </c>
      <c r="AR212" s="2">
        <v>28.0784354452325</v>
      </c>
      <c r="AS212" s="2">
        <v>30.838508494669401</v>
      </c>
      <c r="AT212" s="2">
        <v>37.897926101882803</v>
      </c>
      <c r="AU212" s="2">
        <v>53.131406201659303</v>
      </c>
      <c r="AV212" s="2">
        <v>66.560223153726994</v>
      </c>
    </row>
    <row r="213" spans="1:48">
      <c r="A213" t="s">
        <v>48</v>
      </c>
      <c r="B213" t="s">
        <v>1</v>
      </c>
      <c r="C213" t="s">
        <v>2</v>
      </c>
      <c r="D213" t="s">
        <v>215</v>
      </c>
      <c r="E213" s="1">
        <v>1750</v>
      </c>
      <c r="F213" s="1">
        <v>323</v>
      </c>
      <c r="G213" s="2">
        <v>18.457142857142898</v>
      </c>
      <c r="H213" s="3">
        <v>7.25</v>
      </c>
      <c r="I213" s="3">
        <v>7.0196283407847098</v>
      </c>
      <c r="J213" s="3">
        <v>783</v>
      </c>
      <c r="K213" s="4">
        <v>529</v>
      </c>
      <c r="L213" s="4">
        <v>570</v>
      </c>
      <c r="M213" s="4">
        <v>714</v>
      </c>
      <c r="N213" s="4">
        <v>890</v>
      </c>
      <c r="O213" s="4">
        <v>1074</v>
      </c>
      <c r="P213" s="4">
        <v>62500</v>
      </c>
      <c r="Q213" s="4">
        <v>18750</v>
      </c>
      <c r="R213" s="4">
        <v>19284.7287100166</v>
      </c>
      <c r="S213" s="4">
        <v>482.11821775041398</v>
      </c>
      <c r="T213" s="4">
        <v>468.75</v>
      </c>
      <c r="U213" s="4">
        <v>377</v>
      </c>
      <c r="V213" s="4">
        <v>365.02067372080501</v>
      </c>
      <c r="W213" s="4">
        <v>234.9</v>
      </c>
      <c r="X213" s="4">
        <v>21160</v>
      </c>
      <c r="Y213" s="4">
        <v>22800</v>
      </c>
      <c r="Z213" s="4">
        <v>28560</v>
      </c>
      <c r="AA213" s="4">
        <v>35600</v>
      </c>
      <c r="AB213" s="4">
        <v>42960</v>
      </c>
      <c r="AC213" s="3">
        <v>10.1730769230769</v>
      </c>
      <c r="AD213" s="3">
        <v>10.961538461538501</v>
      </c>
      <c r="AE213" s="3">
        <v>13.7307692307692</v>
      </c>
      <c r="AF213" s="3">
        <v>17.115384615384599</v>
      </c>
      <c r="AG213" s="3">
        <v>20.653846153846199</v>
      </c>
      <c r="AH213" s="2">
        <v>56.127320954907198</v>
      </c>
      <c r="AI213" s="2">
        <v>60.477453580901901</v>
      </c>
      <c r="AJ213" s="2">
        <v>75.755968169761303</v>
      </c>
      <c r="AK213" s="2">
        <v>94.429708222811698</v>
      </c>
      <c r="AL213" s="2">
        <v>113.95225464191</v>
      </c>
      <c r="AM213" s="5">
        <f t="shared" si="4"/>
        <v>1.4031830238726799</v>
      </c>
      <c r="AN213" s="5">
        <f t="shared" si="4"/>
        <v>1.5119363395225476</v>
      </c>
      <c r="AO213" s="5">
        <f t="shared" si="4"/>
        <v>1.8938992042440326</v>
      </c>
      <c r="AP213" s="5">
        <f t="shared" si="4"/>
        <v>2.3607427055702925</v>
      </c>
      <c r="AQ213" s="5">
        <f t="shared" si="4"/>
        <v>2.8488063660477501</v>
      </c>
      <c r="AR213" s="2">
        <v>57.969319338292401</v>
      </c>
      <c r="AS213" s="2">
        <v>62.462215544095798</v>
      </c>
      <c r="AT213" s="2">
        <v>78.242143681551596</v>
      </c>
      <c r="AU213" s="2">
        <v>97.528722516219801</v>
      </c>
      <c r="AV213" s="2">
        <v>117.691964025191</v>
      </c>
    </row>
    <row r="214" spans="1:48">
      <c r="A214" t="s">
        <v>48</v>
      </c>
      <c r="B214" t="s">
        <v>1</v>
      </c>
      <c r="C214" t="s">
        <v>2</v>
      </c>
      <c r="D214" t="s">
        <v>216</v>
      </c>
      <c r="E214" s="1">
        <v>2441</v>
      </c>
      <c r="F214" s="1">
        <v>542</v>
      </c>
      <c r="G214" s="2">
        <v>22.204014748054099</v>
      </c>
      <c r="H214" s="3">
        <v>7.25</v>
      </c>
      <c r="I214" s="3">
        <v>19.523833330229898</v>
      </c>
      <c r="J214" s="3">
        <v>783</v>
      </c>
      <c r="K214" s="4">
        <v>529</v>
      </c>
      <c r="L214" s="4">
        <v>542</v>
      </c>
      <c r="M214" s="4">
        <v>714</v>
      </c>
      <c r="N214" s="4">
        <v>910</v>
      </c>
      <c r="O214" s="4">
        <v>1110</v>
      </c>
      <c r="P214" s="4">
        <v>70800</v>
      </c>
      <c r="Q214" s="4">
        <v>21240</v>
      </c>
      <c r="R214" s="4">
        <v>40532.865266981004</v>
      </c>
      <c r="S214" s="4">
        <v>1013.32163167453</v>
      </c>
      <c r="T214" s="4">
        <v>531</v>
      </c>
      <c r="U214" s="4">
        <v>377</v>
      </c>
      <c r="V214" s="4">
        <v>1015.23933317196</v>
      </c>
      <c r="W214" s="4">
        <v>234.9</v>
      </c>
      <c r="X214" s="4">
        <v>21160</v>
      </c>
      <c r="Y214" s="4">
        <v>21680</v>
      </c>
      <c r="Z214" s="4">
        <v>28560</v>
      </c>
      <c r="AA214" s="4">
        <v>36400</v>
      </c>
      <c r="AB214" s="4">
        <v>44400</v>
      </c>
      <c r="AC214" s="3">
        <v>10.1730769230769</v>
      </c>
      <c r="AD214" s="3">
        <v>10.4230769230769</v>
      </c>
      <c r="AE214" s="3">
        <v>13.7307692307692</v>
      </c>
      <c r="AF214" s="3">
        <v>17.5</v>
      </c>
      <c r="AG214" s="3">
        <v>21.346153846153801</v>
      </c>
      <c r="AH214" s="2">
        <v>56.127320954907198</v>
      </c>
      <c r="AI214" s="2">
        <v>57.506631299734799</v>
      </c>
      <c r="AJ214" s="2">
        <v>75.755968169761303</v>
      </c>
      <c r="AK214" s="2">
        <v>96.551724137931004</v>
      </c>
      <c r="AL214" s="2">
        <v>117.771883289125</v>
      </c>
      <c r="AM214" s="5">
        <f t="shared" si="4"/>
        <v>1.4031830238726799</v>
      </c>
      <c r="AN214" s="5">
        <f t="shared" si="4"/>
        <v>1.4376657824933701</v>
      </c>
      <c r="AO214" s="5">
        <f t="shared" si="4"/>
        <v>1.8938992042440326</v>
      </c>
      <c r="AP214" s="5">
        <f t="shared" si="4"/>
        <v>2.4137931034482749</v>
      </c>
      <c r="AQ214" s="5">
        <f t="shared" si="4"/>
        <v>2.9442970822281249</v>
      </c>
      <c r="AR214" s="2">
        <v>20.842376086719302</v>
      </c>
      <c r="AS214" s="2">
        <v>21.354570584124499</v>
      </c>
      <c r="AT214" s="2">
        <v>28.131297780562502</v>
      </c>
      <c r="AU214" s="2">
        <v>35.853614818364001</v>
      </c>
      <c r="AV214" s="2">
        <v>43.733530163059299</v>
      </c>
    </row>
    <row r="215" spans="1:48">
      <c r="A215" t="s">
        <v>48</v>
      </c>
      <c r="B215" t="s">
        <v>1</v>
      </c>
      <c r="C215" t="s">
        <v>2</v>
      </c>
      <c r="D215" t="s">
        <v>217</v>
      </c>
      <c r="E215" s="1">
        <v>7995</v>
      </c>
      <c r="F215" s="1">
        <v>2315</v>
      </c>
      <c r="G215" s="2">
        <v>28.955597248280203</v>
      </c>
      <c r="H215" s="3">
        <v>7.25</v>
      </c>
      <c r="I215" s="3">
        <v>14.1271722998115</v>
      </c>
      <c r="J215" s="3">
        <v>783</v>
      </c>
      <c r="K215" s="4">
        <v>625</v>
      </c>
      <c r="L215" s="4">
        <v>640</v>
      </c>
      <c r="M215" s="4">
        <v>843</v>
      </c>
      <c r="N215" s="4">
        <v>1051</v>
      </c>
      <c r="O215" s="4">
        <v>1268</v>
      </c>
      <c r="P215" s="4">
        <v>55400</v>
      </c>
      <c r="Q215" s="4">
        <v>16620</v>
      </c>
      <c r="R215" s="4">
        <v>35080.106410093002</v>
      </c>
      <c r="S215" s="4">
        <v>877.002660252326</v>
      </c>
      <c r="T215" s="4">
        <v>415.5</v>
      </c>
      <c r="U215" s="4">
        <v>377</v>
      </c>
      <c r="V215" s="4">
        <v>734.61295959019697</v>
      </c>
      <c r="W215" s="4">
        <v>234.9</v>
      </c>
      <c r="X215" s="4">
        <v>25000</v>
      </c>
      <c r="Y215" s="4">
        <v>25600</v>
      </c>
      <c r="Z215" s="4">
        <v>33720</v>
      </c>
      <c r="AA215" s="4">
        <v>42040</v>
      </c>
      <c r="AB215" s="4">
        <v>50720</v>
      </c>
      <c r="AC215" s="3">
        <v>12.0192307692308</v>
      </c>
      <c r="AD215" s="3">
        <v>12.307692307692299</v>
      </c>
      <c r="AE215" s="3">
        <v>16.211538461538499</v>
      </c>
      <c r="AF215" s="3">
        <v>20.211538461538499</v>
      </c>
      <c r="AG215" s="3">
        <v>24.384615384615401</v>
      </c>
      <c r="AH215" s="2">
        <v>66.312997347480106</v>
      </c>
      <c r="AI215" s="2">
        <v>67.904509283819607</v>
      </c>
      <c r="AJ215" s="2">
        <v>89.442970822281197</v>
      </c>
      <c r="AK215" s="2">
        <v>111.511936339523</v>
      </c>
      <c r="AL215" s="2">
        <v>134.53580901856799</v>
      </c>
      <c r="AM215" s="5">
        <f t="shared" si="4"/>
        <v>1.6578249336870026</v>
      </c>
      <c r="AN215" s="5">
        <f t="shared" si="4"/>
        <v>1.6976127320954901</v>
      </c>
      <c r="AO215" s="5">
        <f t="shared" si="4"/>
        <v>2.23607427055703</v>
      </c>
      <c r="AP215" s="5">
        <f t="shared" si="4"/>
        <v>2.7877984084880749</v>
      </c>
      <c r="AQ215" s="5">
        <f t="shared" si="4"/>
        <v>3.3633952254641999</v>
      </c>
      <c r="AR215" s="2">
        <v>34.031525953402998</v>
      </c>
      <c r="AS215" s="2">
        <v>34.848282576284703</v>
      </c>
      <c r="AT215" s="2">
        <v>45.901722205950001</v>
      </c>
      <c r="AU215" s="2">
        <v>57.227414043242497</v>
      </c>
      <c r="AV215" s="2">
        <v>69.043159854264005</v>
      </c>
    </row>
    <row r="216" spans="1:48">
      <c r="A216" t="s">
        <v>48</v>
      </c>
      <c r="B216" t="s">
        <v>1</v>
      </c>
      <c r="C216" t="s">
        <v>2</v>
      </c>
      <c r="D216" t="s">
        <v>218</v>
      </c>
      <c r="E216" s="1">
        <v>192823</v>
      </c>
      <c r="F216" s="1">
        <v>55283</v>
      </c>
      <c r="G216" s="2">
        <v>28.670334970413304</v>
      </c>
      <c r="H216" s="3">
        <v>7.25</v>
      </c>
      <c r="I216" s="3">
        <v>18.948546510127201</v>
      </c>
      <c r="J216" s="3">
        <v>783</v>
      </c>
      <c r="K216" s="4">
        <v>826</v>
      </c>
      <c r="L216" s="4">
        <v>908</v>
      </c>
      <c r="M216" s="4">
        <v>1096</v>
      </c>
      <c r="N216" s="4">
        <v>1485</v>
      </c>
      <c r="O216" s="4">
        <v>1878</v>
      </c>
      <c r="P216" s="4">
        <v>78800</v>
      </c>
      <c r="Q216" s="4">
        <v>23640</v>
      </c>
      <c r="R216" s="4">
        <v>52390.0241652861</v>
      </c>
      <c r="S216" s="4">
        <v>1309.7506041321501</v>
      </c>
      <c r="T216" s="4">
        <v>591</v>
      </c>
      <c r="U216" s="4">
        <v>377</v>
      </c>
      <c r="V216" s="4">
        <v>985.32441852661702</v>
      </c>
      <c r="W216" s="4">
        <v>234.9</v>
      </c>
      <c r="X216" s="4">
        <v>33040</v>
      </c>
      <c r="Y216" s="4">
        <v>36320</v>
      </c>
      <c r="Z216" s="4">
        <v>43840</v>
      </c>
      <c r="AA216" s="4">
        <v>59400</v>
      </c>
      <c r="AB216" s="4">
        <v>75120</v>
      </c>
      <c r="AC216" s="3">
        <v>15.884615384615399</v>
      </c>
      <c r="AD216" s="3">
        <v>17.461538461538499</v>
      </c>
      <c r="AE216" s="3">
        <v>21.076923076923102</v>
      </c>
      <c r="AF216" s="3">
        <v>28.557692307692299</v>
      </c>
      <c r="AG216" s="3">
        <v>36.115384615384599</v>
      </c>
      <c r="AH216" s="2">
        <v>87.639257294429697</v>
      </c>
      <c r="AI216" s="2">
        <v>96.339522546419104</v>
      </c>
      <c r="AJ216" s="2">
        <v>116.28647214854099</v>
      </c>
      <c r="AK216" s="2">
        <v>157.559681697613</v>
      </c>
      <c r="AL216" s="2">
        <v>199.257294429708</v>
      </c>
      <c r="AM216" s="5">
        <f t="shared" si="4"/>
        <v>2.1909814323607426</v>
      </c>
      <c r="AN216" s="5">
        <f t="shared" si="4"/>
        <v>2.4084880636604775</v>
      </c>
      <c r="AO216" s="5">
        <f t="shared" si="4"/>
        <v>2.907161803713525</v>
      </c>
      <c r="AP216" s="5">
        <f t="shared" si="4"/>
        <v>3.9389920424403249</v>
      </c>
      <c r="AQ216" s="5">
        <f t="shared" si="4"/>
        <v>4.9814323607426996</v>
      </c>
      <c r="AR216" s="2">
        <v>33.532103111182003</v>
      </c>
      <c r="AS216" s="2">
        <v>36.8609559624132</v>
      </c>
      <c r="AT216" s="2">
        <v>44.492960060357802</v>
      </c>
      <c r="AU216" s="2">
        <v>60.2847132204665</v>
      </c>
      <c r="AV216" s="2">
        <v>76.238849446488999</v>
      </c>
    </row>
    <row r="217" spans="1:48">
      <c r="A217" t="s">
        <v>48</v>
      </c>
      <c r="B217" t="s">
        <v>1</v>
      </c>
      <c r="C217" t="s">
        <v>2</v>
      </c>
      <c r="D217" t="s">
        <v>219</v>
      </c>
      <c r="E217" s="1">
        <v>6626</v>
      </c>
      <c r="F217" s="1">
        <v>2324</v>
      </c>
      <c r="G217" s="2">
        <v>35.073951101720503</v>
      </c>
      <c r="H217" s="3">
        <v>7.25</v>
      </c>
      <c r="I217" s="3">
        <v>17.074028372875901</v>
      </c>
      <c r="J217" s="3">
        <v>783</v>
      </c>
      <c r="K217" s="4">
        <v>558</v>
      </c>
      <c r="L217" s="4">
        <v>591</v>
      </c>
      <c r="M217" s="4">
        <v>752</v>
      </c>
      <c r="N217" s="4">
        <v>945</v>
      </c>
      <c r="O217" s="4">
        <v>1131</v>
      </c>
      <c r="P217" s="4">
        <v>61900</v>
      </c>
      <c r="Q217" s="4">
        <v>18570</v>
      </c>
      <c r="R217" s="4">
        <v>38842.095362877502</v>
      </c>
      <c r="S217" s="4">
        <v>971.05238407193804</v>
      </c>
      <c r="T217" s="4">
        <v>464.25</v>
      </c>
      <c r="U217" s="4">
        <v>377</v>
      </c>
      <c r="V217" s="4">
        <v>887.849475389546</v>
      </c>
      <c r="W217" s="4">
        <v>234.9</v>
      </c>
      <c r="X217" s="4">
        <v>22320</v>
      </c>
      <c r="Y217" s="4">
        <v>23640</v>
      </c>
      <c r="Z217" s="4">
        <v>30080</v>
      </c>
      <c r="AA217" s="4">
        <v>37800</v>
      </c>
      <c r="AB217" s="4">
        <v>45240</v>
      </c>
      <c r="AC217" s="3">
        <v>10.7307692307692</v>
      </c>
      <c r="AD217" s="3">
        <v>11.365384615384601</v>
      </c>
      <c r="AE217" s="3">
        <v>14.461538461538501</v>
      </c>
      <c r="AF217" s="3">
        <v>18.173076923076898</v>
      </c>
      <c r="AG217" s="3">
        <v>21.75</v>
      </c>
      <c r="AH217" s="2">
        <v>59.2042440318302</v>
      </c>
      <c r="AI217" s="2">
        <v>62.7055702917772</v>
      </c>
      <c r="AJ217" s="2">
        <v>79.787798408488101</v>
      </c>
      <c r="AK217" s="2">
        <v>100.26525198938999</v>
      </c>
      <c r="AL217" s="2">
        <v>120</v>
      </c>
      <c r="AM217" s="5">
        <f t="shared" si="4"/>
        <v>1.480106100795755</v>
      </c>
      <c r="AN217" s="5">
        <f t="shared" si="4"/>
        <v>1.56763925729443</v>
      </c>
      <c r="AO217" s="5">
        <f t="shared" si="4"/>
        <v>1.9946949602122026</v>
      </c>
      <c r="AP217" s="5">
        <f t="shared" si="4"/>
        <v>2.50663129973475</v>
      </c>
      <c r="AQ217" s="5">
        <f t="shared" si="4"/>
        <v>3</v>
      </c>
      <c r="AR217" s="2">
        <v>25.139396506606101</v>
      </c>
      <c r="AS217" s="2">
        <v>26.626135009684901</v>
      </c>
      <c r="AT217" s="2">
        <v>33.8796167974333</v>
      </c>
      <c r="AU217" s="2">
        <v>42.574784406349004</v>
      </c>
      <c r="AV217" s="2">
        <v>50.9545832418844</v>
      </c>
    </row>
    <row r="218" spans="1:48">
      <c r="A218" t="s">
        <v>48</v>
      </c>
      <c r="B218" t="s">
        <v>1</v>
      </c>
      <c r="C218" t="s">
        <v>2</v>
      </c>
      <c r="D218" t="s">
        <v>220</v>
      </c>
      <c r="E218" s="1">
        <v>5048</v>
      </c>
      <c r="F218" s="1">
        <v>1288</v>
      </c>
      <c r="G218" s="2">
        <v>25.5150554675119</v>
      </c>
      <c r="H218" s="3">
        <v>7.25</v>
      </c>
      <c r="I218" s="3">
        <v>18.4113895290023</v>
      </c>
      <c r="J218" s="3">
        <v>783</v>
      </c>
      <c r="K218" s="4">
        <v>465</v>
      </c>
      <c r="L218" s="4">
        <v>542</v>
      </c>
      <c r="M218" s="4">
        <v>714</v>
      </c>
      <c r="N218" s="4">
        <v>1030</v>
      </c>
      <c r="O218" s="4">
        <v>1238</v>
      </c>
      <c r="P218" s="4">
        <v>55000</v>
      </c>
      <c r="Q218" s="4">
        <v>16500</v>
      </c>
      <c r="R218" s="4">
        <v>28920.354864916499</v>
      </c>
      <c r="S218" s="4">
        <v>723.00887162291303</v>
      </c>
      <c r="T218" s="4">
        <v>412.5</v>
      </c>
      <c r="U218" s="4">
        <v>377</v>
      </c>
      <c r="V218" s="4">
        <v>957.39225550811898</v>
      </c>
      <c r="W218" s="4">
        <v>234.9</v>
      </c>
      <c r="X218" s="4">
        <v>18600</v>
      </c>
      <c r="Y218" s="4">
        <v>21680</v>
      </c>
      <c r="Z218" s="4">
        <v>28560</v>
      </c>
      <c r="AA218" s="4">
        <v>41200</v>
      </c>
      <c r="AB218" s="4">
        <v>49520</v>
      </c>
      <c r="AC218" s="3">
        <v>8.9423076923076898</v>
      </c>
      <c r="AD218" s="3">
        <v>10.4230769230769</v>
      </c>
      <c r="AE218" s="3">
        <v>13.7307692307692</v>
      </c>
      <c r="AF218" s="3">
        <v>19.807692307692299</v>
      </c>
      <c r="AG218" s="3">
        <v>23.807692307692299</v>
      </c>
      <c r="AH218" s="2">
        <v>49.336870026525197</v>
      </c>
      <c r="AI218" s="2">
        <v>57.506631299734799</v>
      </c>
      <c r="AJ218" s="2">
        <v>75.755968169761303</v>
      </c>
      <c r="AK218" s="2">
        <v>109.283819628647</v>
      </c>
      <c r="AL218" s="2">
        <v>131.35278514588899</v>
      </c>
      <c r="AM218" s="5">
        <f t="shared" si="4"/>
        <v>1.23342175066313</v>
      </c>
      <c r="AN218" s="5">
        <f t="shared" si="4"/>
        <v>1.4376657824933701</v>
      </c>
      <c r="AO218" s="5">
        <f t="shared" si="4"/>
        <v>1.8938992042440326</v>
      </c>
      <c r="AP218" s="5">
        <f t="shared" si="4"/>
        <v>2.732095490716175</v>
      </c>
      <c r="AQ218" s="5">
        <f t="shared" si="4"/>
        <v>3.2838196286472248</v>
      </c>
      <c r="AR218" s="2">
        <v>19.4277736141999</v>
      </c>
      <c r="AS218" s="2">
        <v>22.644845804078201</v>
      </c>
      <c r="AT218" s="2">
        <v>29.831033033416698</v>
      </c>
      <c r="AU218" s="2">
        <v>43.033563059410596</v>
      </c>
      <c r="AV218" s="2">
        <v>51.723835987912999</v>
      </c>
    </row>
    <row r="219" spans="1:48">
      <c r="A219" t="s">
        <v>48</v>
      </c>
      <c r="B219" t="s">
        <v>1</v>
      </c>
      <c r="C219" t="s">
        <v>2</v>
      </c>
      <c r="D219" t="s">
        <v>221</v>
      </c>
      <c r="E219" s="1">
        <v>465</v>
      </c>
      <c r="F219" s="1">
        <v>150</v>
      </c>
      <c r="G219" s="2">
        <v>32.258064516128997</v>
      </c>
      <c r="H219" s="3">
        <v>7.25</v>
      </c>
      <c r="I219" s="3">
        <v>11.4356419790366</v>
      </c>
      <c r="J219" s="3">
        <v>783</v>
      </c>
      <c r="K219" s="4">
        <v>529</v>
      </c>
      <c r="L219" s="4">
        <v>570</v>
      </c>
      <c r="M219" s="4">
        <v>714</v>
      </c>
      <c r="N219" s="4">
        <v>948</v>
      </c>
      <c r="O219" s="4">
        <v>1074</v>
      </c>
      <c r="P219" s="4">
        <v>55100</v>
      </c>
      <c r="Q219" s="4">
        <v>16530</v>
      </c>
      <c r="R219" s="4">
        <v>36652.698650758197</v>
      </c>
      <c r="S219" s="4">
        <v>916.31746626895597</v>
      </c>
      <c r="T219" s="4">
        <v>413.25</v>
      </c>
      <c r="U219" s="4">
        <v>377</v>
      </c>
      <c r="V219" s="4">
        <v>594.65338290990201</v>
      </c>
      <c r="W219" s="4">
        <v>234.9</v>
      </c>
      <c r="X219" s="4">
        <v>21160</v>
      </c>
      <c r="Y219" s="4">
        <v>22800</v>
      </c>
      <c r="Z219" s="4">
        <v>28560</v>
      </c>
      <c r="AA219" s="4">
        <v>37920</v>
      </c>
      <c r="AB219" s="4">
        <v>42960</v>
      </c>
      <c r="AC219" s="3">
        <v>10.1730769230769</v>
      </c>
      <c r="AD219" s="3">
        <v>10.961538461538501</v>
      </c>
      <c r="AE219" s="3">
        <v>13.7307692307692</v>
      </c>
      <c r="AF219" s="3">
        <v>18.230769230769202</v>
      </c>
      <c r="AG219" s="3">
        <v>20.653846153846199</v>
      </c>
      <c r="AH219" s="2">
        <v>56.127320954907198</v>
      </c>
      <c r="AI219" s="2">
        <v>60.477453580901901</v>
      </c>
      <c r="AJ219" s="2">
        <v>75.755968169761303</v>
      </c>
      <c r="AK219" s="2">
        <v>100.583554376658</v>
      </c>
      <c r="AL219" s="2">
        <v>113.95225464191</v>
      </c>
      <c r="AM219" s="5">
        <f t="shared" si="4"/>
        <v>1.4031830238726799</v>
      </c>
      <c r="AN219" s="5">
        <f t="shared" si="4"/>
        <v>1.5119363395225476</v>
      </c>
      <c r="AO219" s="5">
        <f t="shared" si="4"/>
        <v>1.8938992042440326</v>
      </c>
      <c r="AP219" s="5">
        <f t="shared" si="4"/>
        <v>2.5145888594164498</v>
      </c>
      <c r="AQ219" s="5">
        <f t="shared" si="4"/>
        <v>2.8488063660477501</v>
      </c>
      <c r="AR219" s="2">
        <v>35.583754516714897</v>
      </c>
      <c r="AS219" s="2">
        <v>38.341663656951802</v>
      </c>
      <c r="AT219" s="2">
        <v>48.027978686076402</v>
      </c>
      <c r="AU219" s="2">
        <v>63.768240608404</v>
      </c>
      <c r="AV219" s="2">
        <v>72.243766258888002</v>
      </c>
    </row>
    <row r="220" spans="1:48">
      <c r="A220" t="s">
        <v>48</v>
      </c>
      <c r="B220" t="s">
        <v>1</v>
      </c>
      <c r="C220" t="s">
        <v>2</v>
      </c>
      <c r="D220" t="s">
        <v>222</v>
      </c>
      <c r="E220" s="1">
        <v>23904</v>
      </c>
      <c r="F220" s="1">
        <v>10459</v>
      </c>
      <c r="G220" s="2">
        <v>43.754183400267699</v>
      </c>
      <c r="H220" s="3">
        <v>7.25</v>
      </c>
      <c r="I220" s="3">
        <v>9.94335156753319</v>
      </c>
      <c r="J220" s="3">
        <v>783</v>
      </c>
      <c r="K220" s="4">
        <v>540</v>
      </c>
      <c r="L220" s="4">
        <v>670</v>
      </c>
      <c r="M220" s="4">
        <v>817</v>
      </c>
      <c r="N220" s="4">
        <v>1071</v>
      </c>
      <c r="O220" s="4">
        <v>1243</v>
      </c>
      <c r="P220" s="4">
        <v>65100</v>
      </c>
      <c r="Q220" s="4">
        <v>19530</v>
      </c>
      <c r="R220" s="4">
        <v>25425.820624123899</v>
      </c>
      <c r="S220" s="4">
        <v>635.64551560309701</v>
      </c>
      <c r="T220" s="4">
        <v>488.25</v>
      </c>
      <c r="U220" s="4">
        <v>377</v>
      </c>
      <c r="V220" s="4">
        <v>517.054281511726</v>
      </c>
      <c r="W220" s="4">
        <v>234.9</v>
      </c>
      <c r="X220" s="4">
        <v>21600</v>
      </c>
      <c r="Y220" s="4">
        <v>26800</v>
      </c>
      <c r="Z220" s="4">
        <v>32680</v>
      </c>
      <c r="AA220" s="4">
        <v>42840</v>
      </c>
      <c r="AB220" s="4">
        <v>49720</v>
      </c>
      <c r="AC220" s="3">
        <v>10.384615384615399</v>
      </c>
      <c r="AD220" s="3">
        <v>12.884615384615399</v>
      </c>
      <c r="AE220" s="3">
        <v>15.711538461538501</v>
      </c>
      <c r="AF220" s="3">
        <v>20.596153846153801</v>
      </c>
      <c r="AG220" s="3">
        <v>23.903846153846199</v>
      </c>
      <c r="AH220" s="2">
        <v>57.2944297082228</v>
      </c>
      <c r="AI220" s="2">
        <v>71.087533156498694</v>
      </c>
      <c r="AJ220" s="2">
        <v>86.684350132625994</v>
      </c>
      <c r="AK220" s="2">
        <v>113.633952254642</v>
      </c>
      <c r="AL220" s="2">
        <v>131.88328912466801</v>
      </c>
      <c r="AM220" s="5">
        <f t="shared" si="4"/>
        <v>1.43236074270557</v>
      </c>
      <c r="AN220" s="5">
        <f t="shared" si="4"/>
        <v>1.7771883289124673</v>
      </c>
      <c r="AO220" s="5">
        <f t="shared" si="4"/>
        <v>2.1671087533156497</v>
      </c>
      <c r="AP220" s="5">
        <f t="shared" si="4"/>
        <v>2.8408488063660498</v>
      </c>
      <c r="AQ220" s="5">
        <f t="shared" si="4"/>
        <v>3.2970822281167003</v>
      </c>
      <c r="AR220" s="2">
        <v>41.775110993854398</v>
      </c>
      <c r="AS220" s="2">
        <v>51.832082159041597</v>
      </c>
      <c r="AT220" s="2">
        <v>63.204195707368697</v>
      </c>
      <c r="AU220" s="2">
        <v>82.853970137811302</v>
      </c>
      <c r="AV220" s="2">
        <v>96.160116602520503</v>
      </c>
    </row>
    <row r="221" spans="1:48">
      <c r="A221" t="s">
        <v>48</v>
      </c>
      <c r="B221" t="s">
        <v>1</v>
      </c>
      <c r="C221" t="s">
        <v>2</v>
      </c>
      <c r="D221" t="s">
        <v>223</v>
      </c>
      <c r="E221" s="1">
        <v>17397</v>
      </c>
      <c r="F221" s="1">
        <v>5306</v>
      </c>
      <c r="G221" s="2">
        <v>30.499511410013202</v>
      </c>
      <c r="H221" s="3">
        <v>7.25</v>
      </c>
      <c r="I221" s="3">
        <v>11.8443682594325</v>
      </c>
      <c r="J221" s="3">
        <v>783</v>
      </c>
      <c r="K221" s="4">
        <v>597</v>
      </c>
      <c r="L221" s="4">
        <v>601</v>
      </c>
      <c r="M221" s="4">
        <v>792</v>
      </c>
      <c r="N221" s="4">
        <v>1118</v>
      </c>
      <c r="O221" s="4">
        <v>1253</v>
      </c>
      <c r="P221" s="4">
        <v>55600</v>
      </c>
      <c r="Q221" s="4">
        <v>16680</v>
      </c>
      <c r="R221" s="4">
        <v>31015.416775519301</v>
      </c>
      <c r="S221" s="4">
        <v>775.38541938798301</v>
      </c>
      <c r="T221" s="4">
        <v>417</v>
      </c>
      <c r="U221" s="4">
        <v>377</v>
      </c>
      <c r="V221" s="4">
        <v>615.907149490488</v>
      </c>
      <c r="W221" s="4">
        <v>234.9</v>
      </c>
      <c r="X221" s="4">
        <v>23880</v>
      </c>
      <c r="Y221" s="4">
        <v>24040</v>
      </c>
      <c r="Z221" s="4">
        <v>31680</v>
      </c>
      <c r="AA221" s="4">
        <v>44720</v>
      </c>
      <c r="AB221" s="4">
        <v>50120</v>
      </c>
      <c r="AC221" s="3">
        <v>11.4807692307692</v>
      </c>
      <c r="AD221" s="3">
        <v>11.557692307692299</v>
      </c>
      <c r="AE221" s="3">
        <v>15.2307692307692</v>
      </c>
      <c r="AF221" s="3">
        <v>21.5</v>
      </c>
      <c r="AG221" s="3">
        <v>24.096153846153801</v>
      </c>
      <c r="AH221" s="2">
        <v>63.342175066312997</v>
      </c>
      <c r="AI221" s="2">
        <v>63.766578249336902</v>
      </c>
      <c r="AJ221" s="2">
        <v>84.031830238726798</v>
      </c>
      <c r="AK221" s="2">
        <v>118.620689655172</v>
      </c>
      <c r="AL221" s="2">
        <v>132.94429708222799</v>
      </c>
      <c r="AM221" s="5">
        <f t="shared" si="4"/>
        <v>1.5835543766578248</v>
      </c>
      <c r="AN221" s="5">
        <f t="shared" si="4"/>
        <v>1.5941644562334225</v>
      </c>
      <c r="AO221" s="5">
        <f t="shared" si="4"/>
        <v>2.10079575596817</v>
      </c>
      <c r="AP221" s="5">
        <f t="shared" si="4"/>
        <v>2.9655172413792998</v>
      </c>
      <c r="AQ221" s="5">
        <f t="shared" si="4"/>
        <v>3.3236074270556997</v>
      </c>
      <c r="AR221" s="2">
        <v>38.772077933751603</v>
      </c>
      <c r="AS221" s="2">
        <v>39.031857350393203</v>
      </c>
      <c r="AT221" s="2">
        <v>51.4363244950273</v>
      </c>
      <c r="AU221" s="2">
        <v>72.608346951313806</v>
      </c>
      <c r="AV221" s="2">
        <v>81.375902262966093</v>
      </c>
    </row>
    <row r="222" spans="1:48">
      <c r="A222" t="s">
        <v>48</v>
      </c>
      <c r="B222" t="s">
        <v>1</v>
      </c>
      <c r="C222" t="s">
        <v>2</v>
      </c>
      <c r="D222" t="s">
        <v>224</v>
      </c>
      <c r="E222" s="1">
        <v>4978</v>
      </c>
      <c r="F222" s="1">
        <v>675</v>
      </c>
      <c r="G222" s="2">
        <v>13.5596625150663</v>
      </c>
      <c r="H222" s="3">
        <v>7.25</v>
      </c>
      <c r="I222" s="3">
        <v>10.3669287654728</v>
      </c>
      <c r="J222" s="3">
        <v>783</v>
      </c>
      <c r="K222" s="4">
        <v>521</v>
      </c>
      <c r="L222" s="4">
        <v>575</v>
      </c>
      <c r="M222" s="4">
        <v>714</v>
      </c>
      <c r="N222" s="4">
        <v>979</v>
      </c>
      <c r="O222" s="4">
        <v>982</v>
      </c>
      <c r="P222" s="4">
        <v>54600</v>
      </c>
      <c r="Q222" s="4">
        <v>16380</v>
      </c>
      <c r="R222" s="4">
        <v>22372.897651968899</v>
      </c>
      <c r="S222" s="4">
        <v>559.32244129922299</v>
      </c>
      <c r="T222" s="4">
        <v>409.5</v>
      </c>
      <c r="U222" s="4">
        <v>377</v>
      </c>
      <c r="V222" s="4">
        <v>539.08029580458401</v>
      </c>
      <c r="W222" s="4">
        <v>234.9</v>
      </c>
      <c r="X222" s="4">
        <v>20840</v>
      </c>
      <c r="Y222" s="4">
        <v>23000</v>
      </c>
      <c r="Z222" s="4">
        <v>28560</v>
      </c>
      <c r="AA222" s="4">
        <v>39160</v>
      </c>
      <c r="AB222" s="4">
        <v>39280</v>
      </c>
      <c r="AC222" s="3">
        <v>10.0192307692308</v>
      </c>
      <c r="AD222" s="3">
        <v>11.057692307692299</v>
      </c>
      <c r="AE222" s="3">
        <v>13.7307692307692</v>
      </c>
      <c r="AF222" s="3">
        <v>18.826923076923102</v>
      </c>
      <c r="AG222" s="3">
        <v>18.884615384615401</v>
      </c>
      <c r="AH222" s="2">
        <v>55.278514588859402</v>
      </c>
      <c r="AI222" s="2">
        <v>61.007957559681699</v>
      </c>
      <c r="AJ222" s="2">
        <v>75.755968169761303</v>
      </c>
      <c r="AK222" s="2">
        <v>103.87267904509299</v>
      </c>
      <c r="AL222" s="2">
        <v>104.190981432361</v>
      </c>
      <c r="AM222" s="5">
        <f t="shared" si="4"/>
        <v>1.381962864721485</v>
      </c>
      <c r="AN222" s="5">
        <f t="shared" si="4"/>
        <v>1.5251989389920424</v>
      </c>
      <c r="AO222" s="5">
        <f t="shared" si="4"/>
        <v>1.8938992042440326</v>
      </c>
      <c r="AP222" s="5">
        <f t="shared" si="4"/>
        <v>2.5968169761273248</v>
      </c>
      <c r="AQ222" s="5">
        <f t="shared" si="4"/>
        <v>2.6047745358090251</v>
      </c>
      <c r="AR222" s="2">
        <v>38.658433933104597</v>
      </c>
      <c r="AS222" s="2">
        <v>42.665258179529999</v>
      </c>
      <c r="AT222" s="2">
        <v>52.979120591625097</v>
      </c>
      <c r="AU222" s="2">
        <v>72.642239578712903</v>
      </c>
      <c r="AV222" s="2">
        <v>72.864840925736502</v>
      </c>
    </row>
    <row r="223" spans="1:48">
      <c r="A223" t="s">
        <v>48</v>
      </c>
      <c r="B223" t="s">
        <v>1</v>
      </c>
      <c r="C223" t="s">
        <v>2</v>
      </c>
      <c r="D223" t="s">
        <v>225</v>
      </c>
      <c r="E223" s="1">
        <v>5469</v>
      </c>
      <c r="F223" s="1">
        <v>1801</v>
      </c>
      <c r="G223" s="2">
        <v>32.931066008410994</v>
      </c>
      <c r="H223" s="3">
        <v>7.25</v>
      </c>
      <c r="I223" s="3">
        <v>13.1363028503525</v>
      </c>
      <c r="J223" s="3">
        <v>783</v>
      </c>
      <c r="K223" s="4">
        <v>529</v>
      </c>
      <c r="L223" s="4">
        <v>542</v>
      </c>
      <c r="M223" s="4">
        <v>714</v>
      </c>
      <c r="N223" s="4">
        <v>937</v>
      </c>
      <c r="O223" s="4">
        <v>1254</v>
      </c>
      <c r="P223" s="4">
        <v>60400</v>
      </c>
      <c r="Q223" s="4">
        <v>18120</v>
      </c>
      <c r="R223" s="4">
        <v>27939.687587613102</v>
      </c>
      <c r="S223" s="4">
        <v>698.492189690327</v>
      </c>
      <c r="T223" s="4">
        <v>453</v>
      </c>
      <c r="U223" s="4">
        <v>377</v>
      </c>
      <c r="V223" s="4">
        <v>683.08774821833197</v>
      </c>
      <c r="W223" s="4">
        <v>234.9</v>
      </c>
      <c r="X223" s="4">
        <v>21160</v>
      </c>
      <c r="Y223" s="4">
        <v>21680</v>
      </c>
      <c r="Z223" s="4">
        <v>28560</v>
      </c>
      <c r="AA223" s="4">
        <v>37480</v>
      </c>
      <c r="AB223" s="4">
        <v>50160</v>
      </c>
      <c r="AC223" s="3">
        <v>10.1730769230769</v>
      </c>
      <c r="AD223" s="3">
        <v>10.4230769230769</v>
      </c>
      <c r="AE223" s="3">
        <v>13.7307692307692</v>
      </c>
      <c r="AF223" s="3">
        <v>18.019230769230798</v>
      </c>
      <c r="AG223" s="3">
        <v>24.115384615384599</v>
      </c>
      <c r="AH223" s="2">
        <v>56.127320954907198</v>
      </c>
      <c r="AI223" s="2">
        <v>57.506631299734799</v>
      </c>
      <c r="AJ223" s="2">
        <v>75.755968169761303</v>
      </c>
      <c r="AK223" s="2">
        <v>99.416445623342199</v>
      </c>
      <c r="AL223" s="2">
        <v>133.05039787798401</v>
      </c>
      <c r="AM223" s="5">
        <f t="shared" si="4"/>
        <v>1.4031830238726799</v>
      </c>
      <c r="AN223" s="5">
        <f t="shared" si="4"/>
        <v>1.4376657824933701</v>
      </c>
      <c r="AO223" s="5">
        <f t="shared" si="4"/>
        <v>1.8938992042440326</v>
      </c>
      <c r="AP223" s="5">
        <f t="shared" si="4"/>
        <v>2.4854111405835551</v>
      </c>
      <c r="AQ223" s="5">
        <f t="shared" si="4"/>
        <v>3.3262599469496004</v>
      </c>
      <c r="AR223" s="2">
        <v>30.976986566060798</v>
      </c>
      <c r="AS223" s="2">
        <v>31.738235763336402</v>
      </c>
      <c r="AT223" s="2">
        <v>41.810148219598197</v>
      </c>
      <c r="AU223" s="2">
        <v>54.868499834402598</v>
      </c>
      <c r="AV223" s="2">
        <v>73.4312687218153</v>
      </c>
    </row>
    <row r="224" spans="1:48">
      <c r="A224" t="s">
        <v>48</v>
      </c>
      <c r="B224" t="s">
        <v>1</v>
      </c>
      <c r="C224" t="s">
        <v>2</v>
      </c>
      <c r="D224" t="s">
        <v>226</v>
      </c>
      <c r="E224" s="1">
        <v>128926</v>
      </c>
      <c r="F224" s="1">
        <v>54354</v>
      </c>
      <c r="G224" s="2">
        <v>42.159067992491799</v>
      </c>
      <c r="H224" s="3">
        <v>7.25</v>
      </c>
      <c r="I224" s="3">
        <v>16.630669908852301</v>
      </c>
      <c r="J224" s="3">
        <v>783</v>
      </c>
      <c r="K224" s="4">
        <v>744</v>
      </c>
      <c r="L224" s="4">
        <v>789</v>
      </c>
      <c r="M224" s="4">
        <v>999</v>
      </c>
      <c r="N224" s="4">
        <v>1336</v>
      </c>
      <c r="O224" s="4">
        <v>1553</v>
      </c>
      <c r="P224" s="4">
        <v>66600</v>
      </c>
      <c r="Q224" s="4">
        <v>19980</v>
      </c>
      <c r="R224" s="4">
        <v>40108.876983242</v>
      </c>
      <c r="S224" s="4">
        <v>1002.72192458105</v>
      </c>
      <c r="T224" s="4">
        <v>499.5</v>
      </c>
      <c r="U224" s="4">
        <v>377</v>
      </c>
      <c r="V224" s="4">
        <v>864.79483526031697</v>
      </c>
      <c r="W224" s="4">
        <v>234.9</v>
      </c>
      <c r="X224" s="4">
        <v>29760</v>
      </c>
      <c r="Y224" s="4">
        <v>31560</v>
      </c>
      <c r="Z224" s="4">
        <v>39960</v>
      </c>
      <c r="AA224" s="4">
        <v>53440</v>
      </c>
      <c r="AB224" s="4">
        <v>62120</v>
      </c>
      <c r="AC224" s="3">
        <v>14.307692307692299</v>
      </c>
      <c r="AD224" s="3">
        <v>15.1730769230769</v>
      </c>
      <c r="AE224" s="3">
        <v>19.211538461538499</v>
      </c>
      <c r="AF224" s="3">
        <v>25.692307692307701</v>
      </c>
      <c r="AG224" s="3">
        <v>29.865384615384599</v>
      </c>
      <c r="AH224" s="2">
        <v>78.938992042440304</v>
      </c>
      <c r="AI224" s="2">
        <v>83.713527851458906</v>
      </c>
      <c r="AJ224" s="2">
        <v>105.994694960212</v>
      </c>
      <c r="AK224" s="2">
        <v>141.75066312997299</v>
      </c>
      <c r="AL224" s="2">
        <v>164.774535809019</v>
      </c>
      <c r="AM224" s="5">
        <f t="shared" si="4"/>
        <v>1.9734748010610077</v>
      </c>
      <c r="AN224" s="5">
        <f t="shared" si="4"/>
        <v>2.0928381962864728</v>
      </c>
      <c r="AO224" s="5">
        <f t="shared" si="4"/>
        <v>2.6498673740053</v>
      </c>
      <c r="AP224" s="5">
        <f t="shared" si="4"/>
        <v>3.5437665782493246</v>
      </c>
      <c r="AQ224" s="5">
        <f t="shared" si="4"/>
        <v>4.1193633952254753</v>
      </c>
      <c r="AR224" s="2">
        <v>34.412786462862897</v>
      </c>
      <c r="AS224" s="2">
        <v>36.494204998923202</v>
      </c>
      <c r="AT224" s="2">
        <v>46.207491500537699</v>
      </c>
      <c r="AU224" s="2">
        <v>61.795003648366702</v>
      </c>
      <c r="AV224" s="2">
        <v>71.832066366701795</v>
      </c>
    </row>
    <row r="225" spans="1:48">
      <c r="A225" t="s">
        <v>48</v>
      </c>
      <c r="B225" t="s">
        <v>1</v>
      </c>
      <c r="C225" t="s">
        <v>2</v>
      </c>
      <c r="D225" t="s">
        <v>227</v>
      </c>
      <c r="E225" s="1">
        <v>3443</v>
      </c>
      <c r="F225" s="1">
        <v>937</v>
      </c>
      <c r="G225" s="2">
        <v>27.214638396746999</v>
      </c>
      <c r="H225" s="3">
        <v>7.25</v>
      </c>
      <c r="I225" s="3">
        <v>26.9532935503061</v>
      </c>
      <c r="J225" s="3">
        <v>783</v>
      </c>
      <c r="K225" s="4">
        <v>546</v>
      </c>
      <c r="L225" s="4">
        <v>588</v>
      </c>
      <c r="M225" s="4">
        <v>736</v>
      </c>
      <c r="N225" s="4">
        <v>934</v>
      </c>
      <c r="O225" s="4">
        <v>1143</v>
      </c>
      <c r="P225" s="4">
        <v>62200</v>
      </c>
      <c r="Q225" s="4">
        <v>18660</v>
      </c>
      <c r="R225" s="4">
        <v>54537.955030584897</v>
      </c>
      <c r="S225" s="4">
        <v>1363.44887576462</v>
      </c>
      <c r="T225" s="4">
        <v>466.5</v>
      </c>
      <c r="U225" s="4">
        <v>377</v>
      </c>
      <c r="V225" s="4">
        <v>1401.57126461592</v>
      </c>
      <c r="W225" s="4">
        <v>234.9</v>
      </c>
      <c r="X225" s="4">
        <v>21840</v>
      </c>
      <c r="Y225" s="4">
        <v>23520</v>
      </c>
      <c r="Z225" s="4">
        <v>29440</v>
      </c>
      <c r="AA225" s="4">
        <v>37360</v>
      </c>
      <c r="AB225" s="4">
        <v>45720</v>
      </c>
      <c r="AC225" s="3">
        <v>10.5</v>
      </c>
      <c r="AD225" s="3">
        <v>11.307692307692299</v>
      </c>
      <c r="AE225" s="3">
        <v>14.153846153846199</v>
      </c>
      <c r="AF225" s="3">
        <v>17.961538461538499</v>
      </c>
      <c r="AG225" s="3">
        <v>21.980769230769202</v>
      </c>
      <c r="AH225" s="2">
        <v>57.931034482758598</v>
      </c>
      <c r="AI225" s="2">
        <v>62.387267904509301</v>
      </c>
      <c r="AJ225" s="2">
        <v>78.090185676392593</v>
      </c>
      <c r="AK225" s="2">
        <v>99.098143236074307</v>
      </c>
      <c r="AL225" s="2">
        <v>121.27320954907201</v>
      </c>
      <c r="AM225" s="5">
        <f t="shared" si="4"/>
        <v>1.4482758620689649</v>
      </c>
      <c r="AN225" s="5">
        <f t="shared" si="4"/>
        <v>1.5596816976127326</v>
      </c>
      <c r="AO225" s="5">
        <f t="shared" si="4"/>
        <v>1.9522546419098148</v>
      </c>
      <c r="AP225" s="5">
        <f t="shared" si="4"/>
        <v>2.4774535809018579</v>
      </c>
      <c r="AQ225" s="5">
        <f t="shared" si="4"/>
        <v>3.0318302387268004</v>
      </c>
      <c r="AR225" s="2">
        <v>15.5825112510315</v>
      </c>
      <c r="AS225" s="2">
        <v>16.7811659626493</v>
      </c>
      <c r="AT225" s="2">
        <v>21.004996851207299</v>
      </c>
      <c r="AU225" s="2">
        <v>26.655797634548399</v>
      </c>
      <c r="AV225" s="2">
        <v>32.620531794741801</v>
      </c>
    </row>
    <row r="226" spans="1:48">
      <c r="A226" t="s">
        <v>48</v>
      </c>
      <c r="B226" t="s">
        <v>1</v>
      </c>
      <c r="C226" t="s">
        <v>2</v>
      </c>
      <c r="D226" t="s">
        <v>228</v>
      </c>
      <c r="E226" s="1">
        <v>527</v>
      </c>
      <c r="F226" s="1">
        <v>119</v>
      </c>
      <c r="G226" s="2">
        <v>22.580645161290299</v>
      </c>
      <c r="H226" s="3">
        <v>7.25</v>
      </c>
      <c r="I226" s="3">
        <v>21.201008901267901</v>
      </c>
      <c r="J226" s="3">
        <v>783</v>
      </c>
      <c r="K226" s="4">
        <v>673</v>
      </c>
      <c r="L226" s="4">
        <v>764</v>
      </c>
      <c r="M226" s="4">
        <v>986</v>
      </c>
      <c r="N226" s="4">
        <v>1229</v>
      </c>
      <c r="O226" s="4">
        <v>1508</v>
      </c>
      <c r="P226" s="4">
        <v>80000</v>
      </c>
      <c r="Q226" s="4">
        <v>24000</v>
      </c>
      <c r="R226" s="4">
        <v>66949.719630113395</v>
      </c>
      <c r="S226" s="4">
        <v>1673.7429907528399</v>
      </c>
      <c r="T226" s="4">
        <v>600</v>
      </c>
      <c r="U226" s="4">
        <v>377</v>
      </c>
      <c r="V226" s="4">
        <v>1102.4524628659301</v>
      </c>
      <c r="W226" s="4">
        <v>234.9</v>
      </c>
      <c r="X226" s="4">
        <v>26920</v>
      </c>
      <c r="Y226" s="4">
        <v>30560</v>
      </c>
      <c r="Z226" s="4">
        <v>39440</v>
      </c>
      <c r="AA226" s="4">
        <v>49160</v>
      </c>
      <c r="AB226" s="4">
        <v>60320</v>
      </c>
      <c r="AC226" s="3">
        <v>12.942307692307701</v>
      </c>
      <c r="AD226" s="3">
        <v>14.692307692307701</v>
      </c>
      <c r="AE226" s="3">
        <v>18.961538461538499</v>
      </c>
      <c r="AF226" s="3">
        <v>23.634615384615401</v>
      </c>
      <c r="AG226" s="3">
        <v>29</v>
      </c>
      <c r="AH226" s="2">
        <v>71.405835543766599</v>
      </c>
      <c r="AI226" s="2">
        <v>81.061007957559696</v>
      </c>
      <c r="AJ226" s="2">
        <v>104.615384615385</v>
      </c>
      <c r="AK226" s="2">
        <v>130.397877984085</v>
      </c>
      <c r="AL226" s="2">
        <v>160</v>
      </c>
      <c r="AM226" s="5">
        <f t="shared" si="4"/>
        <v>1.7851458885941649</v>
      </c>
      <c r="AN226" s="5">
        <f t="shared" si="4"/>
        <v>2.0265251989389923</v>
      </c>
      <c r="AO226" s="5">
        <f t="shared" si="4"/>
        <v>2.6153846153846247</v>
      </c>
      <c r="AP226" s="5">
        <f t="shared" si="4"/>
        <v>3.2599469496021252</v>
      </c>
      <c r="AQ226" s="5">
        <f t="shared" si="4"/>
        <v>4</v>
      </c>
      <c r="AR226" s="2">
        <v>24.418286417555802</v>
      </c>
      <c r="AS226" s="2">
        <v>27.720016081742401</v>
      </c>
      <c r="AT226" s="2">
        <v>35.774785152615102</v>
      </c>
      <c r="AU226" s="2">
        <v>44.5914918383002</v>
      </c>
      <c r="AV226" s="2">
        <v>54.7143772922349</v>
      </c>
    </row>
    <row r="227" spans="1:48">
      <c r="A227" t="s">
        <v>48</v>
      </c>
      <c r="B227" t="s">
        <v>1</v>
      </c>
      <c r="C227" t="s">
        <v>2</v>
      </c>
      <c r="D227" t="s">
        <v>229</v>
      </c>
      <c r="E227" s="1">
        <v>31989</v>
      </c>
      <c r="F227" s="1">
        <v>7676</v>
      </c>
      <c r="G227" s="2">
        <v>23.9957485385601</v>
      </c>
      <c r="H227" s="3">
        <v>7.25</v>
      </c>
      <c r="I227" s="3">
        <v>17.175457581549701</v>
      </c>
      <c r="J227" s="3">
        <v>783</v>
      </c>
      <c r="K227" s="4">
        <v>623</v>
      </c>
      <c r="L227" s="4">
        <v>688</v>
      </c>
      <c r="M227" s="4">
        <v>857</v>
      </c>
      <c r="N227" s="4">
        <v>1115</v>
      </c>
      <c r="O227" s="4">
        <v>1180</v>
      </c>
      <c r="P227" s="4">
        <v>67500</v>
      </c>
      <c r="Q227" s="4">
        <v>20250</v>
      </c>
      <c r="R227" s="4">
        <v>35730.083559003397</v>
      </c>
      <c r="S227" s="4">
        <v>893.25208897508605</v>
      </c>
      <c r="T227" s="4">
        <v>506.25</v>
      </c>
      <c r="U227" s="4">
        <v>377</v>
      </c>
      <c r="V227" s="4">
        <v>893.12379424058304</v>
      </c>
      <c r="W227" s="4">
        <v>234.9</v>
      </c>
      <c r="X227" s="4">
        <v>24920</v>
      </c>
      <c r="Y227" s="4">
        <v>27520</v>
      </c>
      <c r="Z227" s="4">
        <v>34280</v>
      </c>
      <c r="AA227" s="4">
        <v>44600</v>
      </c>
      <c r="AB227" s="4">
        <v>47200</v>
      </c>
      <c r="AC227" s="3">
        <v>11.9807692307692</v>
      </c>
      <c r="AD227" s="3">
        <v>13.2307692307692</v>
      </c>
      <c r="AE227" s="3">
        <v>16.480769230769202</v>
      </c>
      <c r="AF227" s="3">
        <v>21.442307692307701</v>
      </c>
      <c r="AG227" s="3">
        <v>22.692307692307701</v>
      </c>
      <c r="AH227" s="2">
        <v>66.100795755968207</v>
      </c>
      <c r="AI227" s="2">
        <v>72.9973474801061</v>
      </c>
      <c r="AJ227" s="2">
        <v>90.928381962864705</v>
      </c>
      <c r="AK227" s="2">
        <v>118.302387267905</v>
      </c>
      <c r="AL227" s="2">
        <v>125.198938992042</v>
      </c>
      <c r="AM227" s="5">
        <f t="shared" si="4"/>
        <v>1.6525198938992052</v>
      </c>
      <c r="AN227" s="5">
        <f t="shared" si="4"/>
        <v>1.8249336870026525</v>
      </c>
      <c r="AO227" s="5">
        <f t="shared" si="4"/>
        <v>2.2732095490716175</v>
      </c>
      <c r="AP227" s="5">
        <f t="shared" si="4"/>
        <v>2.9575596816976253</v>
      </c>
      <c r="AQ227" s="5">
        <f t="shared" si="4"/>
        <v>3.1299734748010501</v>
      </c>
      <c r="AR227" s="2">
        <v>27.902067060243699</v>
      </c>
      <c r="AS227" s="2">
        <v>30.8131976524039</v>
      </c>
      <c r="AT227" s="2">
        <v>38.3821371920206</v>
      </c>
      <c r="AU227" s="2">
        <v>49.937086311671997</v>
      </c>
      <c r="AV227" s="2">
        <v>52.848216903832302</v>
      </c>
    </row>
    <row r="228" spans="1:48">
      <c r="A228" t="s">
        <v>48</v>
      </c>
      <c r="B228" t="s">
        <v>1</v>
      </c>
      <c r="C228" t="s">
        <v>2</v>
      </c>
      <c r="D228" t="s">
        <v>230</v>
      </c>
      <c r="E228" s="1">
        <v>10312</v>
      </c>
      <c r="F228" s="1">
        <v>2812</v>
      </c>
      <c r="G228" s="2">
        <v>27.269200930954202</v>
      </c>
      <c r="H228" s="3">
        <v>7.25</v>
      </c>
      <c r="I228" s="3">
        <v>12.0241058050558</v>
      </c>
      <c r="J228" s="3">
        <v>783</v>
      </c>
      <c r="K228" s="4">
        <v>526</v>
      </c>
      <c r="L228" s="4">
        <v>599</v>
      </c>
      <c r="M228" s="4">
        <v>771</v>
      </c>
      <c r="N228" s="4">
        <v>1031</v>
      </c>
      <c r="O228" s="4">
        <v>1227</v>
      </c>
      <c r="P228" s="4">
        <v>57400</v>
      </c>
      <c r="Q228" s="4">
        <v>17220</v>
      </c>
      <c r="R228" s="4">
        <v>25273.433637058701</v>
      </c>
      <c r="S228" s="4">
        <v>631.83584092646902</v>
      </c>
      <c r="T228" s="4">
        <v>430.5</v>
      </c>
      <c r="U228" s="4">
        <v>377</v>
      </c>
      <c r="V228" s="4">
        <v>625.25350186290098</v>
      </c>
      <c r="W228" s="4">
        <v>234.9</v>
      </c>
      <c r="X228" s="4">
        <v>21040</v>
      </c>
      <c r="Y228" s="4">
        <v>23960</v>
      </c>
      <c r="Z228" s="4">
        <v>30840</v>
      </c>
      <c r="AA228" s="4">
        <v>41240</v>
      </c>
      <c r="AB228" s="4">
        <v>49080</v>
      </c>
      <c r="AC228" s="3">
        <v>10.115384615384601</v>
      </c>
      <c r="AD228" s="3">
        <v>11.5192307692308</v>
      </c>
      <c r="AE228" s="3">
        <v>14.8269230769231</v>
      </c>
      <c r="AF228" s="3">
        <v>19.826923076923102</v>
      </c>
      <c r="AG228" s="3">
        <v>23.596153846153801</v>
      </c>
      <c r="AH228" s="2">
        <v>55.809018567639299</v>
      </c>
      <c r="AI228" s="2">
        <v>63.554376657824903</v>
      </c>
      <c r="AJ228" s="2">
        <v>81.8037135278515</v>
      </c>
      <c r="AK228" s="2">
        <v>109.389920424403</v>
      </c>
      <c r="AL228" s="2">
        <v>130.18567639257299</v>
      </c>
      <c r="AM228" s="5">
        <f t="shared" si="4"/>
        <v>1.3952254641909825</v>
      </c>
      <c r="AN228" s="5">
        <f t="shared" si="4"/>
        <v>1.5888594164456227</v>
      </c>
      <c r="AO228" s="5">
        <f t="shared" si="4"/>
        <v>2.0450928381962874</v>
      </c>
      <c r="AP228" s="5">
        <f t="shared" si="4"/>
        <v>2.7347480106100752</v>
      </c>
      <c r="AQ228" s="5">
        <f t="shared" si="4"/>
        <v>3.2546419098143247</v>
      </c>
      <c r="AR228" s="2">
        <v>33.650351317206102</v>
      </c>
      <c r="AS228" s="2">
        <v>38.320457108377298</v>
      </c>
      <c r="AT228" s="2">
        <v>49.3239940409998</v>
      </c>
      <c r="AU228" s="2">
        <v>65.957247543801302</v>
      </c>
      <c r="AV228" s="2">
        <v>78.496161722836305</v>
      </c>
    </row>
    <row r="229" spans="1:48">
      <c r="A229" t="s">
        <v>48</v>
      </c>
      <c r="B229" t="s">
        <v>1</v>
      </c>
      <c r="C229" t="s">
        <v>2</v>
      </c>
      <c r="D229" t="s">
        <v>231</v>
      </c>
      <c r="E229" s="1">
        <v>8827</v>
      </c>
      <c r="F229" s="1">
        <v>2244</v>
      </c>
      <c r="G229" s="2">
        <v>25.422000679732598</v>
      </c>
      <c r="H229" s="3">
        <v>7.25</v>
      </c>
      <c r="I229" s="3">
        <v>15.7148314645813</v>
      </c>
      <c r="J229" s="3">
        <v>783</v>
      </c>
      <c r="K229" s="4">
        <v>549</v>
      </c>
      <c r="L229" s="4">
        <v>563</v>
      </c>
      <c r="M229" s="4">
        <v>741</v>
      </c>
      <c r="N229" s="4">
        <v>923</v>
      </c>
      <c r="O229" s="4">
        <v>1073</v>
      </c>
      <c r="P229" s="4">
        <v>61100</v>
      </c>
      <c r="Q229" s="4">
        <v>18330</v>
      </c>
      <c r="R229" s="4">
        <v>34338.904398177598</v>
      </c>
      <c r="S229" s="4">
        <v>858.47260995444105</v>
      </c>
      <c r="T229" s="4">
        <v>458.25</v>
      </c>
      <c r="U229" s="4">
        <v>377</v>
      </c>
      <c r="V229" s="4">
        <v>817.17123615822698</v>
      </c>
      <c r="W229" s="4">
        <v>234.9</v>
      </c>
      <c r="X229" s="4">
        <v>21960</v>
      </c>
      <c r="Y229" s="4">
        <v>22520</v>
      </c>
      <c r="Z229" s="4">
        <v>29640</v>
      </c>
      <c r="AA229" s="4">
        <v>36920</v>
      </c>
      <c r="AB229" s="4">
        <v>42920</v>
      </c>
      <c r="AC229" s="3">
        <v>10.557692307692299</v>
      </c>
      <c r="AD229" s="3">
        <v>10.8269230769231</v>
      </c>
      <c r="AE229" s="3">
        <v>14.25</v>
      </c>
      <c r="AF229" s="3">
        <v>17.75</v>
      </c>
      <c r="AG229" s="3">
        <v>20.634615384615401</v>
      </c>
      <c r="AH229" s="2">
        <v>58.249336870026497</v>
      </c>
      <c r="AI229" s="2">
        <v>59.734748010610097</v>
      </c>
      <c r="AJ229" s="2">
        <v>78.620689655172399</v>
      </c>
      <c r="AK229" s="2">
        <v>97.931034482758605</v>
      </c>
      <c r="AL229" s="2">
        <v>113.846153846154</v>
      </c>
      <c r="AM229" s="5">
        <f t="shared" si="4"/>
        <v>1.4562334217506625</v>
      </c>
      <c r="AN229" s="5">
        <f t="shared" si="4"/>
        <v>1.4933687002652525</v>
      </c>
      <c r="AO229" s="5">
        <f t="shared" si="4"/>
        <v>1.9655172413793101</v>
      </c>
      <c r="AP229" s="5">
        <f t="shared" si="4"/>
        <v>2.4482758620689653</v>
      </c>
      <c r="AQ229" s="5">
        <f t="shared" si="4"/>
        <v>2.8461538461538498</v>
      </c>
      <c r="AR229" s="2">
        <v>26.8731925798572</v>
      </c>
      <c r="AS229" s="2">
        <v>27.558483465318002</v>
      </c>
      <c r="AT229" s="2">
        <v>36.271467580463003</v>
      </c>
      <c r="AU229" s="2">
        <v>45.180249091453902</v>
      </c>
      <c r="AV229" s="2">
        <v>52.522651435677197</v>
      </c>
    </row>
    <row r="230" spans="1:48">
      <c r="A230" t="s">
        <v>48</v>
      </c>
      <c r="B230" t="s">
        <v>1</v>
      </c>
      <c r="C230" t="s">
        <v>2</v>
      </c>
      <c r="D230" t="s">
        <v>232</v>
      </c>
      <c r="E230" s="1">
        <v>44255</v>
      </c>
      <c r="F230" s="1">
        <v>9815</v>
      </c>
      <c r="G230" s="2">
        <v>22.178284939554899</v>
      </c>
      <c r="H230" s="3">
        <v>7.25</v>
      </c>
      <c r="I230" s="3">
        <v>13.3360831249404</v>
      </c>
      <c r="J230" s="3">
        <v>783</v>
      </c>
      <c r="K230" s="4">
        <v>838</v>
      </c>
      <c r="L230" s="4">
        <v>945</v>
      </c>
      <c r="M230" s="4">
        <v>1165</v>
      </c>
      <c r="N230" s="4">
        <v>1579</v>
      </c>
      <c r="O230" s="4">
        <v>1980</v>
      </c>
      <c r="P230" s="4">
        <v>81500</v>
      </c>
      <c r="Q230" s="4">
        <v>24450</v>
      </c>
      <c r="R230" s="4">
        <v>43986.970307123702</v>
      </c>
      <c r="S230" s="4">
        <v>1099.67425767809</v>
      </c>
      <c r="T230" s="4">
        <v>611.25</v>
      </c>
      <c r="U230" s="4">
        <v>377</v>
      </c>
      <c r="V230" s="4">
        <v>693.476322496899</v>
      </c>
      <c r="W230" s="4">
        <v>234.9</v>
      </c>
      <c r="X230" s="4">
        <v>33520</v>
      </c>
      <c r="Y230" s="4">
        <v>37800</v>
      </c>
      <c r="Z230" s="4">
        <v>46600</v>
      </c>
      <c r="AA230" s="4">
        <v>63160</v>
      </c>
      <c r="AB230" s="4">
        <v>79200</v>
      </c>
      <c r="AC230" s="3">
        <v>16.115384615384599</v>
      </c>
      <c r="AD230" s="3">
        <v>18.173076923076898</v>
      </c>
      <c r="AE230" s="3">
        <v>22.403846153846199</v>
      </c>
      <c r="AF230" s="3">
        <v>30.365384615384599</v>
      </c>
      <c r="AG230" s="3">
        <v>38.076923076923102</v>
      </c>
      <c r="AH230" s="2">
        <v>88.912466843501306</v>
      </c>
      <c r="AI230" s="2">
        <v>100.26525198938999</v>
      </c>
      <c r="AJ230" s="2">
        <v>123.607427055703</v>
      </c>
      <c r="AK230" s="2">
        <v>167.533156498674</v>
      </c>
      <c r="AL230" s="2">
        <v>210.07957559681699</v>
      </c>
      <c r="AM230" s="5">
        <f t="shared" si="4"/>
        <v>2.2228116710875327</v>
      </c>
      <c r="AN230" s="5">
        <f t="shared" si="4"/>
        <v>2.50663129973475</v>
      </c>
      <c r="AO230" s="5">
        <f t="shared" si="4"/>
        <v>3.0901856763925748</v>
      </c>
      <c r="AP230" s="5">
        <f t="shared" si="4"/>
        <v>4.1883289124668499</v>
      </c>
      <c r="AQ230" s="5">
        <f t="shared" si="4"/>
        <v>5.2519893899204249</v>
      </c>
      <c r="AR230" s="2">
        <v>48.336185263412403</v>
      </c>
      <c r="AS230" s="2">
        <v>54.507989348358798</v>
      </c>
      <c r="AT230" s="2">
        <v>67.197679990304806</v>
      </c>
      <c r="AU230" s="2">
        <v>91.077370561966703</v>
      </c>
      <c r="AV230" s="2">
        <v>114.20721577751399</v>
      </c>
    </row>
    <row r="231" spans="1:48">
      <c r="A231" t="s">
        <v>48</v>
      </c>
      <c r="B231" t="s">
        <v>1</v>
      </c>
      <c r="C231" t="s">
        <v>2</v>
      </c>
      <c r="D231" t="s">
        <v>233</v>
      </c>
      <c r="E231" s="1">
        <v>3318</v>
      </c>
      <c r="F231" s="1">
        <v>1017</v>
      </c>
      <c r="G231" s="2">
        <v>30.6509945750452</v>
      </c>
      <c r="H231" s="3">
        <v>7.25</v>
      </c>
      <c r="I231" s="3">
        <v>15.083362489407101</v>
      </c>
      <c r="J231" s="3">
        <v>783</v>
      </c>
      <c r="K231" s="4">
        <v>529</v>
      </c>
      <c r="L231" s="4">
        <v>627</v>
      </c>
      <c r="M231" s="4">
        <v>714</v>
      </c>
      <c r="N231" s="4">
        <v>940</v>
      </c>
      <c r="O231" s="4">
        <v>1254</v>
      </c>
      <c r="P231" s="4">
        <v>57400</v>
      </c>
      <c r="Q231" s="4">
        <v>17220</v>
      </c>
      <c r="R231" s="4">
        <v>38550.797788963901</v>
      </c>
      <c r="S231" s="4">
        <v>963.76994472409797</v>
      </c>
      <c r="T231" s="4">
        <v>430.5</v>
      </c>
      <c r="U231" s="4">
        <v>377</v>
      </c>
      <c r="V231" s="4">
        <v>784.33484944916995</v>
      </c>
      <c r="W231" s="4">
        <v>234.9</v>
      </c>
      <c r="X231" s="4">
        <v>21160</v>
      </c>
      <c r="Y231" s="4">
        <v>25080</v>
      </c>
      <c r="Z231" s="4">
        <v>28560</v>
      </c>
      <c r="AA231" s="4">
        <v>37600</v>
      </c>
      <c r="AB231" s="4">
        <v>50160</v>
      </c>
      <c r="AC231" s="3">
        <v>10.1730769230769</v>
      </c>
      <c r="AD231" s="3">
        <v>12.057692307692299</v>
      </c>
      <c r="AE231" s="3">
        <v>13.7307692307692</v>
      </c>
      <c r="AF231" s="3">
        <v>18.076923076923102</v>
      </c>
      <c r="AG231" s="3">
        <v>24.115384615384599</v>
      </c>
      <c r="AH231" s="2">
        <v>56.127320954907198</v>
      </c>
      <c r="AI231" s="2">
        <v>66.525198938992006</v>
      </c>
      <c r="AJ231" s="2">
        <v>75.755968169761303</v>
      </c>
      <c r="AK231" s="2">
        <v>99.734748010610105</v>
      </c>
      <c r="AL231" s="2">
        <v>133.05039787798401</v>
      </c>
      <c r="AM231" s="5">
        <f t="shared" si="4"/>
        <v>1.4031830238726799</v>
      </c>
      <c r="AN231" s="5">
        <f t="shared" si="4"/>
        <v>1.6631299734748002</v>
      </c>
      <c r="AO231" s="5">
        <f t="shared" si="4"/>
        <v>1.8938992042440326</v>
      </c>
      <c r="AP231" s="5">
        <f t="shared" si="4"/>
        <v>2.4933687002652527</v>
      </c>
      <c r="AQ231" s="5">
        <f t="shared" si="4"/>
        <v>3.3262599469496004</v>
      </c>
      <c r="AR231" s="2">
        <v>26.978273392876101</v>
      </c>
      <c r="AS231" s="2">
        <v>31.976138785129098</v>
      </c>
      <c r="AT231" s="2">
        <v>36.413019286415</v>
      </c>
      <c r="AU231" s="2">
        <v>47.938708864467898</v>
      </c>
      <c r="AV231" s="2">
        <v>63.952277570258197</v>
      </c>
    </row>
    <row r="232" spans="1:48">
      <c r="A232" t="s">
        <v>48</v>
      </c>
      <c r="B232" t="s">
        <v>1</v>
      </c>
      <c r="C232" t="s">
        <v>2</v>
      </c>
      <c r="D232" t="s">
        <v>234</v>
      </c>
      <c r="E232" s="1">
        <v>4557</v>
      </c>
      <c r="F232" s="1">
        <v>1322</v>
      </c>
      <c r="G232" s="2">
        <v>29.010313802940502</v>
      </c>
      <c r="H232" s="3">
        <v>7.25</v>
      </c>
      <c r="I232" s="3">
        <v>19.0618613628939</v>
      </c>
      <c r="J232" s="3">
        <v>783</v>
      </c>
      <c r="K232" s="4">
        <v>626</v>
      </c>
      <c r="L232" s="4">
        <v>646</v>
      </c>
      <c r="M232" s="4">
        <v>844</v>
      </c>
      <c r="N232" s="4">
        <v>1162</v>
      </c>
      <c r="O232" s="4">
        <v>1482</v>
      </c>
      <c r="P232" s="4">
        <v>74200</v>
      </c>
      <c r="Q232" s="4">
        <v>22260</v>
      </c>
      <c r="R232" s="4">
        <v>42543.958837772399</v>
      </c>
      <c r="S232" s="4">
        <v>1063.5989709443099</v>
      </c>
      <c r="T232" s="4">
        <v>556.5</v>
      </c>
      <c r="U232" s="4">
        <v>377</v>
      </c>
      <c r="V232" s="4">
        <v>991.21679087048199</v>
      </c>
      <c r="W232" s="4">
        <v>234.9</v>
      </c>
      <c r="X232" s="4">
        <v>25040</v>
      </c>
      <c r="Y232" s="4">
        <v>25840</v>
      </c>
      <c r="Z232" s="4">
        <v>33760</v>
      </c>
      <c r="AA232" s="4">
        <v>46480</v>
      </c>
      <c r="AB232" s="4">
        <v>59280</v>
      </c>
      <c r="AC232" s="3">
        <v>12.038461538461499</v>
      </c>
      <c r="AD232" s="3">
        <v>12.4230769230769</v>
      </c>
      <c r="AE232" s="3">
        <v>16.230769230769202</v>
      </c>
      <c r="AF232" s="3">
        <v>22.346153846153801</v>
      </c>
      <c r="AG232" s="3">
        <v>28.5</v>
      </c>
      <c r="AH232" s="2">
        <v>66.419098143236099</v>
      </c>
      <c r="AI232" s="2">
        <v>68.541114058355404</v>
      </c>
      <c r="AJ232" s="2">
        <v>89.549071618037104</v>
      </c>
      <c r="AK232" s="2">
        <v>123.28912466843499</v>
      </c>
      <c r="AL232" s="2">
        <v>157.241379310345</v>
      </c>
      <c r="AM232" s="5">
        <f t="shared" si="4"/>
        <v>1.6604774535809024</v>
      </c>
      <c r="AN232" s="5">
        <f t="shared" si="4"/>
        <v>1.7135278514588852</v>
      </c>
      <c r="AO232" s="5">
        <f t="shared" si="4"/>
        <v>2.2387267904509276</v>
      </c>
      <c r="AP232" s="5">
        <f t="shared" si="4"/>
        <v>3.0822281167108749</v>
      </c>
      <c r="AQ232" s="5">
        <f t="shared" si="4"/>
        <v>3.931034482758625</v>
      </c>
      <c r="AR232" s="2">
        <v>25.261880378368101</v>
      </c>
      <c r="AS232" s="2">
        <v>26.068969208347902</v>
      </c>
      <c r="AT232" s="2">
        <v>34.059148625147998</v>
      </c>
      <c r="AU232" s="2">
        <v>46.891861021826998</v>
      </c>
      <c r="AV232" s="2">
        <v>59.805282301503901</v>
      </c>
    </row>
    <row r="233" spans="1:48">
      <c r="A233" t="s">
        <v>48</v>
      </c>
      <c r="B233" t="s">
        <v>1</v>
      </c>
      <c r="C233" t="s">
        <v>2</v>
      </c>
      <c r="D233" t="s">
        <v>235</v>
      </c>
      <c r="E233" s="1">
        <v>17803</v>
      </c>
      <c r="F233" s="1">
        <v>4202</v>
      </c>
      <c r="G233" s="2">
        <v>23.602763579172102</v>
      </c>
      <c r="H233" s="3">
        <v>7.25</v>
      </c>
      <c r="I233" s="3">
        <v>12.135844460091199</v>
      </c>
      <c r="J233" s="3">
        <v>783</v>
      </c>
      <c r="K233" s="4">
        <v>516</v>
      </c>
      <c r="L233" s="4">
        <v>577</v>
      </c>
      <c r="M233" s="4">
        <v>732</v>
      </c>
      <c r="N233" s="4">
        <v>1000</v>
      </c>
      <c r="O233" s="4">
        <v>1062</v>
      </c>
      <c r="P233" s="4">
        <v>57600</v>
      </c>
      <c r="Q233" s="4">
        <v>17280</v>
      </c>
      <c r="R233" s="4">
        <v>29497.766781891201</v>
      </c>
      <c r="S233" s="4">
        <v>737.44416954727899</v>
      </c>
      <c r="T233" s="4">
        <v>432</v>
      </c>
      <c r="U233" s="4">
        <v>377</v>
      </c>
      <c r="V233" s="4">
        <v>631.06391192474302</v>
      </c>
      <c r="W233" s="4">
        <v>234.9</v>
      </c>
      <c r="X233" s="4">
        <v>20640</v>
      </c>
      <c r="Y233" s="4">
        <v>23080</v>
      </c>
      <c r="Z233" s="4">
        <v>29280</v>
      </c>
      <c r="AA233" s="4">
        <v>40000</v>
      </c>
      <c r="AB233" s="4">
        <v>42480</v>
      </c>
      <c r="AC233" s="3">
        <v>9.9230769230769198</v>
      </c>
      <c r="AD233" s="3">
        <v>11.096153846153801</v>
      </c>
      <c r="AE233" s="3">
        <v>14.0769230769231</v>
      </c>
      <c r="AF233" s="3">
        <v>19.230769230769202</v>
      </c>
      <c r="AG233" s="3">
        <v>20.423076923076898</v>
      </c>
      <c r="AH233" s="2">
        <v>54.748010610079596</v>
      </c>
      <c r="AI233" s="2">
        <v>61.220159151193599</v>
      </c>
      <c r="AJ233" s="2">
        <v>77.665782493368695</v>
      </c>
      <c r="AK233" s="2">
        <v>106.10079575596799</v>
      </c>
      <c r="AL233" s="2">
        <v>112.679045092838</v>
      </c>
      <c r="AM233" s="5">
        <f t="shared" si="4"/>
        <v>1.36870026525199</v>
      </c>
      <c r="AN233" s="5">
        <f t="shared" si="4"/>
        <v>1.53050397877984</v>
      </c>
      <c r="AO233" s="5">
        <f t="shared" si="4"/>
        <v>1.9416445623342173</v>
      </c>
      <c r="AP233" s="5">
        <f t="shared" si="4"/>
        <v>2.6525198938991998</v>
      </c>
      <c r="AQ233" s="5">
        <f t="shared" si="4"/>
        <v>2.8169761273209497</v>
      </c>
      <c r="AR233" s="2">
        <v>32.706671400441898</v>
      </c>
      <c r="AS233" s="2">
        <v>36.573157748168597</v>
      </c>
      <c r="AT233" s="2">
        <v>46.397836172719998</v>
      </c>
      <c r="AU233" s="2">
        <v>63.385022093879698</v>
      </c>
      <c r="AV233" s="2">
        <v>67.314893463700301</v>
      </c>
    </row>
    <row r="234" spans="1:48">
      <c r="A234" t="s">
        <v>48</v>
      </c>
      <c r="B234" t="s">
        <v>1</v>
      </c>
      <c r="C234" t="s">
        <v>2</v>
      </c>
      <c r="D234" t="s">
        <v>236</v>
      </c>
      <c r="E234" s="1">
        <v>43944</v>
      </c>
      <c r="F234" s="1">
        <v>19629</v>
      </c>
      <c r="G234" s="2">
        <v>44.668214090660804</v>
      </c>
      <c r="H234" s="3">
        <v>7.25</v>
      </c>
      <c r="I234" s="3">
        <v>15.7694535230174</v>
      </c>
      <c r="J234" s="3">
        <v>783</v>
      </c>
      <c r="K234" s="4">
        <v>596</v>
      </c>
      <c r="L234" s="4">
        <v>675</v>
      </c>
      <c r="M234" s="4">
        <v>872</v>
      </c>
      <c r="N234" s="4">
        <v>1192</v>
      </c>
      <c r="O234" s="4">
        <v>1334</v>
      </c>
      <c r="P234" s="4">
        <v>66900</v>
      </c>
      <c r="Q234" s="4">
        <v>20070</v>
      </c>
      <c r="R234" s="4">
        <v>31988.827529629201</v>
      </c>
      <c r="S234" s="4">
        <v>799.72068824072903</v>
      </c>
      <c r="T234" s="4">
        <v>501.75</v>
      </c>
      <c r="U234" s="4">
        <v>377</v>
      </c>
      <c r="V234" s="4">
        <v>820.01158319690296</v>
      </c>
      <c r="W234" s="4">
        <v>234.9</v>
      </c>
      <c r="X234" s="4">
        <v>23840</v>
      </c>
      <c r="Y234" s="4">
        <v>27000</v>
      </c>
      <c r="Z234" s="4">
        <v>34880</v>
      </c>
      <c r="AA234" s="4">
        <v>47680</v>
      </c>
      <c r="AB234" s="4">
        <v>53360</v>
      </c>
      <c r="AC234" s="3">
        <v>11.461538461538501</v>
      </c>
      <c r="AD234" s="3">
        <v>12.9807692307692</v>
      </c>
      <c r="AE234" s="3">
        <v>16.769230769230798</v>
      </c>
      <c r="AF234" s="3">
        <v>22.923076923076898</v>
      </c>
      <c r="AG234" s="3">
        <v>25.653846153846199</v>
      </c>
      <c r="AH234" s="2">
        <v>63.236074270556998</v>
      </c>
      <c r="AI234" s="2">
        <v>71.618037135278499</v>
      </c>
      <c r="AJ234" s="2">
        <v>92.519893899204206</v>
      </c>
      <c r="AK234" s="2">
        <v>126.472148541114</v>
      </c>
      <c r="AL234" s="2">
        <v>141.538461538462</v>
      </c>
      <c r="AM234" s="5">
        <f t="shared" si="4"/>
        <v>1.580901856763925</v>
      </c>
      <c r="AN234" s="5">
        <f t="shared" si="4"/>
        <v>1.7904509283819625</v>
      </c>
      <c r="AO234" s="5">
        <f t="shared" si="4"/>
        <v>2.3129973474801053</v>
      </c>
      <c r="AP234" s="5">
        <f t="shared" si="4"/>
        <v>3.1618037135278501</v>
      </c>
      <c r="AQ234" s="5">
        <f t="shared" si="4"/>
        <v>3.5384615384615499</v>
      </c>
      <c r="AR234" s="2">
        <v>29.072760054263199</v>
      </c>
      <c r="AS234" s="2">
        <v>32.926364155415499</v>
      </c>
      <c r="AT234" s="2">
        <v>42.535984508921899</v>
      </c>
      <c r="AU234" s="2">
        <v>58.145520108526298</v>
      </c>
      <c r="AV234" s="2">
        <v>65.072251530850806</v>
      </c>
    </row>
    <row r="235" spans="1:48">
      <c r="A235" t="s">
        <v>48</v>
      </c>
      <c r="B235" t="s">
        <v>1</v>
      </c>
      <c r="C235" t="s">
        <v>2</v>
      </c>
      <c r="D235" t="s">
        <v>237</v>
      </c>
      <c r="E235" s="1">
        <v>2627</v>
      </c>
      <c r="F235" s="1">
        <v>1224</v>
      </c>
      <c r="G235" s="2">
        <v>46.593071945184597</v>
      </c>
      <c r="H235" s="3">
        <v>7.25</v>
      </c>
      <c r="I235" s="3">
        <v>12.6665560700288</v>
      </c>
      <c r="J235" s="3">
        <v>783</v>
      </c>
      <c r="K235" s="4">
        <v>529</v>
      </c>
      <c r="L235" s="4">
        <v>570</v>
      </c>
      <c r="M235" s="4">
        <v>714</v>
      </c>
      <c r="N235" s="4">
        <v>1030</v>
      </c>
      <c r="O235" s="4">
        <v>1074</v>
      </c>
      <c r="P235" s="4">
        <v>36900</v>
      </c>
      <c r="Q235" s="4">
        <v>11070</v>
      </c>
      <c r="R235" s="4">
        <v>24793.4664601121</v>
      </c>
      <c r="S235" s="4">
        <v>619.83666150280396</v>
      </c>
      <c r="T235" s="4">
        <v>276.75</v>
      </c>
      <c r="U235" s="4">
        <v>377</v>
      </c>
      <c r="V235" s="4">
        <v>658.66091564149997</v>
      </c>
      <c r="W235" s="4">
        <v>234.9</v>
      </c>
      <c r="X235" s="4">
        <v>21160</v>
      </c>
      <c r="Y235" s="4">
        <v>22800</v>
      </c>
      <c r="Z235" s="4">
        <v>28560</v>
      </c>
      <c r="AA235" s="4">
        <v>41200</v>
      </c>
      <c r="AB235" s="4">
        <v>42960</v>
      </c>
      <c r="AC235" s="3">
        <v>10.1730769230769</v>
      </c>
      <c r="AD235" s="3">
        <v>10.961538461538501</v>
      </c>
      <c r="AE235" s="3">
        <v>13.7307692307692</v>
      </c>
      <c r="AF235" s="3">
        <v>19.807692307692299</v>
      </c>
      <c r="AG235" s="3">
        <v>20.653846153846199</v>
      </c>
      <c r="AH235" s="2">
        <v>56.127320954907198</v>
      </c>
      <c r="AI235" s="2">
        <v>60.477453580901901</v>
      </c>
      <c r="AJ235" s="2">
        <v>75.755968169761303</v>
      </c>
      <c r="AK235" s="2">
        <v>109.283819628647</v>
      </c>
      <c r="AL235" s="2">
        <v>113.95225464191</v>
      </c>
      <c r="AM235" s="5">
        <f t="shared" si="4"/>
        <v>1.4031830238726799</v>
      </c>
      <c r="AN235" s="5">
        <f t="shared" si="4"/>
        <v>1.5119363395225476</v>
      </c>
      <c r="AO235" s="5">
        <f t="shared" si="4"/>
        <v>1.8938992042440326</v>
      </c>
      <c r="AP235" s="5">
        <f t="shared" si="4"/>
        <v>2.732095490716175</v>
      </c>
      <c r="AQ235" s="5">
        <f t="shared" si="4"/>
        <v>2.8488063660477501</v>
      </c>
      <c r="AR235" s="2">
        <v>32.125786573188897</v>
      </c>
      <c r="AS235" s="2">
        <v>34.615686855798998</v>
      </c>
      <c r="AT235" s="2">
        <v>43.360702482527202</v>
      </c>
      <c r="AU235" s="2">
        <v>62.551153441180702</v>
      </c>
      <c r="AV235" s="2">
        <v>65.223241549347605</v>
      </c>
    </row>
    <row r="236" spans="1:48">
      <c r="A236" t="s">
        <v>48</v>
      </c>
      <c r="B236" t="s">
        <v>1</v>
      </c>
      <c r="C236" t="s">
        <v>2</v>
      </c>
      <c r="D236" t="s">
        <v>238</v>
      </c>
      <c r="E236" s="1">
        <v>4331</v>
      </c>
      <c r="F236" s="1">
        <v>924</v>
      </c>
      <c r="G236" s="2">
        <v>21.334564765642998</v>
      </c>
      <c r="H236" s="3">
        <v>7.25</v>
      </c>
      <c r="I236" s="3">
        <v>10.6018834019058</v>
      </c>
      <c r="J236" s="3">
        <v>783</v>
      </c>
      <c r="K236" s="4">
        <v>518</v>
      </c>
      <c r="L236" s="4">
        <v>594</v>
      </c>
      <c r="M236" s="4">
        <v>714</v>
      </c>
      <c r="N236" s="4">
        <v>964</v>
      </c>
      <c r="O236" s="4">
        <v>975</v>
      </c>
      <c r="P236" s="4">
        <v>63900</v>
      </c>
      <c r="Q236" s="4">
        <v>19170</v>
      </c>
      <c r="R236" s="4">
        <v>33201.703549127102</v>
      </c>
      <c r="S236" s="4">
        <v>830.04258872817604</v>
      </c>
      <c r="T236" s="4">
        <v>479.25</v>
      </c>
      <c r="U236" s="4">
        <v>377</v>
      </c>
      <c r="V236" s="4">
        <v>551.297936899104</v>
      </c>
      <c r="W236" s="4">
        <v>234.9</v>
      </c>
      <c r="X236" s="4">
        <v>20720</v>
      </c>
      <c r="Y236" s="4">
        <v>23760</v>
      </c>
      <c r="Z236" s="4">
        <v>28560</v>
      </c>
      <c r="AA236" s="4">
        <v>38560</v>
      </c>
      <c r="AB236" s="4">
        <v>39000</v>
      </c>
      <c r="AC236" s="3">
        <v>9.9615384615384599</v>
      </c>
      <c r="AD236" s="3">
        <v>11.4230769230769</v>
      </c>
      <c r="AE236" s="3">
        <v>13.7307692307692</v>
      </c>
      <c r="AF236" s="3">
        <v>18.538461538461501</v>
      </c>
      <c r="AG236" s="3">
        <v>18.75</v>
      </c>
      <c r="AH236" s="2">
        <v>54.960212201591503</v>
      </c>
      <c r="AI236" s="2">
        <v>63.023872679045098</v>
      </c>
      <c r="AJ236" s="2">
        <v>75.755968169761303</v>
      </c>
      <c r="AK236" s="2">
        <v>102.281167108753</v>
      </c>
      <c r="AL236" s="2">
        <v>103.448275862069</v>
      </c>
      <c r="AM236" s="5">
        <f t="shared" si="4"/>
        <v>1.3740053050397876</v>
      </c>
      <c r="AN236" s="5">
        <f t="shared" si="4"/>
        <v>1.5755968169761274</v>
      </c>
      <c r="AO236" s="5">
        <f t="shared" si="4"/>
        <v>1.8938992042440326</v>
      </c>
      <c r="AP236" s="5">
        <f t="shared" si="4"/>
        <v>2.557029177718825</v>
      </c>
      <c r="AQ236" s="5">
        <f t="shared" si="4"/>
        <v>2.5862068965517251</v>
      </c>
      <c r="AR236" s="2">
        <v>37.584033266193899</v>
      </c>
      <c r="AS236" s="2">
        <v>43.098292973203101</v>
      </c>
      <c r="AT236" s="2">
        <v>51.805018826375402</v>
      </c>
      <c r="AU236" s="2">
        <v>69.944031020484402</v>
      </c>
      <c r="AV236" s="2">
        <v>70.742147557025206</v>
      </c>
    </row>
    <row r="237" spans="1:48">
      <c r="A237" t="s">
        <v>48</v>
      </c>
      <c r="B237" t="s">
        <v>1</v>
      </c>
      <c r="C237" t="s">
        <v>2</v>
      </c>
      <c r="D237" t="s">
        <v>239</v>
      </c>
      <c r="E237" s="1">
        <v>49187</v>
      </c>
      <c r="F237" s="1">
        <v>14627</v>
      </c>
      <c r="G237" s="2">
        <v>29.737532274788098</v>
      </c>
      <c r="H237" s="3">
        <v>7.25</v>
      </c>
      <c r="I237" s="3">
        <v>13.874996106456001</v>
      </c>
      <c r="J237" s="3">
        <v>783</v>
      </c>
      <c r="K237" s="4">
        <v>596</v>
      </c>
      <c r="L237" s="4">
        <v>675</v>
      </c>
      <c r="M237" s="4">
        <v>872</v>
      </c>
      <c r="N237" s="4">
        <v>1192</v>
      </c>
      <c r="O237" s="4">
        <v>1334</v>
      </c>
      <c r="P237" s="4">
        <v>66900</v>
      </c>
      <c r="Q237" s="4">
        <v>20070</v>
      </c>
      <c r="R237" s="4">
        <v>43494.563376131002</v>
      </c>
      <c r="S237" s="4">
        <v>1087.36408440328</v>
      </c>
      <c r="T237" s="4">
        <v>501.75</v>
      </c>
      <c r="U237" s="4">
        <v>377</v>
      </c>
      <c r="V237" s="4">
        <v>721.49979753571301</v>
      </c>
      <c r="W237" s="4">
        <v>234.9</v>
      </c>
      <c r="X237" s="4">
        <v>23840</v>
      </c>
      <c r="Y237" s="4">
        <v>27000</v>
      </c>
      <c r="Z237" s="4">
        <v>34880</v>
      </c>
      <c r="AA237" s="4">
        <v>47680</v>
      </c>
      <c r="AB237" s="4">
        <v>53360</v>
      </c>
      <c r="AC237" s="3">
        <v>11.461538461538501</v>
      </c>
      <c r="AD237" s="3">
        <v>12.9807692307692</v>
      </c>
      <c r="AE237" s="3">
        <v>16.769230769230798</v>
      </c>
      <c r="AF237" s="3">
        <v>22.923076923076898</v>
      </c>
      <c r="AG237" s="3">
        <v>25.653846153846199</v>
      </c>
      <c r="AH237" s="2">
        <v>63.236074270556998</v>
      </c>
      <c r="AI237" s="2">
        <v>71.618037135278499</v>
      </c>
      <c r="AJ237" s="2">
        <v>92.519893899204206</v>
      </c>
      <c r="AK237" s="2">
        <v>126.472148541114</v>
      </c>
      <c r="AL237" s="2">
        <v>141.538461538462</v>
      </c>
      <c r="AM237" s="5">
        <f t="shared" si="4"/>
        <v>1.580901856763925</v>
      </c>
      <c r="AN237" s="5">
        <f t="shared" si="4"/>
        <v>1.7904509283819625</v>
      </c>
      <c r="AO237" s="5">
        <f t="shared" si="4"/>
        <v>2.3129973474801053</v>
      </c>
      <c r="AP237" s="5">
        <f t="shared" si="4"/>
        <v>3.1618037135278501</v>
      </c>
      <c r="AQ237" s="5">
        <f t="shared" si="4"/>
        <v>3.5384615384615499</v>
      </c>
      <c r="AR237" s="2">
        <v>33.042282314458902</v>
      </c>
      <c r="AS237" s="2">
        <v>37.422047923254702</v>
      </c>
      <c r="AT237" s="2">
        <v>48.343741909745297</v>
      </c>
      <c r="AU237" s="2">
        <v>66.084564628917903</v>
      </c>
      <c r="AV237" s="2">
        <v>73.957054710550693</v>
      </c>
    </row>
    <row r="238" spans="1:48">
      <c r="A238" t="s">
        <v>48</v>
      </c>
      <c r="B238" t="s">
        <v>1</v>
      </c>
      <c r="C238" t="s">
        <v>2</v>
      </c>
      <c r="D238" t="s">
        <v>240</v>
      </c>
      <c r="E238" s="1">
        <v>1147</v>
      </c>
      <c r="F238" s="1">
        <v>346</v>
      </c>
      <c r="G238" s="2">
        <v>30.165649520488202</v>
      </c>
      <c r="H238" s="3">
        <v>7.25</v>
      </c>
      <c r="I238" s="3">
        <v>24.595471042335699</v>
      </c>
      <c r="J238" s="3">
        <v>783</v>
      </c>
      <c r="K238" s="4">
        <v>584</v>
      </c>
      <c r="L238" s="4">
        <v>620</v>
      </c>
      <c r="M238" s="4">
        <v>787</v>
      </c>
      <c r="N238" s="4">
        <v>981</v>
      </c>
      <c r="O238" s="4">
        <v>1183</v>
      </c>
      <c r="P238" s="4">
        <v>79700</v>
      </c>
      <c r="Q238" s="4">
        <v>23910</v>
      </c>
      <c r="R238" s="4">
        <v>54639.546355295002</v>
      </c>
      <c r="S238" s="4">
        <v>1365.9886588823799</v>
      </c>
      <c r="T238" s="4">
        <v>597.75</v>
      </c>
      <c r="U238" s="4">
        <v>377</v>
      </c>
      <c r="V238" s="4">
        <v>1278.96449420146</v>
      </c>
      <c r="W238" s="4">
        <v>234.9</v>
      </c>
      <c r="X238" s="4">
        <v>23360</v>
      </c>
      <c r="Y238" s="4">
        <v>24800</v>
      </c>
      <c r="Z238" s="4">
        <v>31480</v>
      </c>
      <c r="AA238" s="4">
        <v>39240</v>
      </c>
      <c r="AB238" s="4">
        <v>47320</v>
      </c>
      <c r="AC238" s="3">
        <v>11.2307692307692</v>
      </c>
      <c r="AD238" s="3">
        <v>11.9230769230769</v>
      </c>
      <c r="AE238" s="3">
        <v>15.134615384615399</v>
      </c>
      <c r="AF238" s="3">
        <v>18.865384615384599</v>
      </c>
      <c r="AG238" s="3">
        <v>22.75</v>
      </c>
      <c r="AH238" s="2">
        <v>61.962864721485403</v>
      </c>
      <c r="AI238" s="2">
        <v>65.782493368700301</v>
      </c>
      <c r="AJ238" s="2">
        <v>83.501326259946893</v>
      </c>
      <c r="AK238" s="2">
        <v>104.08488063660501</v>
      </c>
      <c r="AL238" s="2">
        <v>125.51724137930999</v>
      </c>
      <c r="AM238" s="5">
        <f t="shared" si="4"/>
        <v>1.5490716180371351</v>
      </c>
      <c r="AN238" s="5">
        <f t="shared" si="4"/>
        <v>1.6445623342175075</v>
      </c>
      <c r="AO238" s="5">
        <f t="shared" si="4"/>
        <v>2.0875331564986723</v>
      </c>
      <c r="AP238" s="5">
        <f t="shared" si="4"/>
        <v>2.6021220159151253</v>
      </c>
      <c r="AQ238" s="5">
        <f t="shared" si="4"/>
        <v>3.13793103448275</v>
      </c>
      <c r="AR238" s="2">
        <v>18.2647760011393</v>
      </c>
      <c r="AS238" s="2">
        <v>19.390686850524599</v>
      </c>
      <c r="AT238" s="2">
        <v>24.613662179617499</v>
      </c>
      <c r="AU238" s="2">
        <v>30.681070645749401</v>
      </c>
      <c r="AV238" s="2">
        <v>36.998681522855797</v>
      </c>
    </row>
    <row r="239" spans="1:48">
      <c r="A239" t="s">
        <v>48</v>
      </c>
      <c r="B239" t="s">
        <v>1</v>
      </c>
      <c r="C239" t="s">
        <v>2</v>
      </c>
      <c r="D239" t="s">
        <v>241</v>
      </c>
      <c r="E239" s="1">
        <v>1227</v>
      </c>
      <c r="F239" s="1">
        <v>227</v>
      </c>
      <c r="G239" s="2">
        <v>18.500407497962502</v>
      </c>
      <c r="H239" s="3">
        <v>7.25</v>
      </c>
      <c r="I239" s="3">
        <v>9.4598064917918894</v>
      </c>
      <c r="J239" s="3">
        <v>783</v>
      </c>
      <c r="K239" s="4">
        <v>597</v>
      </c>
      <c r="L239" s="4">
        <v>643</v>
      </c>
      <c r="M239" s="4">
        <v>805</v>
      </c>
      <c r="N239" s="4">
        <v>1076</v>
      </c>
      <c r="O239" s="4">
        <v>1211</v>
      </c>
      <c r="P239" s="4">
        <v>53900</v>
      </c>
      <c r="Q239" s="4">
        <v>16170</v>
      </c>
      <c r="R239" s="4">
        <v>27674.306167962299</v>
      </c>
      <c r="S239" s="4">
        <v>691.85765419905704</v>
      </c>
      <c r="T239" s="4">
        <v>404.25</v>
      </c>
      <c r="U239" s="4">
        <v>377</v>
      </c>
      <c r="V239" s="4">
        <v>491.90993757317801</v>
      </c>
      <c r="W239" s="4">
        <v>234.9</v>
      </c>
      <c r="X239" s="4">
        <v>23880</v>
      </c>
      <c r="Y239" s="4">
        <v>25720</v>
      </c>
      <c r="Z239" s="4">
        <v>32200</v>
      </c>
      <c r="AA239" s="4">
        <v>43040</v>
      </c>
      <c r="AB239" s="4">
        <v>48440</v>
      </c>
      <c r="AC239" s="3">
        <v>11.4807692307692</v>
      </c>
      <c r="AD239" s="3">
        <v>12.365384615384601</v>
      </c>
      <c r="AE239" s="3">
        <v>15.4807692307692</v>
      </c>
      <c r="AF239" s="3">
        <v>20.692307692307701</v>
      </c>
      <c r="AG239" s="3">
        <v>23.288461538461501</v>
      </c>
      <c r="AH239" s="2">
        <v>63.342175066312997</v>
      </c>
      <c r="AI239" s="2">
        <v>68.222811671087499</v>
      </c>
      <c r="AJ239" s="2">
        <v>85.411140583554399</v>
      </c>
      <c r="AK239" s="2">
        <v>114.164456233422</v>
      </c>
      <c r="AL239" s="2">
        <v>128.488063660477</v>
      </c>
      <c r="AM239" s="5">
        <f t="shared" si="4"/>
        <v>1.5835543766578248</v>
      </c>
      <c r="AN239" s="5">
        <f t="shared" si="4"/>
        <v>1.7055702917771876</v>
      </c>
      <c r="AO239" s="5">
        <f t="shared" si="4"/>
        <v>2.13527851458886</v>
      </c>
      <c r="AP239" s="5">
        <f t="shared" si="4"/>
        <v>2.8541114058355501</v>
      </c>
      <c r="AQ239" s="5">
        <f t="shared" si="4"/>
        <v>3.2122015915119251</v>
      </c>
      <c r="AR239" s="2">
        <v>48.545471794717599</v>
      </c>
      <c r="AS239" s="2">
        <v>52.285993909553397</v>
      </c>
      <c r="AT239" s="2">
        <v>65.459137009627497</v>
      </c>
      <c r="AU239" s="2">
        <v>87.495691207899597</v>
      </c>
      <c r="AV239" s="2">
        <v>98.473310457961404</v>
      </c>
    </row>
    <row r="240" spans="1:48">
      <c r="A240" t="s">
        <v>48</v>
      </c>
      <c r="B240" t="s">
        <v>1</v>
      </c>
      <c r="C240" t="s">
        <v>2</v>
      </c>
      <c r="D240" t="s">
        <v>242</v>
      </c>
      <c r="E240" s="1">
        <v>5048</v>
      </c>
      <c r="F240" s="1">
        <v>1215</v>
      </c>
      <c r="G240" s="2">
        <v>24.0689381933439</v>
      </c>
      <c r="H240" s="3">
        <v>7.25</v>
      </c>
      <c r="I240" s="3">
        <v>14.3414350829556</v>
      </c>
      <c r="J240" s="3">
        <v>783</v>
      </c>
      <c r="K240" s="4">
        <v>529</v>
      </c>
      <c r="L240" s="4">
        <v>542</v>
      </c>
      <c r="M240" s="4">
        <v>714</v>
      </c>
      <c r="N240" s="4">
        <v>890</v>
      </c>
      <c r="O240" s="4">
        <v>1074</v>
      </c>
      <c r="P240" s="4">
        <v>47400</v>
      </c>
      <c r="Q240" s="4">
        <v>14220</v>
      </c>
      <c r="R240" s="4">
        <v>31785.644880209002</v>
      </c>
      <c r="S240" s="4">
        <v>794.64112200522504</v>
      </c>
      <c r="T240" s="4">
        <v>355.5</v>
      </c>
      <c r="U240" s="4">
        <v>377</v>
      </c>
      <c r="V240" s="4">
        <v>745.75462431368999</v>
      </c>
      <c r="W240" s="4">
        <v>234.9</v>
      </c>
      <c r="X240" s="4">
        <v>21160</v>
      </c>
      <c r="Y240" s="4">
        <v>21680</v>
      </c>
      <c r="Z240" s="4">
        <v>28560</v>
      </c>
      <c r="AA240" s="4">
        <v>35600</v>
      </c>
      <c r="AB240" s="4">
        <v>42960</v>
      </c>
      <c r="AC240" s="3">
        <v>10.1730769230769</v>
      </c>
      <c r="AD240" s="3">
        <v>10.4230769230769</v>
      </c>
      <c r="AE240" s="3">
        <v>13.7307692307692</v>
      </c>
      <c r="AF240" s="3">
        <v>17.115384615384599</v>
      </c>
      <c r="AG240" s="3">
        <v>20.653846153846199</v>
      </c>
      <c r="AH240" s="2">
        <v>56.127320954907198</v>
      </c>
      <c r="AI240" s="2">
        <v>57.506631299734799</v>
      </c>
      <c r="AJ240" s="2">
        <v>75.755968169761303</v>
      </c>
      <c r="AK240" s="2">
        <v>94.429708222811698</v>
      </c>
      <c r="AL240" s="2">
        <v>113.95225464191</v>
      </c>
      <c r="AM240" s="5">
        <f t="shared" si="4"/>
        <v>1.4031830238726799</v>
      </c>
      <c r="AN240" s="5">
        <f t="shared" si="4"/>
        <v>1.4376657824933701</v>
      </c>
      <c r="AO240" s="5">
        <f t="shared" si="4"/>
        <v>1.8938992042440326</v>
      </c>
      <c r="AP240" s="5">
        <f t="shared" si="4"/>
        <v>2.3607427055702925</v>
      </c>
      <c r="AQ240" s="5">
        <f t="shared" si="4"/>
        <v>2.8488063660477501</v>
      </c>
      <c r="AR240" s="2">
        <v>28.373944069704301</v>
      </c>
      <c r="AS240" s="2">
        <v>29.071224358751898</v>
      </c>
      <c r="AT240" s="2">
        <v>38.296778952304102</v>
      </c>
      <c r="AU240" s="2">
        <v>47.736881327101798</v>
      </c>
      <c r="AV240" s="2">
        <v>57.606079264390203</v>
      </c>
    </row>
    <row r="241" spans="1:48">
      <c r="A241" t="s">
        <v>48</v>
      </c>
      <c r="B241" t="s">
        <v>1</v>
      </c>
      <c r="C241" t="s">
        <v>2</v>
      </c>
      <c r="D241" t="s">
        <v>243</v>
      </c>
      <c r="E241" s="1">
        <v>3713</v>
      </c>
      <c r="F241" s="1">
        <v>1088</v>
      </c>
      <c r="G241" s="2">
        <v>29.302450848370597</v>
      </c>
      <c r="H241" s="3">
        <v>7.25</v>
      </c>
      <c r="I241" s="3">
        <v>27.128235627927101</v>
      </c>
      <c r="J241" s="3">
        <v>783</v>
      </c>
      <c r="K241" s="4">
        <v>552</v>
      </c>
      <c r="L241" s="4">
        <v>654</v>
      </c>
      <c r="M241" s="4">
        <v>744</v>
      </c>
      <c r="N241" s="4">
        <v>1043</v>
      </c>
      <c r="O241" s="4">
        <v>1119</v>
      </c>
      <c r="P241" s="4">
        <v>63300</v>
      </c>
      <c r="Q241" s="4">
        <v>18990</v>
      </c>
      <c r="R241" s="4">
        <v>50968.782265515503</v>
      </c>
      <c r="S241" s="4">
        <v>1274.21955663789</v>
      </c>
      <c r="T241" s="4">
        <v>474.75</v>
      </c>
      <c r="U241" s="4">
        <v>377</v>
      </c>
      <c r="V241" s="4">
        <v>1410.66825265221</v>
      </c>
      <c r="W241" s="4">
        <v>234.9</v>
      </c>
      <c r="X241" s="4">
        <v>22080</v>
      </c>
      <c r="Y241" s="4">
        <v>26160</v>
      </c>
      <c r="Z241" s="4">
        <v>29760</v>
      </c>
      <c r="AA241" s="4">
        <v>41720</v>
      </c>
      <c r="AB241" s="4">
        <v>44760</v>
      </c>
      <c r="AC241" s="3">
        <v>10.615384615384601</v>
      </c>
      <c r="AD241" s="3">
        <v>12.5769230769231</v>
      </c>
      <c r="AE241" s="3">
        <v>14.307692307692299</v>
      </c>
      <c r="AF241" s="3">
        <v>20.057692307692299</v>
      </c>
      <c r="AG241" s="3">
        <v>21.519230769230798</v>
      </c>
      <c r="AH241" s="2">
        <v>58.567639257294402</v>
      </c>
      <c r="AI241" s="2">
        <v>69.389920424403201</v>
      </c>
      <c r="AJ241" s="2">
        <v>78.938992042440304</v>
      </c>
      <c r="AK241" s="2">
        <v>110.66312997347499</v>
      </c>
      <c r="AL241" s="2">
        <v>118.72679045092799</v>
      </c>
      <c r="AM241" s="5">
        <f t="shared" si="4"/>
        <v>1.4641909814323602</v>
      </c>
      <c r="AN241" s="5">
        <f t="shared" si="4"/>
        <v>1.7347480106100801</v>
      </c>
      <c r="AO241" s="5">
        <f t="shared" si="4"/>
        <v>1.9734748010610077</v>
      </c>
      <c r="AP241" s="5">
        <f t="shared" si="4"/>
        <v>2.7665782493368747</v>
      </c>
      <c r="AQ241" s="5">
        <f t="shared" si="4"/>
        <v>2.9681697612731996</v>
      </c>
      <c r="AR241" s="2">
        <v>15.6521563156236</v>
      </c>
      <c r="AS241" s="2">
        <v>18.544402591336699</v>
      </c>
      <c r="AT241" s="2">
        <v>21.0963845993188</v>
      </c>
      <c r="AU241" s="2">
        <v>29.574635936948301</v>
      </c>
      <c r="AV241" s="2">
        <v>31.729642965911001</v>
      </c>
    </row>
    <row r="242" spans="1:48">
      <c r="A242" t="s">
        <v>48</v>
      </c>
      <c r="B242" t="s">
        <v>1</v>
      </c>
      <c r="C242" t="s">
        <v>2</v>
      </c>
      <c r="D242" t="s">
        <v>244</v>
      </c>
      <c r="E242" s="1">
        <v>2577</v>
      </c>
      <c r="F242" s="1">
        <v>748</v>
      </c>
      <c r="G242" s="2">
        <v>29.025999223903799</v>
      </c>
      <c r="H242" s="3">
        <v>7.25</v>
      </c>
      <c r="I242" s="3">
        <v>13.005048545000101</v>
      </c>
      <c r="J242" s="3">
        <v>783</v>
      </c>
      <c r="K242" s="4">
        <v>543</v>
      </c>
      <c r="L242" s="4">
        <v>643</v>
      </c>
      <c r="M242" s="4">
        <v>732</v>
      </c>
      <c r="N242" s="4">
        <v>918</v>
      </c>
      <c r="O242" s="4">
        <v>1101</v>
      </c>
      <c r="P242" s="4">
        <v>63400</v>
      </c>
      <c r="Q242" s="4">
        <v>19020</v>
      </c>
      <c r="R242" s="4">
        <v>31284.944779852201</v>
      </c>
      <c r="S242" s="4">
        <v>782.12361949630395</v>
      </c>
      <c r="T242" s="4">
        <v>475.5</v>
      </c>
      <c r="U242" s="4">
        <v>377</v>
      </c>
      <c r="V242" s="4">
        <v>676.26252434000401</v>
      </c>
      <c r="W242" s="4">
        <v>234.9</v>
      </c>
      <c r="X242" s="4">
        <v>21720</v>
      </c>
      <c r="Y242" s="4">
        <v>25720</v>
      </c>
      <c r="Z242" s="4">
        <v>29280</v>
      </c>
      <c r="AA242" s="4">
        <v>36720</v>
      </c>
      <c r="AB242" s="4">
        <v>44040</v>
      </c>
      <c r="AC242" s="3">
        <v>10.442307692307701</v>
      </c>
      <c r="AD242" s="3">
        <v>12.365384615384601</v>
      </c>
      <c r="AE242" s="3">
        <v>14.0769230769231</v>
      </c>
      <c r="AF242" s="3">
        <v>17.653846153846199</v>
      </c>
      <c r="AG242" s="3">
        <v>21.173076923076898</v>
      </c>
      <c r="AH242" s="2">
        <v>57.612732095490699</v>
      </c>
      <c r="AI242" s="2">
        <v>68.222811671087499</v>
      </c>
      <c r="AJ242" s="2">
        <v>77.665782493368695</v>
      </c>
      <c r="AK242" s="2">
        <v>97.4005305039788</v>
      </c>
      <c r="AL242" s="2">
        <v>116.816976127321</v>
      </c>
      <c r="AM242" s="5">
        <f t="shared" si="4"/>
        <v>1.4403183023872674</v>
      </c>
      <c r="AN242" s="5">
        <f t="shared" si="4"/>
        <v>1.7055702917771876</v>
      </c>
      <c r="AO242" s="5">
        <f t="shared" si="4"/>
        <v>1.9416445623342173</v>
      </c>
      <c r="AP242" s="5">
        <f t="shared" si="4"/>
        <v>2.4350132625994698</v>
      </c>
      <c r="AQ242" s="5">
        <f t="shared" si="4"/>
        <v>2.9204244031830249</v>
      </c>
      <c r="AR242" s="2">
        <v>32.117704616557802</v>
      </c>
      <c r="AS242" s="2">
        <v>38.032567345205699</v>
      </c>
      <c r="AT242" s="2">
        <v>43.2967951737023</v>
      </c>
      <c r="AU242" s="2">
        <v>54.2984398489873</v>
      </c>
      <c r="AV242" s="2">
        <v>65.122638642412895</v>
      </c>
    </row>
    <row r="243" spans="1:48">
      <c r="A243" t="s">
        <v>48</v>
      </c>
      <c r="B243" t="s">
        <v>1</v>
      </c>
      <c r="C243" t="s">
        <v>2</v>
      </c>
      <c r="D243" t="s">
        <v>245</v>
      </c>
      <c r="E243" s="1">
        <v>311</v>
      </c>
      <c r="F243" s="1">
        <v>79</v>
      </c>
      <c r="G243" s="2">
        <v>25.401929260450203</v>
      </c>
      <c r="H243" s="3">
        <v>7.25</v>
      </c>
      <c r="I243" s="3">
        <v>23.4535020050889</v>
      </c>
      <c r="J243" s="3">
        <v>783</v>
      </c>
      <c r="K243" s="4">
        <v>549</v>
      </c>
      <c r="L243" s="4">
        <v>592</v>
      </c>
      <c r="M243" s="4">
        <v>741</v>
      </c>
      <c r="N243" s="4">
        <v>984</v>
      </c>
      <c r="O243" s="4">
        <v>1114</v>
      </c>
      <c r="P243" s="4">
        <v>95700</v>
      </c>
      <c r="Q243" s="4">
        <v>28710</v>
      </c>
      <c r="R243" s="4">
        <v>66301.815773544004</v>
      </c>
      <c r="S243" s="4">
        <v>1657.5453943386001</v>
      </c>
      <c r="T243" s="4">
        <v>717.75</v>
      </c>
      <c r="U243" s="4">
        <v>377</v>
      </c>
      <c r="V243" s="4">
        <v>1219.5821042646201</v>
      </c>
      <c r="W243" s="4">
        <v>234.9</v>
      </c>
      <c r="X243" s="4">
        <v>21960</v>
      </c>
      <c r="Y243" s="4">
        <v>23680</v>
      </c>
      <c r="Z243" s="4">
        <v>29640</v>
      </c>
      <c r="AA243" s="4">
        <v>39360</v>
      </c>
      <c r="AB243" s="4">
        <v>44560</v>
      </c>
      <c r="AC243" s="3">
        <v>10.557692307692299</v>
      </c>
      <c r="AD243" s="3">
        <v>11.384615384615399</v>
      </c>
      <c r="AE243" s="3">
        <v>14.25</v>
      </c>
      <c r="AF243" s="3">
        <v>18.923076923076898</v>
      </c>
      <c r="AG243" s="3">
        <v>21.423076923076898</v>
      </c>
      <c r="AH243" s="2">
        <v>58.249336870026497</v>
      </c>
      <c r="AI243" s="2">
        <v>62.811671087533199</v>
      </c>
      <c r="AJ243" s="2">
        <v>78.620689655172399</v>
      </c>
      <c r="AK243" s="2">
        <v>104.403183023873</v>
      </c>
      <c r="AL243" s="2">
        <v>118.196286472149</v>
      </c>
      <c r="AM243" s="5">
        <f t="shared" si="4"/>
        <v>1.4562334217506625</v>
      </c>
      <c r="AN243" s="5">
        <f t="shared" si="4"/>
        <v>1.57029177718833</v>
      </c>
      <c r="AO243" s="5">
        <f t="shared" si="4"/>
        <v>1.9655172413793101</v>
      </c>
      <c r="AP243" s="5">
        <f t="shared" si="4"/>
        <v>2.6100795755968251</v>
      </c>
      <c r="AQ243" s="5">
        <f t="shared" si="4"/>
        <v>2.954907161803725</v>
      </c>
      <c r="AR243" s="2">
        <v>18.006167787482699</v>
      </c>
      <c r="AS243" s="2">
        <v>19.4164869402363</v>
      </c>
      <c r="AT243" s="2">
        <v>24.3034067951269</v>
      </c>
      <c r="AU243" s="2">
        <v>32.273349914176599</v>
      </c>
      <c r="AV243" s="2">
        <v>36.537105492268999</v>
      </c>
    </row>
    <row r="244" spans="1:48">
      <c r="A244" t="s">
        <v>48</v>
      </c>
      <c r="B244" t="s">
        <v>1</v>
      </c>
      <c r="C244" t="s">
        <v>2</v>
      </c>
      <c r="D244" t="s">
        <v>246</v>
      </c>
      <c r="E244" s="1">
        <v>6358</v>
      </c>
      <c r="F244" s="1">
        <v>1553</v>
      </c>
      <c r="G244" s="2">
        <v>24.425920100660601</v>
      </c>
      <c r="H244" s="3">
        <v>7.25</v>
      </c>
      <c r="I244" s="3">
        <v>11.4734416817768</v>
      </c>
      <c r="J244" s="3">
        <v>783</v>
      </c>
      <c r="K244" s="4">
        <v>682</v>
      </c>
      <c r="L244" s="4">
        <v>791</v>
      </c>
      <c r="M244" s="4">
        <v>938</v>
      </c>
      <c r="N244" s="4">
        <v>1353</v>
      </c>
      <c r="O244" s="4">
        <v>1647</v>
      </c>
      <c r="P244" s="4">
        <v>65600</v>
      </c>
      <c r="Q244" s="4">
        <v>19680</v>
      </c>
      <c r="R244" s="4">
        <v>27155.9830827068</v>
      </c>
      <c r="S244" s="4">
        <v>678.89957706766904</v>
      </c>
      <c r="T244" s="4">
        <v>492</v>
      </c>
      <c r="U244" s="4">
        <v>377</v>
      </c>
      <c r="V244" s="4">
        <v>596.61896745239403</v>
      </c>
      <c r="W244" s="4">
        <v>234.9</v>
      </c>
      <c r="X244" s="4">
        <v>27280</v>
      </c>
      <c r="Y244" s="4">
        <v>31640</v>
      </c>
      <c r="Z244" s="4">
        <v>37520</v>
      </c>
      <c r="AA244" s="4">
        <v>54120</v>
      </c>
      <c r="AB244" s="4">
        <v>65880</v>
      </c>
      <c r="AC244" s="3">
        <v>13.115384615384601</v>
      </c>
      <c r="AD244" s="3">
        <v>15.211538461538501</v>
      </c>
      <c r="AE244" s="3">
        <v>18.038461538461501</v>
      </c>
      <c r="AF244" s="3">
        <v>26.019230769230798</v>
      </c>
      <c r="AG244" s="3">
        <v>31.673076923076898</v>
      </c>
      <c r="AH244" s="2">
        <v>72.360742705570303</v>
      </c>
      <c r="AI244" s="2">
        <v>83.925729442970805</v>
      </c>
      <c r="AJ244" s="2">
        <v>99.522546419098106</v>
      </c>
      <c r="AK244" s="2">
        <v>143.554376657825</v>
      </c>
      <c r="AL244" s="2">
        <v>174.74801061008</v>
      </c>
      <c r="AM244" s="5">
        <f t="shared" si="4"/>
        <v>1.8090185676392576</v>
      </c>
      <c r="AN244" s="5">
        <f t="shared" si="4"/>
        <v>2.0981432360742702</v>
      </c>
      <c r="AO244" s="5">
        <f t="shared" si="4"/>
        <v>2.4880636604774526</v>
      </c>
      <c r="AP244" s="5">
        <f t="shared" si="4"/>
        <v>3.5888594164456249</v>
      </c>
      <c r="AQ244" s="5">
        <f t="shared" si="4"/>
        <v>4.3687002652520004</v>
      </c>
      <c r="AR244" s="2">
        <v>45.724325722475001</v>
      </c>
      <c r="AS244" s="2">
        <v>53.032172502166802</v>
      </c>
      <c r="AT244" s="2">
        <v>62.8877089848704</v>
      </c>
      <c r="AU244" s="2">
        <v>90.711162320393996</v>
      </c>
      <c r="AV244" s="2">
        <v>110.42223528580099</v>
      </c>
    </row>
    <row r="245" spans="1:48">
      <c r="A245" t="s">
        <v>48</v>
      </c>
      <c r="B245" t="s">
        <v>1</v>
      </c>
      <c r="C245" t="s">
        <v>2</v>
      </c>
      <c r="D245" t="s">
        <v>247</v>
      </c>
      <c r="E245" s="1">
        <v>31649</v>
      </c>
      <c r="F245" s="1">
        <v>6228</v>
      </c>
      <c r="G245" s="2">
        <v>19.6783468671996</v>
      </c>
      <c r="H245" s="3">
        <v>7.25</v>
      </c>
      <c r="I245" s="3">
        <v>12.2323321049032</v>
      </c>
      <c r="J245" s="3">
        <v>783</v>
      </c>
      <c r="K245" s="4">
        <v>957</v>
      </c>
      <c r="L245" s="4">
        <v>1093</v>
      </c>
      <c r="M245" s="4">
        <v>1314</v>
      </c>
      <c r="N245" s="4">
        <v>1727</v>
      </c>
      <c r="O245" s="4">
        <v>2262</v>
      </c>
      <c r="P245" s="4">
        <v>86200</v>
      </c>
      <c r="Q245" s="4">
        <v>25860</v>
      </c>
      <c r="R245" s="4">
        <v>56616.430602459499</v>
      </c>
      <c r="S245" s="4">
        <v>1415.4107650614901</v>
      </c>
      <c r="T245" s="4">
        <v>646.5</v>
      </c>
      <c r="U245" s="4">
        <v>377</v>
      </c>
      <c r="V245" s="4">
        <v>636.08126945496497</v>
      </c>
      <c r="W245" s="4">
        <v>234.9</v>
      </c>
      <c r="X245" s="4">
        <v>38280</v>
      </c>
      <c r="Y245" s="4">
        <v>43720</v>
      </c>
      <c r="Z245" s="4">
        <v>52560</v>
      </c>
      <c r="AA245" s="4">
        <v>69080</v>
      </c>
      <c r="AB245" s="4">
        <v>90480</v>
      </c>
      <c r="AC245" s="3">
        <v>18.403846153846199</v>
      </c>
      <c r="AD245" s="3">
        <v>21.019230769230798</v>
      </c>
      <c r="AE245" s="3">
        <v>25.269230769230798</v>
      </c>
      <c r="AF245" s="3">
        <v>33.211538461538503</v>
      </c>
      <c r="AG245" s="3">
        <v>43.5</v>
      </c>
      <c r="AH245" s="2">
        <v>101.538461538462</v>
      </c>
      <c r="AI245" s="2">
        <v>115.968169761273</v>
      </c>
      <c r="AJ245" s="2">
        <v>139.41644562334201</v>
      </c>
      <c r="AK245" s="2">
        <v>183.236074270557</v>
      </c>
      <c r="AL245" s="2">
        <v>240</v>
      </c>
      <c r="AM245" s="5">
        <f t="shared" si="4"/>
        <v>2.5384615384615499</v>
      </c>
      <c r="AN245" s="5">
        <f t="shared" si="4"/>
        <v>2.8992042440318251</v>
      </c>
      <c r="AO245" s="5">
        <f t="shared" si="4"/>
        <v>3.4854111405835502</v>
      </c>
      <c r="AP245" s="5">
        <f t="shared" si="4"/>
        <v>4.5809018567639246</v>
      </c>
      <c r="AQ245" s="5">
        <f t="shared" si="4"/>
        <v>6</v>
      </c>
      <c r="AR245" s="2">
        <v>60.180989188379598</v>
      </c>
      <c r="AS245" s="2">
        <v>68.733355468023902</v>
      </c>
      <c r="AT245" s="2">
        <v>82.630950672445906</v>
      </c>
      <c r="AU245" s="2">
        <v>108.60247474224801</v>
      </c>
      <c r="AV245" s="2">
        <v>142.245974445261</v>
      </c>
    </row>
    <row r="246" spans="1:48">
      <c r="A246" t="s">
        <v>48</v>
      </c>
      <c r="B246" t="s">
        <v>1</v>
      </c>
      <c r="C246" t="s">
        <v>2</v>
      </c>
      <c r="D246" t="s">
        <v>248</v>
      </c>
      <c r="E246" s="1">
        <v>3749</v>
      </c>
      <c r="F246" s="1">
        <v>1138</v>
      </c>
      <c r="G246" s="2">
        <v>30.354761269671897</v>
      </c>
      <c r="H246" s="3">
        <v>7.25</v>
      </c>
      <c r="I246" s="3">
        <v>12.9694093939917</v>
      </c>
      <c r="J246" s="3">
        <v>783</v>
      </c>
      <c r="K246" s="4">
        <v>529</v>
      </c>
      <c r="L246" s="4">
        <v>542</v>
      </c>
      <c r="M246" s="4">
        <v>714</v>
      </c>
      <c r="N246" s="4">
        <v>890</v>
      </c>
      <c r="O246" s="4">
        <v>967</v>
      </c>
      <c r="P246" s="4">
        <v>53800</v>
      </c>
      <c r="Q246" s="4">
        <v>16140</v>
      </c>
      <c r="R246" s="4">
        <v>31240.368994520199</v>
      </c>
      <c r="S246" s="4">
        <v>781.00922486300499</v>
      </c>
      <c r="T246" s="4">
        <v>403.5</v>
      </c>
      <c r="U246" s="4">
        <v>377</v>
      </c>
      <c r="V246" s="4">
        <v>674.40928848756903</v>
      </c>
      <c r="W246" s="4">
        <v>234.9</v>
      </c>
      <c r="X246" s="4">
        <v>21160</v>
      </c>
      <c r="Y246" s="4">
        <v>21680</v>
      </c>
      <c r="Z246" s="4">
        <v>28560</v>
      </c>
      <c r="AA246" s="4">
        <v>35600</v>
      </c>
      <c r="AB246" s="4">
        <v>38680</v>
      </c>
      <c r="AC246" s="3">
        <v>10.1730769230769</v>
      </c>
      <c r="AD246" s="3">
        <v>10.4230769230769</v>
      </c>
      <c r="AE246" s="3">
        <v>13.7307692307692</v>
      </c>
      <c r="AF246" s="3">
        <v>17.115384615384599</v>
      </c>
      <c r="AG246" s="3">
        <v>18.596153846153801</v>
      </c>
      <c r="AH246" s="2">
        <v>56.127320954907198</v>
      </c>
      <c r="AI246" s="2">
        <v>57.506631299734799</v>
      </c>
      <c r="AJ246" s="2">
        <v>75.755968169761303</v>
      </c>
      <c r="AK246" s="2">
        <v>94.429708222811698</v>
      </c>
      <c r="AL246" s="2">
        <v>102.599469496021</v>
      </c>
      <c r="AM246" s="5">
        <f t="shared" si="4"/>
        <v>1.4031830238726799</v>
      </c>
      <c r="AN246" s="5">
        <f t="shared" si="4"/>
        <v>1.4376657824933701</v>
      </c>
      <c r="AO246" s="5">
        <f t="shared" si="4"/>
        <v>1.8938992042440326</v>
      </c>
      <c r="AP246" s="5">
        <f t="shared" si="4"/>
        <v>2.3607427055702925</v>
      </c>
      <c r="AQ246" s="5">
        <f t="shared" si="4"/>
        <v>2.5649867374005249</v>
      </c>
      <c r="AR246" s="2">
        <v>31.375605824548199</v>
      </c>
      <c r="AS246" s="2">
        <v>32.146650958232797</v>
      </c>
      <c r="AT246" s="2">
        <v>42.348171188520702</v>
      </c>
      <c r="AU246" s="2">
        <v>52.786936075326899</v>
      </c>
      <c r="AV246" s="2">
        <v>57.353895713304603</v>
      </c>
    </row>
    <row r="247" spans="1:48">
      <c r="A247" t="s">
        <v>48</v>
      </c>
      <c r="B247" t="s">
        <v>1</v>
      </c>
      <c r="C247" t="s">
        <v>2</v>
      </c>
      <c r="D247" t="s">
        <v>249</v>
      </c>
      <c r="E247" s="1">
        <v>17960</v>
      </c>
      <c r="F247" s="1">
        <v>4193</v>
      </c>
      <c r="G247" s="2">
        <v>23.3463251670379</v>
      </c>
      <c r="H247" s="3">
        <v>7.25</v>
      </c>
      <c r="I247" s="3">
        <v>13.6005336875934</v>
      </c>
      <c r="J247" s="3">
        <v>783</v>
      </c>
      <c r="K247" s="4">
        <v>562</v>
      </c>
      <c r="L247" s="4">
        <v>621</v>
      </c>
      <c r="M247" s="4">
        <v>818</v>
      </c>
      <c r="N247" s="4">
        <v>1058</v>
      </c>
      <c r="O247" s="4">
        <v>1337</v>
      </c>
      <c r="P247" s="4">
        <v>59800</v>
      </c>
      <c r="Q247" s="4">
        <v>17940</v>
      </c>
      <c r="R247" s="4">
        <v>32873.086713075099</v>
      </c>
      <c r="S247" s="4">
        <v>821.82716782687601</v>
      </c>
      <c r="T247" s="4">
        <v>448.5</v>
      </c>
      <c r="U247" s="4">
        <v>377</v>
      </c>
      <c r="V247" s="4">
        <v>707.22775175485697</v>
      </c>
      <c r="W247" s="4">
        <v>234.9</v>
      </c>
      <c r="X247" s="4">
        <v>22480</v>
      </c>
      <c r="Y247" s="4">
        <v>24840</v>
      </c>
      <c r="Z247" s="4">
        <v>32720</v>
      </c>
      <c r="AA247" s="4">
        <v>42320</v>
      </c>
      <c r="AB247" s="4">
        <v>53480</v>
      </c>
      <c r="AC247" s="3">
        <v>10.807692307692299</v>
      </c>
      <c r="AD247" s="3">
        <v>11.942307692307701</v>
      </c>
      <c r="AE247" s="3">
        <v>15.7307692307692</v>
      </c>
      <c r="AF247" s="3">
        <v>20.346153846153801</v>
      </c>
      <c r="AG247" s="3">
        <v>25.711538461538499</v>
      </c>
      <c r="AH247" s="2">
        <v>59.628647214854098</v>
      </c>
      <c r="AI247" s="2">
        <v>65.888594164456194</v>
      </c>
      <c r="AJ247" s="2">
        <v>86.790450928382</v>
      </c>
      <c r="AK247" s="2">
        <v>112.254641909814</v>
      </c>
      <c r="AL247" s="2">
        <v>141.85676392572901</v>
      </c>
      <c r="AM247" s="5">
        <f t="shared" si="4"/>
        <v>1.4907161803713525</v>
      </c>
      <c r="AN247" s="5">
        <f t="shared" si="4"/>
        <v>1.6472148541114049</v>
      </c>
      <c r="AO247" s="5">
        <f t="shared" si="4"/>
        <v>2.1697612732095499</v>
      </c>
      <c r="AP247" s="5">
        <f t="shared" si="4"/>
        <v>2.80636604774535</v>
      </c>
      <c r="AQ247" s="5">
        <f t="shared" si="4"/>
        <v>3.5464190981432253</v>
      </c>
      <c r="AR247" s="2">
        <v>31.786082975703302</v>
      </c>
      <c r="AS247" s="2">
        <v>35.123056099487101</v>
      </c>
      <c r="AT247" s="2">
        <v>46.2651528009348</v>
      </c>
      <c r="AU247" s="2">
        <v>59.839280762089203</v>
      </c>
      <c r="AV247" s="2">
        <v>75.619204516931305</v>
      </c>
    </row>
    <row r="248" spans="1:48">
      <c r="A248" t="s">
        <v>48</v>
      </c>
      <c r="B248" t="s">
        <v>1</v>
      </c>
      <c r="C248" t="s">
        <v>2</v>
      </c>
      <c r="D248" t="s">
        <v>250</v>
      </c>
      <c r="E248" s="1">
        <v>4099</v>
      </c>
      <c r="F248" s="1">
        <v>482</v>
      </c>
      <c r="G248" s="2">
        <v>11.758965601366199</v>
      </c>
      <c r="H248" s="3">
        <v>7.25</v>
      </c>
      <c r="I248" s="3">
        <v>9.7256110136559304</v>
      </c>
      <c r="J248" s="3">
        <v>783</v>
      </c>
      <c r="K248" s="4">
        <v>529</v>
      </c>
      <c r="L248" s="4">
        <v>627</v>
      </c>
      <c r="M248" s="4">
        <v>714</v>
      </c>
      <c r="N248" s="4">
        <v>1030</v>
      </c>
      <c r="O248" s="4">
        <v>1074</v>
      </c>
      <c r="P248" s="4">
        <v>44100</v>
      </c>
      <c r="Q248" s="4">
        <v>13230</v>
      </c>
      <c r="R248" s="4">
        <v>17894.586195361298</v>
      </c>
      <c r="S248" s="4">
        <v>447.36465488403201</v>
      </c>
      <c r="T248" s="4">
        <v>330.75</v>
      </c>
      <c r="U248" s="4">
        <v>377</v>
      </c>
      <c r="V248" s="4">
        <v>505.73177271010798</v>
      </c>
      <c r="W248" s="4">
        <v>234.9</v>
      </c>
      <c r="X248" s="4">
        <v>21160</v>
      </c>
      <c r="Y248" s="4">
        <v>25080</v>
      </c>
      <c r="Z248" s="4">
        <v>28560</v>
      </c>
      <c r="AA248" s="4">
        <v>41200</v>
      </c>
      <c r="AB248" s="4">
        <v>42960</v>
      </c>
      <c r="AC248" s="3">
        <v>10.1730769230769</v>
      </c>
      <c r="AD248" s="3">
        <v>12.057692307692299</v>
      </c>
      <c r="AE248" s="3">
        <v>13.7307692307692</v>
      </c>
      <c r="AF248" s="3">
        <v>19.807692307692299</v>
      </c>
      <c r="AG248" s="3">
        <v>20.653846153846199</v>
      </c>
      <c r="AH248" s="2">
        <v>56.127320954907198</v>
      </c>
      <c r="AI248" s="2">
        <v>66.525198938992006</v>
      </c>
      <c r="AJ248" s="2">
        <v>75.755968169761303</v>
      </c>
      <c r="AK248" s="2">
        <v>109.283819628647</v>
      </c>
      <c r="AL248" s="2">
        <v>113.95225464191</v>
      </c>
      <c r="AM248" s="5">
        <f t="shared" si="4"/>
        <v>1.4031830238726799</v>
      </c>
      <c r="AN248" s="5">
        <f t="shared" si="4"/>
        <v>1.6631299734748002</v>
      </c>
      <c r="AO248" s="5">
        <f t="shared" si="4"/>
        <v>1.8938992042440326</v>
      </c>
      <c r="AP248" s="5">
        <f t="shared" si="4"/>
        <v>2.732095490716175</v>
      </c>
      <c r="AQ248" s="5">
        <f t="shared" si="4"/>
        <v>2.8488063660477501</v>
      </c>
      <c r="AR248" s="2">
        <v>41.840361119903697</v>
      </c>
      <c r="AS248" s="2">
        <v>49.591505523969097</v>
      </c>
      <c r="AT248" s="2">
        <v>56.472623515333197</v>
      </c>
      <c r="AU248" s="2">
        <v>81.466109552931599</v>
      </c>
      <c r="AV248" s="2">
        <v>84.9462152037365</v>
      </c>
    </row>
    <row r="249" spans="1:48">
      <c r="A249" t="s">
        <v>48</v>
      </c>
      <c r="B249" t="s">
        <v>1</v>
      </c>
      <c r="C249" t="s">
        <v>2</v>
      </c>
      <c r="D249" t="s">
        <v>251</v>
      </c>
      <c r="E249" s="1">
        <v>3356</v>
      </c>
      <c r="F249" s="1">
        <v>667</v>
      </c>
      <c r="G249" s="2">
        <v>19.874851013110799</v>
      </c>
      <c r="H249" s="3">
        <v>7.25</v>
      </c>
      <c r="I249" s="3">
        <v>11.870494905059999</v>
      </c>
      <c r="J249" s="3">
        <v>783</v>
      </c>
      <c r="K249" s="4">
        <v>539</v>
      </c>
      <c r="L249" s="4">
        <v>554</v>
      </c>
      <c r="M249" s="4">
        <v>727</v>
      </c>
      <c r="N249" s="4">
        <v>906</v>
      </c>
      <c r="O249" s="4">
        <v>1093</v>
      </c>
      <c r="P249" s="4">
        <v>51700</v>
      </c>
      <c r="Q249" s="4">
        <v>15510</v>
      </c>
      <c r="R249" s="4">
        <v>21925.0665063081</v>
      </c>
      <c r="S249" s="4">
        <v>548.12666265770304</v>
      </c>
      <c r="T249" s="4">
        <v>387.75</v>
      </c>
      <c r="U249" s="4">
        <v>377</v>
      </c>
      <c r="V249" s="4">
        <v>617.26573506311797</v>
      </c>
      <c r="W249" s="4">
        <v>234.9</v>
      </c>
      <c r="X249" s="4">
        <v>21560</v>
      </c>
      <c r="Y249" s="4">
        <v>22160</v>
      </c>
      <c r="Z249" s="4">
        <v>29080</v>
      </c>
      <c r="AA249" s="4">
        <v>36240</v>
      </c>
      <c r="AB249" s="4">
        <v>43720</v>
      </c>
      <c r="AC249" s="3">
        <v>10.365384615384601</v>
      </c>
      <c r="AD249" s="3">
        <v>10.653846153846199</v>
      </c>
      <c r="AE249" s="3">
        <v>13.9807692307692</v>
      </c>
      <c r="AF249" s="3">
        <v>17.423076923076898</v>
      </c>
      <c r="AG249" s="3">
        <v>21.019230769230798</v>
      </c>
      <c r="AH249" s="2">
        <v>57.188328912466801</v>
      </c>
      <c r="AI249" s="2">
        <v>58.779840848806401</v>
      </c>
      <c r="AJ249" s="2">
        <v>77.135278514588904</v>
      </c>
      <c r="AK249" s="2">
        <v>96.127320954907205</v>
      </c>
      <c r="AL249" s="2">
        <v>115.968169761273</v>
      </c>
      <c r="AM249" s="5">
        <f t="shared" si="4"/>
        <v>1.42970822281167</v>
      </c>
      <c r="AN249" s="5">
        <f t="shared" si="4"/>
        <v>1.46949602122016</v>
      </c>
      <c r="AO249" s="5">
        <f t="shared" si="4"/>
        <v>1.9283819628647225</v>
      </c>
      <c r="AP249" s="5">
        <f t="shared" si="4"/>
        <v>2.4031830238726801</v>
      </c>
      <c r="AQ249" s="5">
        <f t="shared" si="4"/>
        <v>2.8992042440318251</v>
      </c>
      <c r="AR249" s="2">
        <v>34.928230704066898</v>
      </c>
      <c r="AS249" s="2">
        <v>35.900259387853502</v>
      </c>
      <c r="AT249" s="2">
        <v>47.1109902075262</v>
      </c>
      <c r="AU249" s="2">
        <v>58.710532500713498</v>
      </c>
      <c r="AV249" s="2">
        <v>70.828490091920401</v>
      </c>
    </row>
    <row r="250" spans="1:48">
      <c r="A250" t="s">
        <v>48</v>
      </c>
      <c r="B250" t="s">
        <v>1</v>
      </c>
      <c r="C250" t="s">
        <v>2</v>
      </c>
      <c r="D250" t="s">
        <v>252</v>
      </c>
      <c r="E250" s="1">
        <v>9487</v>
      </c>
      <c r="F250" s="1">
        <v>1692</v>
      </c>
      <c r="G250" s="2">
        <v>17.834932012227299</v>
      </c>
      <c r="H250" s="3">
        <v>7.25</v>
      </c>
      <c r="I250" s="3">
        <v>10.7489782923527</v>
      </c>
      <c r="J250" s="3">
        <v>783</v>
      </c>
      <c r="K250" s="4">
        <v>529</v>
      </c>
      <c r="L250" s="4">
        <v>570</v>
      </c>
      <c r="M250" s="4">
        <v>714</v>
      </c>
      <c r="N250" s="4">
        <v>964</v>
      </c>
      <c r="O250" s="4">
        <v>967</v>
      </c>
      <c r="P250" s="4">
        <v>59600</v>
      </c>
      <c r="Q250" s="4">
        <v>17880</v>
      </c>
      <c r="R250" s="4">
        <v>29908.278665413502</v>
      </c>
      <c r="S250" s="4">
        <v>747.70696663533795</v>
      </c>
      <c r="T250" s="4">
        <v>447</v>
      </c>
      <c r="U250" s="4">
        <v>377</v>
      </c>
      <c r="V250" s="4">
        <v>558.94687120234096</v>
      </c>
      <c r="W250" s="4">
        <v>234.9</v>
      </c>
      <c r="X250" s="4">
        <v>21160</v>
      </c>
      <c r="Y250" s="4">
        <v>22800</v>
      </c>
      <c r="Z250" s="4">
        <v>28560</v>
      </c>
      <c r="AA250" s="4">
        <v>38560</v>
      </c>
      <c r="AB250" s="4">
        <v>38680</v>
      </c>
      <c r="AC250" s="3">
        <v>10.1730769230769</v>
      </c>
      <c r="AD250" s="3">
        <v>10.961538461538501</v>
      </c>
      <c r="AE250" s="3">
        <v>13.7307692307692</v>
      </c>
      <c r="AF250" s="3">
        <v>18.538461538461501</v>
      </c>
      <c r="AG250" s="3">
        <v>18.596153846153801</v>
      </c>
      <c r="AH250" s="2">
        <v>56.127320954907198</v>
      </c>
      <c r="AI250" s="2">
        <v>60.477453580901901</v>
      </c>
      <c r="AJ250" s="2">
        <v>75.755968169761303</v>
      </c>
      <c r="AK250" s="2">
        <v>102.281167108753</v>
      </c>
      <c r="AL250" s="2">
        <v>102.599469496021</v>
      </c>
      <c r="AM250" s="5">
        <f t="shared" si="4"/>
        <v>1.4031830238726799</v>
      </c>
      <c r="AN250" s="5">
        <f t="shared" si="4"/>
        <v>1.5119363395225476</v>
      </c>
      <c r="AO250" s="5">
        <f t="shared" si="4"/>
        <v>1.8938992042440326</v>
      </c>
      <c r="AP250" s="5">
        <f t="shared" si="4"/>
        <v>2.557029177718825</v>
      </c>
      <c r="AQ250" s="5">
        <f t="shared" si="4"/>
        <v>2.5649867374005249</v>
      </c>
      <c r="AR250" s="2">
        <v>37.856907499067098</v>
      </c>
      <c r="AS250" s="2">
        <v>40.790996738125301</v>
      </c>
      <c r="AT250" s="2">
        <v>51.096090650914803</v>
      </c>
      <c r="AU250" s="2">
        <v>68.986878693952207</v>
      </c>
      <c r="AV250" s="2">
        <v>69.201568150468603</v>
      </c>
    </row>
    <row r="251" spans="1:48">
      <c r="A251" t="s">
        <v>48</v>
      </c>
      <c r="B251" t="s">
        <v>1</v>
      </c>
      <c r="C251" t="s">
        <v>2</v>
      </c>
      <c r="D251" t="s">
        <v>253</v>
      </c>
      <c r="E251" s="1">
        <v>23121</v>
      </c>
      <c r="F251" s="1">
        <v>7518</v>
      </c>
      <c r="G251" s="2">
        <v>32.515894641235199</v>
      </c>
      <c r="H251" s="3">
        <v>7.25</v>
      </c>
      <c r="I251" s="3">
        <v>17.4783088555692</v>
      </c>
      <c r="J251" s="3">
        <v>783</v>
      </c>
      <c r="K251" s="4">
        <v>744</v>
      </c>
      <c r="L251" s="4">
        <v>789</v>
      </c>
      <c r="M251" s="4">
        <v>999</v>
      </c>
      <c r="N251" s="4">
        <v>1336</v>
      </c>
      <c r="O251" s="4">
        <v>1553</v>
      </c>
      <c r="P251" s="4">
        <v>66600</v>
      </c>
      <c r="Q251" s="4">
        <v>19980</v>
      </c>
      <c r="R251" s="4">
        <v>39120.953182744997</v>
      </c>
      <c r="S251" s="4">
        <v>978.02382956862505</v>
      </c>
      <c r="T251" s="4">
        <v>499.5</v>
      </c>
      <c r="U251" s="4">
        <v>377</v>
      </c>
      <c r="V251" s="4">
        <v>908.87206048960002</v>
      </c>
      <c r="W251" s="4">
        <v>234.9</v>
      </c>
      <c r="X251" s="4">
        <v>29760</v>
      </c>
      <c r="Y251" s="4">
        <v>31560</v>
      </c>
      <c r="Z251" s="4">
        <v>39960</v>
      </c>
      <c r="AA251" s="4">
        <v>53440</v>
      </c>
      <c r="AB251" s="4">
        <v>62120</v>
      </c>
      <c r="AC251" s="3">
        <v>14.307692307692299</v>
      </c>
      <c r="AD251" s="3">
        <v>15.1730769230769</v>
      </c>
      <c r="AE251" s="3">
        <v>19.211538461538499</v>
      </c>
      <c r="AF251" s="3">
        <v>25.692307692307701</v>
      </c>
      <c r="AG251" s="3">
        <v>29.865384615384599</v>
      </c>
      <c r="AH251" s="2">
        <v>78.938992042440304</v>
      </c>
      <c r="AI251" s="2">
        <v>83.713527851458906</v>
      </c>
      <c r="AJ251" s="2">
        <v>105.994694960212</v>
      </c>
      <c r="AK251" s="2">
        <v>141.75066312997299</v>
      </c>
      <c r="AL251" s="2">
        <v>164.774535809019</v>
      </c>
      <c r="AM251" s="5">
        <f t="shared" si="4"/>
        <v>1.9734748010610077</v>
      </c>
      <c r="AN251" s="5">
        <f t="shared" si="4"/>
        <v>2.0928381962864728</v>
      </c>
      <c r="AO251" s="5">
        <f t="shared" si="4"/>
        <v>2.6498673740053</v>
      </c>
      <c r="AP251" s="5">
        <f t="shared" si="4"/>
        <v>3.5437665782493246</v>
      </c>
      <c r="AQ251" s="5">
        <f t="shared" si="4"/>
        <v>4.1193633952254753</v>
      </c>
      <c r="AR251" s="2">
        <v>32.743882548186797</v>
      </c>
      <c r="AS251" s="2">
        <v>34.724359315214201</v>
      </c>
      <c r="AT251" s="2">
        <v>43.966584228008898</v>
      </c>
      <c r="AU251" s="2">
        <v>58.798154683303203</v>
      </c>
      <c r="AV251" s="2">
        <v>68.348453759857705</v>
      </c>
    </row>
    <row r="252" spans="1:48">
      <c r="A252" t="s">
        <v>48</v>
      </c>
      <c r="B252" t="s">
        <v>1</v>
      </c>
      <c r="C252" t="s">
        <v>2</v>
      </c>
      <c r="D252" t="s">
        <v>254</v>
      </c>
      <c r="E252" s="1">
        <v>2104</v>
      </c>
      <c r="F252" s="1">
        <v>701</v>
      </c>
      <c r="G252" s="2">
        <v>33.317490494296599</v>
      </c>
      <c r="H252" s="3">
        <v>7.25</v>
      </c>
      <c r="I252" s="3">
        <v>16.6868944271739</v>
      </c>
      <c r="J252" s="3">
        <v>783</v>
      </c>
      <c r="K252" s="4">
        <v>529</v>
      </c>
      <c r="L252" s="4">
        <v>542</v>
      </c>
      <c r="M252" s="4">
        <v>714</v>
      </c>
      <c r="N252" s="4">
        <v>977</v>
      </c>
      <c r="O252" s="4">
        <v>1074</v>
      </c>
      <c r="P252" s="4">
        <v>55200</v>
      </c>
      <c r="Q252" s="4">
        <v>16560</v>
      </c>
      <c r="R252" s="4">
        <v>35816.125191155901</v>
      </c>
      <c r="S252" s="4">
        <v>895.40312977889596</v>
      </c>
      <c r="T252" s="4">
        <v>414</v>
      </c>
      <c r="U252" s="4">
        <v>377</v>
      </c>
      <c r="V252" s="4">
        <v>867.71851021304496</v>
      </c>
      <c r="W252" s="4">
        <v>234.9</v>
      </c>
      <c r="X252" s="4">
        <v>21160</v>
      </c>
      <c r="Y252" s="4">
        <v>21680</v>
      </c>
      <c r="Z252" s="4">
        <v>28560</v>
      </c>
      <c r="AA252" s="4">
        <v>39080</v>
      </c>
      <c r="AB252" s="4">
        <v>42960</v>
      </c>
      <c r="AC252" s="3">
        <v>10.1730769230769</v>
      </c>
      <c r="AD252" s="3">
        <v>10.4230769230769</v>
      </c>
      <c r="AE252" s="3">
        <v>13.7307692307692</v>
      </c>
      <c r="AF252" s="3">
        <v>18.788461538461501</v>
      </c>
      <c r="AG252" s="3">
        <v>20.653846153846199</v>
      </c>
      <c r="AH252" s="2">
        <v>56.127320954907198</v>
      </c>
      <c r="AI252" s="2">
        <v>57.506631299734799</v>
      </c>
      <c r="AJ252" s="2">
        <v>75.755968169761303</v>
      </c>
      <c r="AK252" s="2">
        <v>103.660477453581</v>
      </c>
      <c r="AL252" s="2">
        <v>113.95225464191</v>
      </c>
      <c r="AM252" s="5">
        <f t="shared" si="4"/>
        <v>1.4031830238726799</v>
      </c>
      <c r="AN252" s="5">
        <f t="shared" si="4"/>
        <v>1.4376657824933701</v>
      </c>
      <c r="AO252" s="5">
        <f t="shared" si="4"/>
        <v>1.8938992042440326</v>
      </c>
      <c r="AP252" s="5">
        <f t="shared" si="4"/>
        <v>2.5915119363395247</v>
      </c>
      <c r="AQ252" s="5">
        <f t="shared" si="4"/>
        <v>2.8488063660477501</v>
      </c>
      <c r="AR252" s="2">
        <v>24.385788422105598</v>
      </c>
      <c r="AS252" s="2">
        <v>24.985061105446601</v>
      </c>
      <c r="AT252" s="2">
        <v>32.913899685034799</v>
      </c>
      <c r="AU252" s="2">
        <v>45.037647048009802</v>
      </c>
      <c r="AV252" s="2">
        <v>49.509143223707802</v>
      </c>
    </row>
    <row r="253" spans="1:48">
      <c r="A253" t="s">
        <v>48</v>
      </c>
      <c r="B253" t="s">
        <v>1</v>
      </c>
      <c r="C253" t="s">
        <v>2</v>
      </c>
      <c r="D253" t="s">
        <v>255</v>
      </c>
      <c r="E253" s="1">
        <v>1105</v>
      </c>
      <c r="F253" s="1">
        <v>234</v>
      </c>
      <c r="G253" s="2">
        <v>21.176470588235301</v>
      </c>
      <c r="H253" s="3">
        <v>7.25</v>
      </c>
      <c r="I253" s="3">
        <v>19.006670238055602</v>
      </c>
      <c r="J253" s="3">
        <v>783</v>
      </c>
      <c r="K253" s="4">
        <v>549</v>
      </c>
      <c r="L253" s="4">
        <v>592</v>
      </c>
      <c r="M253" s="4">
        <v>741</v>
      </c>
      <c r="N253" s="4">
        <v>984</v>
      </c>
      <c r="O253" s="4">
        <v>1114</v>
      </c>
      <c r="P253" s="4">
        <v>76600</v>
      </c>
      <c r="Q253" s="4">
        <v>22980</v>
      </c>
      <c r="R253" s="4">
        <v>43459.317406333597</v>
      </c>
      <c r="S253" s="4">
        <v>1086.4829351583401</v>
      </c>
      <c r="T253" s="4">
        <v>574.5</v>
      </c>
      <c r="U253" s="4">
        <v>377</v>
      </c>
      <c r="V253" s="4">
        <v>988.346852378893</v>
      </c>
      <c r="W253" s="4">
        <v>234.9</v>
      </c>
      <c r="X253" s="4">
        <v>21960</v>
      </c>
      <c r="Y253" s="4">
        <v>23680</v>
      </c>
      <c r="Z253" s="4">
        <v>29640</v>
      </c>
      <c r="AA253" s="4">
        <v>39360</v>
      </c>
      <c r="AB253" s="4">
        <v>44560</v>
      </c>
      <c r="AC253" s="3">
        <v>10.557692307692299</v>
      </c>
      <c r="AD253" s="3">
        <v>11.384615384615399</v>
      </c>
      <c r="AE253" s="3">
        <v>14.25</v>
      </c>
      <c r="AF253" s="3">
        <v>18.923076923076898</v>
      </c>
      <c r="AG253" s="3">
        <v>21.423076923076898</v>
      </c>
      <c r="AH253" s="2">
        <v>58.249336870026497</v>
      </c>
      <c r="AI253" s="2">
        <v>62.811671087533199</v>
      </c>
      <c r="AJ253" s="2">
        <v>78.620689655172399</v>
      </c>
      <c r="AK253" s="2">
        <v>104.403183023873</v>
      </c>
      <c r="AL253" s="2">
        <v>118.196286472149</v>
      </c>
      <c r="AM253" s="5">
        <f t="shared" si="4"/>
        <v>1.4562334217506625</v>
      </c>
      <c r="AN253" s="5">
        <f t="shared" si="4"/>
        <v>1.57029177718833</v>
      </c>
      <c r="AO253" s="5">
        <f t="shared" si="4"/>
        <v>1.9655172413793101</v>
      </c>
      <c r="AP253" s="5">
        <f t="shared" si="4"/>
        <v>2.6100795755968251</v>
      </c>
      <c r="AQ253" s="5">
        <f t="shared" si="4"/>
        <v>2.954907161803725</v>
      </c>
      <c r="AR253" s="2">
        <v>22.218920358924201</v>
      </c>
      <c r="AS253" s="2">
        <v>23.959200095597598</v>
      </c>
      <c r="AT253" s="2">
        <v>29.989471741280099</v>
      </c>
      <c r="AU253" s="2">
        <v>39.824075834574401</v>
      </c>
      <c r="AV253" s="2">
        <v>45.085386666378</v>
      </c>
    </row>
    <row r="254" spans="1:48">
      <c r="A254" t="s">
        <v>48</v>
      </c>
      <c r="B254" t="s">
        <v>1</v>
      </c>
      <c r="C254" t="s">
        <v>2</v>
      </c>
      <c r="D254" t="s">
        <v>256</v>
      </c>
      <c r="E254" s="1">
        <v>5884</v>
      </c>
      <c r="F254" s="1">
        <v>1385</v>
      </c>
      <c r="G254" s="2">
        <v>23.538409245411298</v>
      </c>
      <c r="H254" s="3">
        <v>7.25</v>
      </c>
      <c r="I254" s="3">
        <v>22.931249869502199</v>
      </c>
      <c r="J254" s="3">
        <v>783</v>
      </c>
      <c r="K254" s="4">
        <v>620</v>
      </c>
      <c r="L254" s="4">
        <v>677</v>
      </c>
      <c r="M254" s="4">
        <v>836</v>
      </c>
      <c r="N254" s="4">
        <v>1122</v>
      </c>
      <c r="O254" s="4">
        <v>1375</v>
      </c>
      <c r="P254" s="4">
        <v>72900</v>
      </c>
      <c r="Q254" s="4">
        <v>21870</v>
      </c>
      <c r="R254" s="4">
        <v>44193.262895055399</v>
      </c>
      <c r="S254" s="4">
        <v>1104.8315723763901</v>
      </c>
      <c r="T254" s="4">
        <v>546.75</v>
      </c>
      <c r="U254" s="4">
        <v>377</v>
      </c>
      <c r="V254" s="4">
        <v>1192.4249932141099</v>
      </c>
      <c r="W254" s="4">
        <v>234.9</v>
      </c>
      <c r="X254" s="4">
        <v>24800</v>
      </c>
      <c r="Y254" s="4">
        <v>27080</v>
      </c>
      <c r="Z254" s="4">
        <v>33440</v>
      </c>
      <c r="AA254" s="4">
        <v>44880</v>
      </c>
      <c r="AB254" s="4">
        <v>55000</v>
      </c>
      <c r="AC254" s="3">
        <v>11.9230769230769</v>
      </c>
      <c r="AD254" s="3">
        <v>13.0192307692308</v>
      </c>
      <c r="AE254" s="3">
        <v>16.076923076923102</v>
      </c>
      <c r="AF254" s="3">
        <v>21.576923076923102</v>
      </c>
      <c r="AG254" s="3">
        <v>26.442307692307701</v>
      </c>
      <c r="AH254" s="2">
        <v>65.782493368700301</v>
      </c>
      <c r="AI254" s="2">
        <v>71.830238726790498</v>
      </c>
      <c r="AJ254" s="2">
        <v>88.700265251989407</v>
      </c>
      <c r="AK254" s="2">
        <v>119.045092838196</v>
      </c>
      <c r="AL254" s="2">
        <v>145.88859416445601</v>
      </c>
      <c r="AM254" s="5">
        <f t="shared" si="4"/>
        <v>1.6445623342175075</v>
      </c>
      <c r="AN254" s="5">
        <f t="shared" si="4"/>
        <v>1.7957559681697624</v>
      </c>
      <c r="AO254" s="5">
        <f t="shared" si="4"/>
        <v>2.2175066312997354</v>
      </c>
      <c r="AP254" s="5">
        <f t="shared" si="4"/>
        <v>2.9761273209549</v>
      </c>
      <c r="AQ254" s="5">
        <f t="shared" si="4"/>
        <v>3.6472148541114002</v>
      </c>
      <c r="AR254" s="2">
        <v>20.7979538680693</v>
      </c>
      <c r="AS254" s="2">
        <v>22.7100238204563</v>
      </c>
      <c r="AT254" s="2">
        <v>28.043692635009599</v>
      </c>
      <c r="AU254" s="2">
        <v>37.637587483828703</v>
      </c>
      <c r="AV254" s="2">
        <v>46.124494465476303</v>
      </c>
    </row>
    <row r="255" spans="1:48">
      <c r="A255" t="s">
        <v>48</v>
      </c>
      <c r="B255" t="s">
        <v>1</v>
      </c>
      <c r="C255" t="s">
        <v>2</v>
      </c>
      <c r="D255" t="s">
        <v>257</v>
      </c>
      <c r="E255" s="1">
        <v>1234</v>
      </c>
      <c r="F255" s="1">
        <v>237</v>
      </c>
      <c r="G255" s="2">
        <v>19.205834683954599</v>
      </c>
      <c r="H255" s="3">
        <v>7.25</v>
      </c>
      <c r="I255" s="3">
        <v>28.561890387060402</v>
      </c>
      <c r="J255" s="3">
        <v>783</v>
      </c>
      <c r="K255" s="4">
        <v>529</v>
      </c>
      <c r="L255" s="4">
        <v>570</v>
      </c>
      <c r="M255" s="4">
        <v>714</v>
      </c>
      <c r="N255" s="4">
        <v>1030</v>
      </c>
      <c r="O255" s="4">
        <v>1074</v>
      </c>
      <c r="P255" s="4">
        <v>60500</v>
      </c>
      <c r="Q255" s="4">
        <v>18150</v>
      </c>
      <c r="R255" s="4">
        <v>42454.807267108401</v>
      </c>
      <c r="S255" s="4">
        <v>1061.37018167771</v>
      </c>
      <c r="T255" s="4">
        <v>453.75</v>
      </c>
      <c r="U255" s="4">
        <v>377</v>
      </c>
      <c r="V255" s="4">
        <v>1485.2183001271401</v>
      </c>
      <c r="W255" s="4">
        <v>234.9</v>
      </c>
      <c r="X255" s="4">
        <v>21160</v>
      </c>
      <c r="Y255" s="4">
        <v>22800</v>
      </c>
      <c r="Z255" s="4">
        <v>28560</v>
      </c>
      <c r="AA255" s="4">
        <v>41200</v>
      </c>
      <c r="AB255" s="4">
        <v>42960</v>
      </c>
      <c r="AC255" s="3">
        <v>10.1730769230769</v>
      </c>
      <c r="AD255" s="3">
        <v>10.961538461538501</v>
      </c>
      <c r="AE255" s="3">
        <v>13.7307692307692</v>
      </c>
      <c r="AF255" s="3">
        <v>19.807692307692299</v>
      </c>
      <c r="AG255" s="3">
        <v>20.653846153846199</v>
      </c>
      <c r="AH255" s="2">
        <v>56.127320954907198</v>
      </c>
      <c r="AI255" s="2">
        <v>60.477453580901901</v>
      </c>
      <c r="AJ255" s="2">
        <v>75.755968169761303</v>
      </c>
      <c r="AK255" s="2">
        <v>109.283819628647</v>
      </c>
      <c r="AL255" s="2">
        <v>113.95225464191</v>
      </c>
      <c r="AM255" s="5">
        <f t="shared" si="4"/>
        <v>1.4031830238726799</v>
      </c>
      <c r="AN255" s="5">
        <f t="shared" si="4"/>
        <v>1.5119363395225476</v>
      </c>
      <c r="AO255" s="5">
        <f t="shared" si="4"/>
        <v>1.8938992042440326</v>
      </c>
      <c r="AP255" s="5">
        <f t="shared" si="4"/>
        <v>2.732095490716175</v>
      </c>
      <c r="AQ255" s="5">
        <f t="shared" si="4"/>
        <v>2.8488063660477501</v>
      </c>
      <c r="AR255" s="2">
        <v>14.247063881578001</v>
      </c>
      <c r="AS255" s="2">
        <v>15.351278662569801</v>
      </c>
      <c r="AT255" s="2">
        <v>19.229496429955901</v>
      </c>
      <c r="AU255" s="2">
        <v>27.740029863941999</v>
      </c>
      <c r="AV255" s="2">
        <v>28.925040848421101</v>
      </c>
    </row>
    <row r="256" spans="1:48">
      <c r="A256" t="s">
        <v>48</v>
      </c>
      <c r="B256" t="s">
        <v>1</v>
      </c>
      <c r="C256" t="s">
        <v>2</v>
      </c>
      <c r="D256" t="s">
        <v>258</v>
      </c>
      <c r="E256" s="1">
        <v>9292</v>
      </c>
      <c r="F256" s="1">
        <v>2420</v>
      </c>
      <c r="G256" s="2">
        <v>26.043908738700001</v>
      </c>
      <c r="H256" s="3">
        <v>7.25</v>
      </c>
      <c r="I256" s="3">
        <v>9.6808089138065991</v>
      </c>
      <c r="J256" s="3">
        <v>783</v>
      </c>
      <c r="K256" s="4">
        <v>529</v>
      </c>
      <c r="L256" s="4">
        <v>542</v>
      </c>
      <c r="M256" s="4">
        <v>714</v>
      </c>
      <c r="N256" s="4">
        <v>928</v>
      </c>
      <c r="O256" s="4">
        <v>1178</v>
      </c>
      <c r="P256" s="4">
        <v>50000</v>
      </c>
      <c r="Q256" s="4">
        <v>15000</v>
      </c>
      <c r="R256" s="4">
        <v>21742.616780298202</v>
      </c>
      <c r="S256" s="4">
        <v>543.56541950745498</v>
      </c>
      <c r="T256" s="4">
        <v>375</v>
      </c>
      <c r="U256" s="4">
        <v>377</v>
      </c>
      <c r="V256" s="4">
        <v>503.40206351794302</v>
      </c>
      <c r="W256" s="4">
        <v>234.9</v>
      </c>
      <c r="X256" s="4">
        <v>21160</v>
      </c>
      <c r="Y256" s="4">
        <v>21680</v>
      </c>
      <c r="Z256" s="4">
        <v>28560</v>
      </c>
      <c r="AA256" s="4">
        <v>37120</v>
      </c>
      <c r="AB256" s="4">
        <v>47120</v>
      </c>
      <c r="AC256" s="3">
        <v>10.1730769230769</v>
      </c>
      <c r="AD256" s="3">
        <v>10.4230769230769</v>
      </c>
      <c r="AE256" s="3">
        <v>13.7307692307692</v>
      </c>
      <c r="AF256" s="3">
        <v>17.846153846153801</v>
      </c>
      <c r="AG256" s="3">
        <v>22.653846153846199</v>
      </c>
      <c r="AH256" s="2">
        <v>56.127320954907198</v>
      </c>
      <c r="AI256" s="2">
        <v>57.506631299734799</v>
      </c>
      <c r="AJ256" s="2">
        <v>75.755968169761303</v>
      </c>
      <c r="AK256" s="2">
        <v>98.461538461538495</v>
      </c>
      <c r="AL256" s="2">
        <v>124.986737400531</v>
      </c>
      <c r="AM256" s="5">
        <f t="shared" si="4"/>
        <v>1.4031830238726799</v>
      </c>
      <c r="AN256" s="5">
        <f t="shared" si="4"/>
        <v>1.4376657824933701</v>
      </c>
      <c r="AO256" s="5">
        <f t="shared" si="4"/>
        <v>1.8938992042440326</v>
      </c>
      <c r="AP256" s="5">
        <f t="shared" si="4"/>
        <v>2.4615384615384626</v>
      </c>
      <c r="AQ256" s="5">
        <f t="shared" si="4"/>
        <v>3.124668435013275</v>
      </c>
      <c r="AR256" s="2">
        <v>42.033995355773499</v>
      </c>
      <c r="AS256" s="2">
        <v>43.066966886255599</v>
      </c>
      <c r="AT256" s="2">
        <v>56.733974828019399</v>
      </c>
      <c r="AU256" s="2">
        <v>73.738275406725506</v>
      </c>
      <c r="AV256" s="2">
        <v>93.603112531382095</v>
      </c>
    </row>
    <row r="257" spans="1:48">
      <c r="A257" t="s">
        <v>48</v>
      </c>
      <c r="B257" t="s">
        <v>1</v>
      </c>
      <c r="C257" t="s">
        <v>2</v>
      </c>
      <c r="D257" t="s">
        <v>259</v>
      </c>
      <c r="E257" s="1">
        <v>1055</v>
      </c>
      <c r="F257" s="1">
        <v>251</v>
      </c>
      <c r="G257" s="2">
        <v>23.7914691943128</v>
      </c>
      <c r="H257" s="3">
        <v>7.25</v>
      </c>
      <c r="I257" s="3">
        <v>12.213510361986501</v>
      </c>
      <c r="J257" s="3">
        <v>783</v>
      </c>
      <c r="K257" s="4">
        <v>529</v>
      </c>
      <c r="L257" s="4">
        <v>627</v>
      </c>
      <c r="M257" s="4">
        <v>714</v>
      </c>
      <c r="N257" s="4">
        <v>983</v>
      </c>
      <c r="O257" s="4">
        <v>987</v>
      </c>
      <c r="P257" s="4">
        <v>66300</v>
      </c>
      <c r="Q257" s="4">
        <v>19890</v>
      </c>
      <c r="R257" s="4">
        <v>32943.578652669799</v>
      </c>
      <c r="S257" s="4">
        <v>823.58946631674496</v>
      </c>
      <c r="T257" s="4">
        <v>497.25</v>
      </c>
      <c r="U257" s="4">
        <v>377</v>
      </c>
      <c r="V257" s="4">
        <v>635.10253882329903</v>
      </c>
      <c r="W257" s="4">
        <v>234.9</v>
      </c>
      <c r="X257" s="4">
        <v>21160</v>
      </c>
      <c r="Y257" s="4">
        <v>25080</v>
      </c>
      <c r="Z257" s="4">
        <v>28560</v>
      </c>
      <c r="AA257" s="4">
        <v>39320</v>
      </c>
      <c r="AB257" s="4">
        <v>39480</v>
      </c>
      <c r="AC257" s="3">
        <v>10.1730769230769</v>
      </c>
      <c r="AD257" s="3">
        <v>12.057692307692299</v>
      </c>
      <c r="AE257" s="3">
        <v>13.7307692307692</v>
      </c>
      <c r="AF257" s="3">
        <v>18.903846153846199</v>
      </c>
      <c r="AG257" s="3">
        <v>18.980769230769202</v>
      </c>
      <c r="AH257" s="2">
        <v>56.127320954907198</v>
      </c>
      <c r="AI257" s="2">
        <v>66.525198938992006</v>
      </c>
      <c r="AJ257" s="2">
        <v>75.755968169761303</v>
      </c>
      <c r="AK257" s="2">
        <v>104.29708222811701</v>
      </c>
      <c r="AL257" s="2">
        <v>104.721485411141</v>
      </c>
      <c r="AM257" s="5">
        <f t="shared" ref="AM257:AQ300" si="5">AH257/40</f>
        <v>1.4031830238726799</v>
      </c>
      <c r="AN257" s="5">
        <f t="shared" si="5"/>
        <v>1.6631299734748002</v>
      </c>
      <c r="AO257" s="5">
        <f t="shared" si="5"/>
        <v>1.8938992042440326</v>
      </c>
      <c r="AP257" s="5">
        <f t="shared" si="5"/>
        <v>2.6074270557029253</v>
      </c>
      <c r="AQ257" s="5">
        <f t="shared" si="5"/>
        <v>2.618037135278525</v>
      </c>
      <c r="AR257" s="2">
        <v>33.317454594347403</v>
      </c>
      <c r="AS257" s="2">
        <v>39.489686258328497</v>
      </c>
      <c r="AT257" s="2">
        <v>44.9691164090057</v>
      </c>
      <c r="AU257" s="2">
        <v>61.911262507076501</v>
      </c>
      <c r="AV257" s="2">
        <v>62.1631903300961</v>
      </c>
    </row>
    <row r="258" spans="1:48">
      <c r="A258" t="s">
        <v>48</v>
      </c>
      <c r="B258" t="s">
        <v>1</v>
      </c>
      <c r="C258" t="s">
        <v>2</v>
      </c>
      <c r="D258" t="s">
        <v>260</v>
      </c>
      <c r="E258" s="1">
        <v>77195</v>
      </c>
      <c r="F258" s="1">
        <v>26351</v>
      </c>
      <c r="G258" s="2">
        <v>34.135630546019804</v>
      </c>
      <c r="H258" s="3">
        <v>7.25</v>
      </c>
      <c r="I258" s="3">
        <v>15.400896607783</v>
      </c>
      <c r="J258" s="3">
        <v>783</v>
      </c>
      <c r="K258" s="4">
        <v>762</v>
      </c>
      <c r="L258" s="4">
        <v>765</v>
      </c>
      <c r="M258" s="4">
        <v>923</v>
      </c>
      <c r="N258" s="4">
        <v>1175</v>
      </c>
      <c r="O258" s="4">
        <v>1512</v>
      </c>
      <c r="P258" s="4">
        <v>65600</v>
      </c>
      <c r="Q258" s="4">
        <v>19680</v>
      </c>
      <c r="R258" s="4">
        <v>37890.454178348402</v>
      </c>
      <c r="S258" s="4">
        <v>947.26135445871</v>
      </c>
      <c r="T258" s="4">
        <v>492</v>
      </c>
      <c r="U258" s="4">
        <v>377</v>
      </c>
      <c r="V258" s="4">
        <v>800.84662360471805</v>
      </c>
      <c r="W258" s="4">
        <v>234.9</v>
      </c>
      <c r="X258" s="4">
        <v>30480</v>
      </c>
      <c r="Y258" s="4">
        <v>30600</v>
      </c>
      <c r="Z258" s="4">
        <v>36920</v>
      </c>
      <c r="AA258" s="4">
        <v>47000</v>
      </c>
      <c r="AB258" s="4">
        <v>60480</v>
      </c>
      <c r="AC258" s="3">
        <v>14.653846153846199</v>
      </c>
      <c r="AD258" s="3">
        <v>14.711538461538501</v>
      </c>
      <c r="AE258" s="3">
        <v>17.75</v>
      </c>
      <c r="AF258" s="3">
        <v>22.596153846153801</v>
      </c>
      <c r="AG258" s="3">
        <v>29.076923076923102</v>
      </c>
      <c r="AH258" s="2">
        <v>80.848806366047697</v>
      </c>
      <c r="AI258" s="2">
        <v>81.167108753315702</v>
      </c>
      <c r="AJ258" s="2">
        <v>97.931034482758605</v>
      </c>
      <c r="AK258" s="2">
        <v>124.66843501326299</v>
      </c>
      <c r="AL258" s="2">
        <v>160.424403183024</v>
      </c>
      <c r="AM258" s="5">
        <f t="shared" si="5"/>
        <v>2.0212201591511922</v>
      </c>
      <c r="AN258" s="5">
        <f t="shared" si="5"/>
        <v>2.0291777188328926</v>
      </c>
      <c r="AO258" s="5">
        <f t="shared" si="5"/>
        <v>2.4482758620689653</v>
      </c>
      <c r="AP258" s="5">
        <f t="shared" si="5"/>
        <v>3.1167108753315746</v>
      </c>
      <c r="AQ258" s="5">
        <f t="shared" si="5"/>
        <v>4.0106100795756001</v>
      </c>
      <c r="AR258" s="2">
        <v>38.059722176020998</v>
      </c>
      <c r="AS258" s="2">
        <v>38.209563601910801</v>
      </c>
      <c r="AT258" s="2">
        <v>46.101212032109402</v>
      </c>
      <c r="AU258" s="2">
        <v>58.687891806856499</v>
      </c>
      <c r="AV258" s="2">
        <v>75.520078648482595</v>
      </c>
    </row>
    <row r="259" spans="1:48">
      <c r="A259" t="s">
        <v>48</v>
      </c>
      <c r="B259" t="s">
        <v>1</v>
      </c>
      <c r="C259" t="s">
        <v>2</v>
      </c>
      <c r="D259" t="s">
        <v>261</v>
      </c>
      <c r="E259" s="1">
        <v>3239</v>
      </c>
      <c r="F259" s="1">
        <v>901</v>
      </c>
      <c r="G259" s="2">
        <v>27.817227539363998</v>
      </c>
      <c r="H259" s="3">
        <v>7.25</v>
      </c>
      <c r="I259" s="3">
        <v>24.573225382806399</v>
      </c>
      <c r="J259" s="3">
        <v>783</v>
      </c>
      <c r="K259" s="4">
        <v>636</v>
      </c>
      <c r="L259" s="4">
        <v>731</v>
      </c>
      <c r="M259" s="4">
        <v>879</v>
      </c>
      <c r="N259" s="4">
        <v>1258</v>
      </c>
      <c r="O259" s="4">
        <v>1504</v>
      </c>
      <c r="P259" s="4">
        <v>62700</v>
      </c>
      <c r="Q259" s="4">
        <v>18810</v>
      </c>
      <c r="R259" s="4">
        <v>42140.703477443603</v>
      </c>
      <c r="S259" s="4">
        <v>1053.5175869360901</v>
      </c>
      <c r="T259" s="4">
        <v>470.25</v>
      </c>
      <c r="U259" s="4">
        <v>377</v>
      </c>
      <c r="V259" s="4">
        <v>1277.8077199059301</v>
      </c>
      <c r="W259" s="4">
        <v>234.9</v>
      </c>
      <c r="X259" s="4">
        <v>25440</v>
      </c>
      <c r="Y259" s="4">
        <v>29240</v>
      </c>
      <c r="Z259" s="4">
        <v>35160</v>
      </c>
      <c r="AA259" s="4">
        <v>50320</v>
      </c>
      <c r="AB259" s="4">
        <v>60160</v>
      </c>
      <c r="AC259" s="3">
        <v>12.2307692307692</v>
      </c>
      <c r="AD259" s="3">
        <v>14.057692307692299</v>
      </c>
      <c r="AE259" s="3">
        <v>16.903846153846199</v>
      </c>
      <c r="AF259" s="3">
        <v>24.192307692307701</v>
      </c>
      <c r="AG259" s="3">
        <v>28.923076923076898</v>
      </c>
      <c r="AH259" s="2">
        <v>67.480106100795794</v>
      </c>
      <c r="AI259" s="2">
        <v>77.559681697612703</v>
      </c>
      <c r="AJ259" s="2">
        <v>93.262599469495996</v>
      </c>
      <c r="AK259" s="2">
        <v>133.47480106100801</v>
      </c>
      <c r="AL259" s="2">
        <v>159.575596816976</v>
      </c>
      <c r="AM259" s="5">
        <f t="shared" si="5"/>
        <v>1.6870026525198949</v>
      </c>
      <c r="AN259" s="5">
        <f t="shared" si="5"/>
        <v>1.9389920424403175</v>
      </c>
      <c r="AO259" s="5">
        <f t="shared" si="5"/>
        <v>2.3315649867374</v>
      </c>
      <c r="AP259" s="5">
        <f t="shared" si="5"/>
        <v>3.3368700265252</v>
      </c>
      <c r="AQ259" s="5">
        <f t="shared" si="5"/>
        <v>3.9893899204243999</v>
      </c>
      <c r="AR259" s="2">
        <v>19.909098688081801</v>
      </c>
      <c r="AS259" s="2">
        <v>22.8829420455783</v>
      </c>
      <c r="AT259" s="2">
        <v>27.515876960415</v>
      </c>
      <c r="AU259" s="2">
        <v>39.379946776111602</v>
      </c>
      <c r="AV259" s="2">
        <v>47.080635891313001</v>
      </c>
    </row>
    <row r="260" spans="1:48">
      <c r="A260" t="s">
        <v>48</v>
      </c>
      <c r="B260" t="s">
        <v>1</v>
      </c>
      <c r="C260" t="s">
        <v>2</v>
      </c>
      <c r="D260" t="s">
        <v>262</v>
      </c>
      <c r="E260" s="1">
        <v>16238</v>
      </c>
      <c r="F260" s="1">
        <v>4229</v>
      </c>
      <c r="G260" s="2">
        <v>26.043847764502999</v>
      </c>
      <c r="H260" s="3">
        <v>7.25</v>
      </c>
      <c r="I260" s="3">
        <v>6.8095027084774102</v>
      </c>
      <c r="J260" s="3">
        <v>783</v>
      </c>
      <c r="K260" s="4">
        <v>529</v>
      </c>
      <c r="L260" s="4">
        <v>563</v>
      </c>
      <c r="M260" s="4">
        <v>714</v>
      </c>
      <c r="N260" s="4">
        <v>892</v>
      </c>
      <c r="O260" s="4">
        <v>1074</v>
      </c>
      <c r="P260" s="4">
        <v>32500</v>
      </c>
      <c r="Q260" s="4">
        <v>9750</v>
      </c>
      <c r="R260" s="4">
        <v>20098.495953867699</v>
      </c>
      <c r="S260" s="4">
        <v>502.46239884669302</v>
      </c>
      <c r="T260" s="4">
        <v>243.75</v>
      </c>
      <c r="U260" s="4">
        <v>377</v>
      </c>
      <c r="V260" s="4">
        <v>354.09414084082499</v>
      </c>
      <c r="W260" s="4">
        <v>234.9</v>
      </c>
      <c r="X260" s="4">
        <v>21160</v>
      </c>
      <c r="Y260" s="4">
        <v>22520</v>
      </c>
      <c r="Z260" s="4">
        <v>28560</v>
      </c>
      <c r="AA260" s="4">
        <v>35680</v>
      </c>
      <c r="AB260" s="4">
        <v>42960</v>
      </c>
      <c r="AC260" s="3">
        <v>10.1730769230769</v>
      </c>
      <c r="AD260" s="3">
        <v>10.8269230769231</v>
      </c>
      <c r="AE260" s="3">
        <v>13.7307692307692</v>
      </c>
      <c r="AF260" s="3">
        <v>17.153846153846199</v>
      </c>
      <c r="AG260" s="3">
        <v>20.653846153846199</v>
      </c>
      <c r="AH260" s="2">
        <v>56.127320954907198</v>
      </c>
      <c r="AI260" s="2">
        <v>59.734748010610097</v>
      </c>
      <c r="AJ260" s="2">
        <v>75.755968169761303</v>
      </c>
      <c r="AK260" s="2">
        <v>94.641909814323597</v>
      </c>
      <c r="AL260" s="2">
        <v>113.95225464191</v>
      </c>
      <c r="AM260" s="5">
        <f t="shared" si="5"/>
        <v>1.4031830238726799</v>
      </c>
      <c r="AN260" s="5">
        <f t="shared" si="5"/>
        <v>1.4933687002652525</v>
      </c>
      <c r="AO260" s="5">
        <f t="shared" si="5"/>
        <v>1.8938992042440326</v>
      </c>
      <c r="AP260" s="5">
        <f t="shared" si="5"/>
        <v>2.3660477453580899</v>
      </c>
      <c r="AQ260" s="5">
        <f t="shared" si="5"/>
        <v>2.8488063660477501</v>
      </c>
      <c r="AR260" s="2">
        <v>59.758119549094701</v>
      </c>
      <c r="AS260" s="2">
        <v>63.598906060756697</v>
      </c>
      <c r="AT260" s="2">
        <v>80.656516744902902</v>
      </c>
      <c r="AU260" s="2">
        <v>100.764163776545</v>
      </c>
      <c r="AV260" s="2">
        <v>121.323668044854</v>
      </c>
    </row>
    <row r="261" spans="1:48">
      <c r="A261" t="s">
        <v>48</v>
      </c>
      <c r="B261" t="s">
        <v>1</v>
      </c>
      <c r="C261" t="s">
        <v>2</v>
      </c>
      <c r="D261" t="s">
        <v>263</v>
      </c>
      <c r="E261" s="1">
        <v>3268</v>
      </c>
      <c r="F261" s="1">
        <v>625</v>
      </c>
      <c r="G261" s="2">
        <v>19.124847001223998</v>
      </c>
      <c r="H261" s="3">
        <v>7.25</v>
      </c>
      <c r="I261" s="3"/>
      <c r="J261" s="3">
        <v>783</v>
      </c>
      <c r="K261" s="4">
        <v>529</v>
      </c>
      <c r="L261" s="4">
        <v>556</v>
      </c>
      <c r="M261" s="4">
        <v>714</v>
      </c>
      <c r="N261" s="4">
        <v>1030</v>
      </c>
      <c r="O261" s="4">
        <v>1074</v>
      </c>
      <c r="P261" s="4">
        <v>58200</v>
      </c>
      <c r="Q261" s="4">
        <v>17460</v>
      </c>
      <c r="R261" s="4"/>
      <c r="S261" s="4"/>
      <c r="T261" s="4">
        <v>436.5</v>
      </c>
      <c r="U261" s="4">
        <v>377</v>
      </c>
      <c r="V261" s="4"/>
      <c r="W261" s="4">
        <v>234.9</v>
      </c>
      <c r="X261" s="4">
        <v>21160</v>
      </c>
      <c r="Y261" s="4">
        <v>22240</v>
      </c>
      <c r="Z261" s="4">
        <v>28560</v>
      </c>
      <c r="AA261" s="4">
        <v>41200</v>
      </c>
      <c r="AB261" s="4">
        <v>42960</v>
      </c>
      <c r="AC261" s="3">
        <v>10.1730769230769</v>
      </c>
      <c r="AD261" s="3">
        <v>10.692307692307701</v>
      </c>
      <c r="AE261" s="3">
        <v>13.7307692307692</v>
      </c>
      <c r="AF261" s="3">
        <v>19.807692307692299</v>
      </c>
      <c r="AG261" s="3">
        <v>20.653846153846199</v>
      </c>
      <c r="AH261" s="2">
        <v>56.127320954907198</v>
      </c>
      <c r="AI261" s="2">
        <v>58.992042440318301</v>
      </c>
      <c r="AJ261" s="2">
        <v>75.755968169761303</v>
      </c>
      <c r="AK261" s="2">
        <v>109.283819628647</v>
      </c>
      <c r="AL261" s="2">
        <v>113.95225464191</v>
      </c>
      <c r="AM261" s="5">
        <f t="shared" si="5"/>
        <v>1.4031830238726799</v>
      </c>
      <c r="AN261" s="5">
        <f t="shared" si="5"/>
        <v>1.4748010610079576</v>
      </c>
      <c r="AO261" s="5">
        <f t="shared" si="5"/>
        <v>1.8938992042440326</v>
      </c>
      <c r="AP261" s="5">
        <f t="shared" si="5"/>
        <v>2.732095490716175</v>
      </c>
      <c r="AQ261" s="5">
        <f t="shared" si="5"/>
        <v>2.8488063660477501</v>
      </c>
      <c r="AR261" s="2"/>
      <c r="AS261" s="2"/>
      <c r="AT261" s="2"/>
      <c r="AU261" s="2"/>
      <c r="AV261" s="2"/>
    </row>
    <row r="262" spans="1:48">
      <c r="A262" t="s">
        <v>48</v>
      </c>
      <c r="B262" t="s">
        <v>1</v>
      </c>
      <c r="C262" t="s">
        <v>2</v>
      </c>
      <c r="D262" t="s">
        <v>264</v>
      </c>
      <c r="E262" s="1">
        <v>462</v>
      </c>
      <c r="F262" s="1">
        <v>64</v>
      </c>
      <c r="G262" s="2">
        <v>13.852813852813901</v>
      </c>
      <c r="H262" s="3">
        <v>7.25</v>
      </c>
      <c r="I262" s="3">
        <v>24.3159456114577</v>
      </c>
      <c r="J262" s="3">
        <v>783</v>
      </c>
      <c r="K262" s="4">
        <v>549</v>
      </c>
      <c r="L262" s="4">
        <v>592</v>
      </c>
      <c r="M262" s="4">
        <v>741</v>
      </c>
      <c r="N262" s="4">
        <v>984</v>
      </c>
      <c r="O262" s="4">
        <v>1114</v>
      </c>
      <c r="P262" s="4">
        <v>72000</v>
      </c>
      <c r="Q262" s="4">
        <v>21600</v>
      </c>
      <c r="R262" s="4">
        <v>60698.743221931902</v>
      </c>
      <c r="S262" s="4">
        <v>1517.4685805483</v>
      </c>
      <c r="T262" s="4">
        <v>540</v>
      </c>
      <c r="U262" s="4">
        <v>377</v>
      </c>
      <c r="V262" s="4">
        <v>1264.4291717957999</v>
      </c>
      <c r="W262" s="4">
        <v>234.9</v>
      </c>
      <c r="X262" s="4">
        <v>21960</v>
      </c>
      <c r="Y262" s="4">
        <v>23680</v>
      </c>
      <c r="Z262" s="4">
        <v>29640</v>
      </c>
      <c r="AA262" s="4">
        <v>39360</v>
      </c>
      <c r="AB262" s="4">
        <v>44560</v>
      </c>
      <c r="AC262" s="3">
        <v>10.557692307692299</v>
      </c>
      <c r="AD262" s="3">
        <v>11.384615384615399</v>
      </c>
      <c r="AE262" s="3">
        <v>14.25</v>
      </c>
      <c r="AF262" s="3">
        <v>18.923076923076898</v>
      </c>
      <c r="AG262" s="3">
        <v>21.423076923076898</v>
      </c>
      <c r="AH262" s="2">
        <v>58.249336870026497</v>
      </c>
      <c r="AI262" s="2">
        <v>62.811671087533199</v>
      </c>
      <c r="AJ262" s="2">
        <v>78.620689655172399</v>
      </c>
      <c r="AK262" s="2">
        <v>104.403183023873</v>
      </c>
      <c r="AL262" s="2">
        <v>118.196286472149</v>
      </c>
      <c r="AM262" s="5">
        <f t="shared" si="5"/>
        <v>1.4562334217506625</v>
      </c>
      <c r="AN262" s="5">
        <f t="shared" si="5"/>
        <v>1.57029177718833</v>
      </c>
      <c r="AO262" s="5">
        <f t="shared" si="5"/>
        <v>1.9655172413793101</v>
      </c>
      <c r="AP262" s="5">
        <f t="shared" si="5"/>
        <v>2.6100795755968251</v>
      </c>
      <c r="AQ262" s="5">
        <f t="shared" si="5"/>
        <v>2.954907161803725</v>
      </c>
      <c r="AR262" s="2">
        <v>17.367520846431699</v>
      </c>
      <c r="AS262" s="2">
        <v>18.727818471926401</v>
      </c>
      <c r="AT262" s="2">
        <v>23.441407918407801</v>
      </c>
      <c r="AU262" s="2">
        <v>31.128671243877601</v>
      </c>
      <c r="AV262" s="2">
        <v>35.241198948861502</v>
      </c>
    </row>
    <row r="263" spans="1:48">
      <c r="A263" t="s">
        <v>48</v>
      </c>
      <c r="B263" t="s">
        <v>1</v>
      </c>
      <c r="C263" t="s">
        <v>2</v>
      </c>
      <c r="D263" t="s">
        <v>265</v>
      </c>
      <c r="E263" s="1">
        <v>582</v>
      </c>
      <c r="F263" s="1">
        <v>142</v>
      </c>
      <c r="G263" s="2">
        <v>24.398625429553299</v>
      </c>
      <c r="H263" s="3">
        <v>7.25</v>
      </c>
      <c r="I263" s="3">
        <v>9.7243614473360704</v>
      </c>
      <c r="J263" s="3">
        <v>783</v>
      </c>
      <c r="K263" s="4">
        <v>549</v>
      </c>
      <c r="L263" s="4">
        <v>592</v>
      </c>
      <c r="M263" s="4">
        <v>741</v>
      </c>
      <c r="N263" s="4">
        <v>984</v>
      </c>
      <c r="O263" s="4">
        <v>1114</v>
      </c>
      <c r="P263" s="4">
        <v>75300</v>
      </c>
      <c r="Q263" s="4">
        <v>22590</v>
      </c>
      <c r="R263" s="4">
        <v>24279.289959538699</v>
      </c>
      <c r="S263" s="4">
        <v>606.98224898846695</v>
      </c>
      <c r="T263" s="4">
        <v>564.75</v>
      </c>
      <c r="U263" s="4">
        <v>377</v>
      </c>
      <c r="V263" s="4">
        <v>505.66679526147499</v>
      </c>
      <c r="W263" s="4">
        <v>234.9</v>
      </c>
      <c r="X263" s="4">
        <v>21960</v>
      </c>
      <c r="Y263" s="4">
        <v>23680</v>
      </c>
      <c r="Z263" s="4">
        <v>29640</v>
      </c>
      <c r="AA263" s="4">
        <v>39360</v>
      </c>
      <c r="AB263" s="4">
        <v>44560</v>
      </c>
      <c r="AC263" s="3">
        <v>10.557692307692299</v>
      </c>
      <c r="AD263" s="3">
        <v>11.384615384615399</v>
      </c>
      <c r="AE263" s="3">
        <v>14.25</v>
      </c>
      <c r="AF263" s="3">
        <v>18.923076923076898</v>
      </c>
      <c r="AG263" s="3">
        <v>21.423076923076898</v>
      </c>
      <c r="AH263" s="2">
        <v>58.249336870026497</v>
      </c>
      <c r="AI263" s="2">
        <v>62.811671087533199</v>
      </c>
      <c r="AJ263" s="2">
        <v>78.620689655172399</v>
      </c>
      <c r="AK263" s="2">
        <v>104.403183023873</v>
      </c>
      <c r="AL263" s="2">
        <v>118.196286472149</v>
      </c>
      <c r="AM263" s="5">
        <f t="shared" si="5"/>
        <v>1.4562334217506625</v>
      </c>
      <c r="AN263" s="5">
        <f t="shared" si="5"/>
        <v>1.57029177718833</v>
      </c>
      <c r="AO263" s="5">
        <f t="shared" si="5"/>
        <v>1.9655172413793101</v>
      </c>
      <c r="AP263" s="5">
        <f t="shared" si="5"/>
        <v>2.6100795755968251</v>
      </c>
      <c r="AQ263" s="5">
        <f t="shared" si="5"/>
        <v>2.954907161803725</v>
      </c>
      <c r="AR263" s="2">
        <v>43.427807017948801</v>
      </c>
      <c r="AS263" s="2">
        <v>46.829256383653401</v>
      </c>
      <c r="AT263" s="2">
        <v>58.615673953187802</v>
      </c>
      <c r="AU263" s="2">
        <v>77.837818043099603</v>
      </c>
      <c r="AV263" s="2">
        <v>88.121269613834301</v>
      </c>
    </row>
    <row r="264" spans="1:48">
      <c r="A264" t="s">
        <v>48</v>
      </c>
      <c r="B264" t="s">
        <v>1</v>
      </c>
      <c r="C264" t="s">
        <v>2</v>
      </c>
      <c r="D264" t="s">
        <v>266</v>
      </c>
      <c r="E264" s="1">
        <v>1484</v>
      </c>
      <c r="F264" s="1">
        <v>485</v>
      </c>
      <c r="G264" s="2">
        <v>32.681940700808596</v>
      </c>
      <c r="H264" s="3">
        <v>7.25</v>
      </c>
      <c r="I264" s="3">
        <v>32.219901462488203</v>
      </c>
      <c r="J264" s="3">
        <v>783</v>
      </c>
      <c r="K264" s="4">
        <v>529</v>
      </c>
      <c r="L264" s="4">
        <v>627</v>
      </c>
      <c r="M264" s="4">
        <v>714</v>
      </c>
      <c r="N264" s="4">
        <v>948</v>
      </c>
      <c r="O264" s="4">
        <v>1074</v>
      </c>
      <c r="P264" s="4">
        <v>65700</v>
      </c>
      <c r="Q264" s="4">
        <v>19710</v>
      </c>
      <c r="R264" s="4">
        <v>53516.858552631602</v>
      </c>
      <c r="S264" s="4">
        <v>1337.92146381579</v>
      </c>
      <c r="T264" s="4">
        <v>492.75</v>
      </c>
      <c r="U264" s="4">
        <v>377</v>
      </c>
      <c r="V264" s="4">
        <v>1675.4348760493799</v>
      </c>
      <c r="W264" s="4">
        <v>234.9</v>
      </c>
      <c r="X264" s="4">
        <v>21160</v>
      </c>
      <c r="Y264" s="4">
        <v>25080</v>
      </c>
      <c r="Z264" s="4">
        <v>28560</v>
      </c>
      <c r="AA264" s="4">
        <v>37920</v>
      </c>
      <c r="AB264" s="4">
        <v>42960</v>
      </c>
      <c r="AC264" s="3">
        <v>10.1730769230769</v>
      </c>
      <c r="AD264" s="3">
        <v>12.057692307692299</v>
      </c>
      <c r="AE264" s="3">
        <v>13.7307692307692</v>
      </c>
      <c r="AF264" s="3">
        <v>18.230769230769202</v>
      </c>
      <c r="AG264" s="3">
        <v>20.653846153846199</v>
      </c>
      <c r="AH264" s="2">
        <v>56.127320954907198</v>
      </c>
      <c r="AI264" s="2">
        <v>66.525198938992006</v>
      </c>
      <c r="AJ264" s="2">
        <v>75.755968169761303</v>
      </c>
      <c r="AK264" s="2">
        <v>100.583554376658</v>
      </c>
      <c r="AL264" s="2">
        <v>113.95225464191</v>
      </c>
      <c r="AM264" s="5">
        <f t="shared" si="5"/>
        <v>1.4031830238726799</v>
      </c>
      <c r="AN264" s="5">
        <f t="shared" si="5"/>
        <v>1.6631299734748002</v>
      </c>
      <c r="AO264" s="5">
        <f t="shared" si="5"/>
        <v>1.8938992042440326</v>
      </c>
      <c r="AP264" s="5">
        <f t="shared" si="5"/>
        <v>2.5145888594164498</v>
      </c>
      <c r="AQ264" s="5">
        <f t="shared" si="5"/>
        <v>2.8488063660477501</v>
      </c>
      <c r="AR264" s="2">
        <v>12.6295568407257</v>
      </c>
      <c r="AS264" s="2">
        <v>14.9692479000662</v>
      </c>
      <c r="AT264" s="2">
        <v>17.0463205751951</v>
      </c>
      <c r="AU264" s="2">
        <v>22.632929839334601</v>
      </c>
      <c r="AV264" s="2">
        <v>25.6411040584867</v>
      </c>
    </row>
    <row r="265" spans="1:48">
      <c r="A265" t="s">
        <v>48</v>
      </c>
      <c r="B265" t="s">
        <v>1</v>
      </c>
      <c r="C265" t="s">
        <v>2</v>
      </c>
      <c r="D265" t="s">
        <v>267</v>
      </c>
      <c r="E265" s="1">
        <v>2514</v>
      </c>
      <c r="F265" s="1">
        <v>727</v>
      </c>
      <c r="G265" s="2">
        <v>28.918058870326202</v>
      </c>
      <c r="H265" s="3">
        <v>7.25</v>
      </c>
      <c r="I265" s="3">
        <v>11.5457546574488</v>
      </c>
      <c r="J265" s="3">
        <v>783</v>
      </c>
      <c r="K265" s="4">
        <v>529</v>
      </c>
      <c r="L265" s="4">
        <v>542</v>
      </c>
      <c r="M265" s="4">
        <v>714</v>
      </c>
      <c r="N265" s="4">
        <v>963</v>
      </c>
      <c r="O265" s="4">
        <v>972</v>
      </c>
      <c r="P265" s="4">
        <v>49600</v>
      </c>
      <c r="Q265" s="4">
        <v>14880</v>
      </c>
      <c r="R265" s="4">
        <v>25676.6889973875</v>
      </c>
      <c r="S265" s="4">
        <v>641.91722493468797</v>
      </c>
      <c r="T265" s="4">
        <v>372</v>
      </c>
      <c r="U265" s="4">
        <v>377</v>
      </c>
      <c r="V265" s="4">
        <v>600.37924218733997</v>
      </c>
      <c r="W265" s="4">
        <v>234.9</v>
      </c>
      <c r="X265" s="4">
        <v>21160</v>
      </c>
      <c r="Y265" s="4">
        <v>21680</v>
      </c>
      <c r="Z265" s="4">
        <v>28560</v>
      </c>
      <c r="AA265" s="4">
        <v>38520</v>
      </c>
      <c r="AB265" s="4">
        <v>38880</v>
      </c>
      <c r="AC265" s="3">
        <v>10.1730769230769</v>
      </c>
      <c r="AD265" s="3">
        <v>10.4230769230769</v>
      </c>
      <c r="AE265" s="3">
        <v>13.7307692307692</v>
      </c>
      <c r="AF265" s="3">
        <v>18.519230769230798</v>
      </c>
      <c r="AG265" s="3">
        <v>18.692307692307701</v>
      </c>
      <c r="AH265" s="2">
        <v>56.127320954907198</v>
      </c>
      <c r="AI265" s="2">
        <v>57.506631299734799</v>
      </c>
      <c r="AJ265" s="2">
        <v>75.755968169761303</v>
      </c>
      <c r="AK265" s="2">
        <v>102.175066312997</v>
      </c>
      <c r="AL265" s="2">
        <v>103.12997347480101</v>
      </c>
      <c r="AM265" s="5">
        <f t="shared" si="5"/>
        <v>1.4031830238726799</v>
      </c>
      <c r="AN265" s="5">
        <f t="shared" si="5"/>
        <v>1.4376657824933701</v>
      </c>
      <c r="AO265" s="5">
        <f t="shared" si="5"/>
        <v>1.8938992042440326</v>
      </c>
      <c r="AP265" s="5">
        <f t="shared" si="5"/>
        <v>2.5543766578249252</v>
      </c>
      <c r="AQ265" s="5">
        <f t="shared" si="5"/>
        <v>2.5782493368700252</v>
      </c>
      <c r="AR265" s="2">
        <v>35.244389734242901</v>
      </c>
      <c r="AS265" s="2">
        <v>36.110508952664702</v>
      </c>
      <c r="AT265" s="2">
        <v>47.5699324579384</v>
      </c>
      <c r="AU265" s="2">
        <v>64.159446718479998</v>
      </c>
      <c r="AV265" s="2">
        <v>64.7590677158489</v>
      </c>
    </row>
    <row r="266" spans="1:48">
      <c r="A266" t="s">
        <v>48</v>
      </c>
      <c r="B266" t="s">
        <v>1</v>
      </c>
      <c r="C266" t="s">
        <v>2</v>
      </c>
      <c r="D266" t="s">
        <v>268</v>
      </c>
      <c r="E266" s="1">
        <v>698995</v>
      </c>
      <c r="F266" s="1">
        <v>276285</v>
      </c>
      <c r="G266" s="2">
        <v>39.526033805678203</v>
      </c>
      <c r="H266" s="3">
        <v>7.25</v>
      </c>
      <c r="I266" s="3">
        <v>18.200863125871798</v>
      </c>
      <c r="J266" s="3">
        <v>783</v>
      </c>
      <c r="K266" s="4">
        <v>838</v>
      </c>
      <c r="L266" s="4">
        <v>945</v>
      </c>
      <c r="M266" s="4">
        <v>1165</v>
      </c>
      <c r="N266" s="4">
        <v>1579</v>
      </c>
      <c r="O266" s="4">
        <v>1980</v>
      </c>
      <c r="P266" s="4">
        <v>81500</v>
      </c>
      <c r="Q266" s="4">
        <v>24450</v>
      </c>
      <c r="R266" s="4">
        <v>44223.325634000299</v>
      </c>
      <c r="S266" s="4">
        <v>1105.5831408500101</v>
      </c>
      <c r="T266" s="4">
        <v>611.25</v>
      </c>
      <c r="U266" s="4">
        <v>377</v>
      </c>
      <c r="V266" s="4">
        <v>946.44488254533303</v>
      </c>
      <c r="W266" s="4">
        <v>234.9</v>
      </c>
      <c r="X266" s="4">
        <v>33520</v>
      </c>
      <c r="Y266" s="4">
        <v>37800</v>
      </c>
      <c r="Z266" s="4">
        <v>46600</v>
      </c>
      <c r="AA266" s="4">
        <v>63160</v>
      </c>
      <c r="AB266" s="4">
        <v>79200</v>
      </c>
      <c r="AC266" s="3">
        <v>16.115384615384599</v>
      </c>
      <c r="AD266" s="3">
        <v>18.173076923076898</v>
      </c>
      <c r="AE266" s="3">
        <v>22.403846153846199</v>
      </c>
      <c r="AF266" s="3">
        <v>30.365384615384599</v>
      </c>
      <c r="AG266" s="3">
        <v>38.076923076923102</v>
      </c>
      <c r="AH266" s="2">
        <v>88.912466843501306</v>
      </c>
      <c r="AI266" s="2">
        <v>100.26525198938999</v>
      </c>
      <c r="AJ266" s="2">
        <v>123.607427055703</v>
      </c>
      <c r="AK266" s="2">
        <v>167.533156498674</v>
      </c>
      <c r="AL266" s="2">
        <v>210.07957559681699</v>
      </c>
      <c r="AM266" s="5">
        <f t="shared" si="5"/>
        <v>2.2228116710875327</v>
      </c>
      <c r="AN266" s="5">
        <f t="shared" si="5"/>
        <v>2.50663129973475</v>
      </c>
      <c r="AO266" s="5">
        <f t="shared" si="5"/>
        <v>3.0901856763925748</v>
      </c>
      <c r="AP266" s="5">
        <f t="shared" si="5"/>
        <v>4.1883289124668499</v>
      </c>
      <c r="AQ266" s="5">
        <f t="shared" si="5"/>
        <v>5.2519893899204249</v>
      </c>
      <c r="AR266" s="2">
        <v>35.416748104604402</v>
      </c>
      <c r="AS266" s="2">
        <v>39.9389343184382</v>
      </c>
      <c r="AT266" s="2">
        <v>49.236887281460803</v>
      </c>
      <c r="AU266" s="2">
        <v>66.733944220967103</v>
      </c>
      <c r="AV266" s="2">
        <v>83.6815766672038</v>
      </c>
    </row>
    <row r="267" spans="1:48">
      <c r="A267" t="s">
        <v>48</v>
      </c>
      <c r="B267" t="s">
        <v>1</v>
      </c>
      <c r="C267" t="s">
        <v>2</v>
      </c>
      <c r="D267" t="s">
        <v>269</v>
      </c>
      <c r="E267" s="1">
        <v>49482</v>
      </c>
      <c r="F267" s="1">
        <v>20465</v>
      </c>
      <c r="G267" s="2">
        <v>41.3584737884483</v>
      </c>
      <c r="H267" s="3">
        <v>7.25</v>
      </c>
      <c r="I267" s="3">
        <v>15.355628918523299</v>
      </c>
      <c r="J267" s="3">
        <v>783</v>
      </c>
      <c r="K267" s="4">
        <v>631</v>
      </c>
      <c r="L267" s="4">
        <v>655</v>
      </c>
      <c r="M267" s="4">
        <v>863</v>
      </c>
      <c r="N267" s="4">
        <v>1134</v>
      </c>
      <c r="O267" s="4">
        <v>1464</v>
      </c>
      <c r="P267" s="4">
        <v>64800</v>
      </c>
      <c r="Q267" s="4">
        <v>19440</v>
      </c>
      <c r="R267" s="4">
        <v>38393.2275710463</v>
      </c>
      <c r="S267" s="4">
        <v>959.83068927615602</v>
      </c>
      <c r="T267" s="4">
        <v>486</v>
      </c>
      <c r="U267" s="4">
        <v>377</v>
      </c>
      <c r="V267" s="4">
        <v>798.49270376320999</v>
      </c>
      <c r="W267" s="4">
        <v>234.9</v>
      </c>
      <c r="X267" s="4">
        <v>25240</v>
      </c>
      <c r="Y267" s="4">
        <v>26200</v>
      </c>
      <c r="Z267" s="4">
        <v>34520</v>
      </c>
      <c r="AA267" s="4">
        <v>45360</v>
      </c>
      <c r="AB267" s="4">
        <v>58560</v>
      </c>
      <c r="AC267" s="3">
        <v>12.134615384615399</v>
      </c>
      <c r="AD267" s="3">
        <v>12.596153846153801</v>
      </c>
      <c r="AE267" s="3">
        <v>16.596153846153801</v>
      </c>
      <c r="AF267" s="3">
        <v>21.807692307692299</v>
      </c>
      <c r="AG267" s="3">
        <v>28.153846153846199</v>
      </c>
      <c r="AH267" s="2">
        <v>66.949602122015904</v>
      </c>
      <c r="AI267" s="2">
        <v>69.496021220159193</v>
      </c>
      <c r="AJ267" s="2">
        <v>91.564986737400503</v>
      </c>
      <c r="AK267" s="2">
        <v>120.31830238726801</v>
      </c>
      <c r="AL267" s="2">
        <v>155.33156498673699</v>
      </c>
      <c r="AM267" s="5">
        <f t="shared" si="5"/>
        <v>1.6737400530503976</v>
      </c>
      <c r="AN267" s="5">
        <f t="shared" si="5"/>
        <v>1.7374005305039799</v>
      </c>
      <c r="AO267" s="5">
        <f t="shared" si="5"/>
        <v>2.2891246684350124</v>
      </c>
      <c r="AP267" s="5">
        <f t="shared" si="5"/>
        <v>3.0079575596817003</v>
      </c>
      <c r="AQ267" s="5">
        <f t="shared" si="5"/>
        <v>3.8832891246684249</v>
      </c>
      <c r="AR267" s="2">
        <v>31.609556206395599</v>
      </c>
      <c r="AS267" s="2">
        <v>32.811821418683301</v>
      </c>
      <c r="AT267" s="2">
        <v>43.231453258509397</v>
      </c>
      <c r="AU267" s="2">
        <v>56.8070312805906</v>
      </c>
      <c r="AV267" s="2">
        <v>73.338177949545496</v>
      </c>
    </row>
    <row r="268" spans="1:48">
      <c r="A268" t="s">
        <v>48</v>
      </c>
      <c r="B268" t="s">
        <v>1</v>
      </c>
      <c r="C268" t="s">
        <v>2</v>
      </c>
      <c r="D268" t="s">
        <v>270</v>
      </c>
      <c r="E268" s="1">
        <v>396</v>
      </c>
      <c r="F268" s="1">
        <v>65</v>
      </c>
      <c r="G268" s="2">
        <v>16.414141414141401</v>
      </c>
      <c r="H268" s="3">
        <v>7.25</v>
      </c>
      <c r="I268" s="3"/>
      <c r="J268" s="3">
        <v>783</v>
      </c>
      <c r="K268" s="4">
        <v>604</v>
      </c>
      <c r="L268" s="4">
        <v>651</v>
      </c>
      <c r="M268" s="4">
        <v>815</v>
      </c>
      <c r="N268" s="4">
        <v>1083</v>
      </c>
      <c r="O268" s="4">
        <v>1226</v>
      </c>
      <c r="P268" s="4">
        <v>58900</v>
      </c>
      <c r="Q268" s="4">
        <v>17670</v>
      </c>
      <c r="R268" s="4"/>
      <c r="S268" s="4"/>
      <c r="T268" s="4">
        <v>441.75</v>
      </c>
      <c r="U268" s="4">
        <v>377</v>
      </c>
      <c r="V268" s="4"/>
      <c r="W268" s="4">
        <v>234.9</v>
      </c>
      <c r="X268" s="4">
        <v>24160</v>
      </c>
      <c r="Y268" s="4">
        <v>26040</v>
      </c>
      <c r="Z268" s="4">
        <v>32600</v>
      </c>
      <c r="AA268" s="4">
        <v>43320</v>
      </c>
      <c r="AB268" s="4">
        <v>49040</v>
      </c>
      <c r="AC268" s="3">
        <v>11.615384615384601</v>
      </c>
      <c r="AD268" s="3">
        <v>12.5192307692308</v>
      </c>
      <c r="AE268" s="3">
        <v>15.6730769230769</v>
      </c>
      <c r="AF268" s="3">
        <v>20.826923076923102</v>
      </c>
      <c r="AG268" s="3">
        <v>23.576923076923102</v>
      </c>
      <c r="AH268" s="2">
        <v>64.084880636604794</v>
      </c>
      <c r="AI268" s="2">
        <v>69.071618037135295</v>
      </c>
      <c r="AJ268" s="2">
        <v>86.472148541114095</v>
      </c>
      <c r="AK268" s="2">
        <v>114.907161803714</v>
      </c>
      <c r="AL268" s="2">
        <v>130.07957559681699</v>
      </c>
      <c r="AM268" s="5">
        <f t="shared" si="5"/>
        <v>1.6021220159151199</v>
      </c>
      <c r="AN268" s="5">
        <f t="shared" si="5"/>
        <v>1.7267904509283825</v>
      </c>
      <c r="AO268" s="5">
        <f t="shared" si="5"/>
        <v>2.1618037135278523</v>
      </c>
      <c r="AP268" s="5">
        <f t="shared" si="5"/>
        <v>2.8726790450928501</v>
      </c>
      <c r="AQ268" s="5">
        <f t="shared" si="5"/>
        <v>3.2519893899204249</v>
      </c>
      <c r="AR268" s="2"/>
      <c r="AS268" s="2"/>
      <c r="AT268" s="2"/>
      <c r="AU268" s="2"/>
      <c r="AV268" s="2"/>
    </row>
    <row r="269" spans="1:48">
      <c r="A269" t="s">
        <v>48</v>
      </c>
      <c r="B269" t="s">
        <v>1</v>
      </c>
      <c r="C269" t="s">
        <v>2</v>
      </c>
      <c r="D269" t="s">
        <v>271</v>
      </c>
      <c r="E269" s="1">
        <v>4041</v>
      </c>
      <c r="F269" s="1">
        <v>1264</v>
      </c>
      <c r="G269" s="2">
        <v>31.279386290522098</v>
      </c>
      <c r="H269" s="3">
        <v>7.25</v>
      </c>
      <c r="I269" s="3">
        <v>16.267132380512699</v>
      </c>
      <c r="J269" s="3">
        <v>783</v>
      </c>
      <c r="K269" s="4">
        <v>529</v>
      </c>
      <c r="L269" s="4">
        <v>542</v>
      </c>
      <c r="M269" s="4">
        <v>714</v>
      </c>
      <c r="N269" s="4">
        <v>964</v>
      </c>
      <c r="O269" s="4">
        <v>967</v>
      </c>
      <c r="P269" s="4">
        <v>50200</v>
      </c>
      <c r="Q269" s="4">
        <v>15060</v>
      </c>
      <c r="R269" s="4">
        <v>31198.903147699799</v>
      </c>
      <c r="S269" s="4">
        <v>779.97257869249404</v>
      </c>
      <c r="T269" s="4">
        <v>376.5</v>
      </c>
      <c r="U269" s="4">
        <v>377</v>
      </c>
      <c r="V269" s="4">
        <v>845.89088378666099</v>
      </c>
      <c r="W269" s="4">
        <v>234.9</v>
      </c>
      <c r="X269" s="4">
        <v>21160</v>
      </c>
      <c r="Y269" s="4">
        <v>21680</v>
      </c>
      <c r="Z269" s="4">
        <v>28560</v>
      </c>
      <c r="AA269" s="4">
        <v>38560</v>
      </c>
      <c r="AB269" s="4">
        <v>38680</v>
      </c>
      <c r="AC269" s="3">
        <v>10.1730769230769</v>
      </c>
      <c r="AD269" s="3">
        <v>10.4230769230769</v>
      </c>
      <c r="AE269" s="3">
        <v>13.7307692307692</v>
      </c>
      <c r="AF269" s="3">
        <v>18.538461538461501</v>
      </c>
      <c r="AG269" s="3">
        <v>18.596153846153801</v>
      </c>
      <c r="AH269" s="2">
        <v>56.127320954907198</v>
      </c>
      <c r="AI269" s="2">
        <v>57.506631299734799</v>
      </c>
      <c r="AJ269" s="2">
        <v>75.755968169761303</v>
      </c>
      <c r="AK269" s="2">
        <v>102.281167108753</v>
      </c>
      <c r="AL269" s="2">
        <v>102.599469496021</v>
      </c>
      <c r="AM269" s="5">
        <f t="shared" si="5"/>
        <v>1.4031830238726799</v>
      </c>
      <c r="AN269" s="5">
        <f t="shared" si="5"/>
        <v>1.4376657824933701</v>
      </c>
      <c r="AO269" s="5">
        <f t="shared" si="5"/>
        <v>1.8938992042440326</v>
      </c>
      <c r="AP269" s="5">
        <f t="shared" si="5"/>
        <v>2.557029177718825</v>
      </c>
      <c r="AQ269" s="5">
        <f t="shared" si="5"/>
        <v>2.5649867374005249</v>
      </c>
      <c r="AR269" s="2">
        <v>25.015046746072599</v>
      </c>
      <c r="AS269" s="2">
        <v>25.6297832445583</v>
      </c>
      <c r="AT269" s="2">
        <v>33.763219993753999</v>
      </c>
      <c r="AU269" s="2">
        <v>45.585075733863903</v>
      </c>
      <c r="AV269" s="2">
        <v>45.7269380027452</v>
      </c>
    </row>
    <row r="270" spans="1:48">
      <c r="A270" t="s">
        <v>48</v>
      </c>
      <c r="B270" t="s">
        <v>1</v>
      </c>
      <c r="C270" t="s">
        <v>2</v>
      </c>
      <c r="D270" t="s">
        <v>272</v>
      </c>
      <c r="E270" s="1">
        <v>703</v>
      </c>
      <c r="F270" s="1">
        <v>205</v>
      </c>
      <c r="G270" s="2">
        <v>29.160739687055496</v>
      </c>
      <c r="H270" s="3">
        <v>7.25</v>
      </c>
      <c r="I270" s="3">
        <v>8.1447466643470392</v>
      </c>
      <c r="J270" s="3">
        <v>783</v>
      </c>
      <c r="K270" s="4">
        <v>529</v>
      </c>
      <c r="L270" s="4">
        <v>570</v>
      </c>
      <c r="M270" s="4">
        <v>714</v>
      </c>
      <c r="N270" s="4">
        <v>1030</v>
      </c>
      <c r="O270" s="4">
        <v>1074</v>
      </c>
      <c r="P270" s="4">
        <v>61800</v>
      </c>
      <c r="Q270" s="4">
        <v>18540</v>
      </c>
      <c r="R270" s="4">
        <v>26131.776666241902</v>
      </c>
      <c r="S270" s="4">
        <v>653.29441665604702</v>
      </c>
      <c r="T270" s="4">
        <v>463.5</v>
      </c>
      <c r="U270" s="4">
        <v>377</v>
      </c>
      <c r="V270" s="4">
        <v>423.52682654604598</v>
      </c>
      <c r="W270" s="4">
        <v>234.9</v>
      </c>
      <c r="X270" s="4">
        <v>21160</v>
      </c>
      <c r="Y270" s="4">
        <v>22800</v>
      </c>
      <c r="Z270" s="4">
        <v>28560</v>
      </c>
      <c r="AA270" s="4">
        <v>41200</v>
      </c>
      <c r="AB270" s="4">
        <v>42960</v>
      </c>
      <c r="AC270" s="3">
        <v>10.1730769230769</v>
      </c>
      <c r="AD270" s="3">
        <v>10.961538461538501</v>
      </c>
      <c r="AE270" s="3">
        <v>13.7307692307692</v>
      </c>
      <c r="AF270" s="3">
        <v>19.807692307692299</v>
      </c>
      <c r="AG270" s="3">
        <v>20.653846153846199</v>
      </c>
      <c r="AH270" s="2">
        <v>56.127320954907198</v>
      </c>
      <c r="AI270" s="2">
        <v>60.477453580901901</v>
      </c>
      <c r="AJ270" s="2">
        <v>75.755968169761303</v>
      </c>
      <c r="AK270" s="2">
        <v>109.283819628647</v>
      </c>
      <c r="AL270" s="2">
        <v>113.95225464191</v>
      </c>
      <c r="AM270" s="5">
        <f t="shared" si="5"/>
        <v>1.4031830238726799</v>
      </c>
      <c r="AN270" s="5">
        <f t="shared" si="5"/>
        <v>1.5119363395225476</v>
      </c>
      <c r="AO270" s="5">
        <f t="shared" si="5"/>
        <v>1.8938992042440326</v>
      </c>
      <c r="AP270" s="5">
        <f t="shared" si="5"/>
        <v>2.732095490716175</v>
      </c>
      <c r="AQ270" s="5">
        <f t="shared" si="5"/>
        <v>2.8488063660477501</v>
      </c>
      <c r="AR270" s="2">
        <v>49.961416075020402</v>
      </c>
      <c r="AS270" s="2">
        <v>53.8336619333868</v>
      </c>
      <c r="AT270" s="2">
        <v>67.433744948137203</v>
      </c>
      <c r="AU270" s="2">
        <v>97.278371563839301</v>
      </c>
      <c r="AV270" s="2">
        <v>101.43395248501299</v>
      </c>
    </row>
    <row r="271" spans="1:48">
      <c r="A271" t="s">
        <v>48</v>
      </c>
      <c r="B271" t="s">
        <v>1</v>
      </c>
      <c r="C271" t="s">
        <v>2</v>
      </c>
      <c r="D271" t="s">
        <v>273</v>
      </c>
      <c r="E271" s="1">
        <v>10694</v>
      </c>
      <c r="F271" s="1">
        <v>3610</v>
      </c>
      <c r="G271" s="2">
        <v>33.757247054423004</v>
      </c>
      <c r="H271" s="3">
        <v>7.25</v>
      </c>
      <c r="I271" s="3">
        <v>12.187099013260299</v>
      </c>
      <c r="J271" s="3">
        <v>783</v>
      </c>
      <c r="K271" s="4">
        <v>570</v>
      </c>
      <c r="L271" s="4">
        <v>591</v>
      </c>
      <c r="M271" s="4">
        <v>714</v>
      </c>
      <c r="N271" s="4">
        <v>944</v>
      </c>
      <c r="O271" s="4">
        <v>1254</v>
      </c>
      <c r="P271" s="4">
        <v>54100</v>
      </c>
      <c r="Q271" s="4">
        <v>16230</v>
      </c>
      <c r="R271" s="4">
        <v>31883.089620236999</v>
      </c>
      <c r="S271" s="4">
        <v>797.07724050592606</v>
      </c>
      <c r="T271" s="4">
        <v>405.75</v>
      </c>
      <c r="U271" s="4">
        <v>377</v>
      </c>
      <c r="V271" s="4">
        <v>633.72914868953706</v>
      </c>
      <c r="W271" s="4">
        <v>234.9</v>
      </c>
      <c r="X271" s="4">
        <v>22800</v>
      </c>
      <c r="Y271" s="4">
        <v>23640</v>
      </c>
      <c r="Z271" s="4">
        <v>28560</v>
      </c>
      <c r="AA271" s="4">
        <v>37760</v>
      </c>
      <c r="AB271" s="4">
        <v>50160</v>
      </c>
      <c r="AC271" s="3">
        <v>10.961538461538501</v>
      </c>
      <c r="AD271" s="3">
        <v>11.365384615384601</v>
      </c>
      <c r="AE271" s="3">
        <v>13.7307692307692</v>
      </c>
      <c r="AF271" s="3">
        <v>18.153846153846199</v>
      </c>
      <c r="AG271" s="3">
        <v>24.115384615384599</v>
      </c>
      <c r="AH271" s="2">
        <v>60.477453580901901</v>
      </c>
      <c r="AI271" s="2">
        <v>62.7055702917772</v>
      </c>
      <c r="AJ271" s="2">
        <v>75.755968169761303</v>
      </c>
      <c r="AK271" s="2">
        <v>100.159151193634</v>
      </c>
      <c r="AL271" s="2">
        <v>133.05039787798401</v>
      </c>
      <c r="AM271" s="5">
        <f t="shared" si="5"/>
        <v>1.5119363395225476</v>
      </c>
      <c r="AN271" s="5">
        <f t="shared" si="5"/>
        <v>1.56763925729443</v>
      </c>
      <c r="AO271" s="5">
        <f t="shared" si="5"/>
        <v>1.8938992042440326</v>
      </c>
      <c r="AP271" s="5">
        <f t="shared" si="5"/>
        <v>2.5039787798408502</v>
      </c>
      <c r="AQ271" s="5">
        <f t="shared" si="5"/>
        <v>3.3262599469496004</v>
      </c>
      <c r="AR271" s="2">
        <v>35.977515074298204</v>
      </c>
      <c r="AS271" s="2">
        <v>37.303002471772402</v>
      </c>
      <c r="AT271" s="2">
        <v>45.066571514120902</v>
      </c>
      <c r="AU271" s="2">
        <v>59.583814438837699</v>
      </c>
      <c r="AV271" s="2">
        <v>79.150533163456103</v>
      </c>
    </row>
    <row r="272" spans="1:48">
      <c r="A272" t="s">
        <v>48</v>
      </c>
      <c r="B272" t="s">
        <v>1</v>
      </c>
      <c r="C272" t="s">
        <v>2</v>
      </c>
      <c r="D272" t="s">
        <v>274</v>
      </c>
      <c r="E272" s="1">
        <v>43131</v>
      </c>
      <c r="F272" s="1">
        <v>16170</v>
      </c>
      <c r="G272" s="2">
        <v>37.490436113236399</v>
      </c>
      <c r="H272" s="3">
        <v>7.25</v>
      </c>
      <c r="I272" s="3">
        <v>14.212752008377301</v>
      </c>
      <c r="J272" s="3">
        <v>783</v>
      </c>
      <c r="K272" s="4">
        <v>627</v>
      </c>
      <c r="L272" s="4">
        <v>740</v>
      </c>
      <c r="M272" s="4">
        <v>963</v>
      </c>
      <c r="N272" s="4">
        <v>1284</v>
      </c>
      <c r="O272" s="4">
        <v>1529</v>
      </c>
      <c r="P272" s="4">
        <v>72400</v>
      </c>
      <c r="Q272" s="4">
        <v>21720</v>
      </c>
      <c r="R272" s="4">
        <v>35566.293464062699</v>
      </c>
      <c r="S272" s="4">
        <v>889.15733660156798</v>
      </c>
      <c r="T272" s="4">
        <v>543</v>
      </c>
      <c r="U272" s="4">
        <v>377</v>
      </c>
      <c r="V272" s="4">
        <v>739.06310443561699</v>
      </c>
      <c r="W272" s="4">
        <v>234.9</v>
      </c>
      <c r="X272" s="4">
        <v>25080</v>
      </c>
      <c r="Y272" s="4">
        <v>29600</v>
      </c>
      <c r="Z272" s="4">
        <v>38520</v>
      </c>
      <c r="AA272" s="4">
        <v>51360</v>
      </c>
      <c r="AB272" s="4">
        <v>61160</v>
      </c>
      <c r="AC272" s="3">
        <v>12.057692307692299</v>
      </c>
      <c r="AD272" s="3">
        <v>14.2307692307692</v>
      </c>
      <c r="AE272" s="3">
        <v>18.519230769230798</v>
      </c>
      <c r="AF272" s="3">
        <v>24.692307692307701</v>
      </c>
      <c r="AG272" s="3">
        <v>29.403846153846199</v>
      </c>
      <c r="AH272" s="2">
        <v>66.525198938992006</v>
      </c>
      <c r="AI272" s="2">
        <v>78.514588859416506</v>
      </c>
      <c r="AJ272" s="2">
        <v>102.175066312997</v>
      </c>
      <c r="AK272" s="2">
        <v>136.23342175066301</v>
      </c>
      <c r="AL272" s="2">
        <v>162.22811671087501</v>
      </c>
      <c r="AM272" s="5">
        <f t="shared" si="5"/>
        <v>1.6631299734748002</v>
      </c>
      <c r="AN272" s="5">
        <f t="shared" si="5"/>
        <v>1.9628647214854127</v>
      </c>
      <c r="AO272" s="5">
        <f t="shared" si="5"/>
        <v>2.5543766578249252</v>
      </c>
      <c r="AP272" s="5">
        <f t="shared" si="5"/>
        <v>3.4058355437665755</v>
      </c>
      <c r="AQ272" s="5">
        <f t="shared" si="5"/>
        <v>4.0557029177718755</v>
      </c>
      <c r="AR272" s="2">
        <v>33.934855967613601</v>
      </c>
      <c r="AS272" s="2">
        <v>40.050707202606098</v>
      </c>
      <c r="AT272" s="2">
        <v>52.1200419406888</v>
      </c>
      <c r="AU272" s="2">
        <v>69.493389254251696</v>
      </c>
      <c r="AV272" s="2">
        <v>82.753420692952304</v>
      </c>
    </row>
    <row r="273" spans="1:48">
      <c r="A273" t="s">
        <v>48</v>
      </c>
      <c r="B273" t="s">
        <v>1</v>
      </c>
      <c r="C273" t="s">
        <v>2</v>
      </c>
      <c r="D273" t="s">
        <v>275</v>
      </c>
      <c r="E273" s="1">
        <v>458484</v>
      </c>
      <c r="F273" s="1">
        <v>219276</v>
      </c>
      <c r="G273" s="2">
        <v>47.826314549689805</v>
      </c>
      <c r="H273" s="3">
        <v>7.25</v>
      </c>
      <c r="I273" s="3">
        <v>23.5124379063707</v>
      </c>
      <c r="J273" s="3">
        <v>783</v>
      </c>
      <c r="K273" s="4">
        <v>988</v>
      </c>
      <c r="L273" s="4">
        <v>1134</v>
      </c>
      <c r="M273" s="4">
        <v>1356</v>
      </c>
      <c r="N273" s="4">
        <v>1763</v>
      </c>
      <c r="O273" s="4">
        <v>2128</v>
      </c>
      <c r="P273" s="4">
        <v>97600</v>
      </c>
      <c r="Q273" s="4">
        <v>29280</v>
      </c>
      <c r="R273" s="4">
        <v>51681.994830827098</v>
      </c>
      <c r="S273" s="4">
        <v>1292.0498707706799</v>
      </c>
      <c r="T273" s="4">
        <v>732</v>
      </c>
      <c r="U273" s="4">
        <v>377</v>
      </c>
      <c r="V273" s="4">
        <v>1222.64677113127</v>
      </c>
      <c r="W273" s="4">
        <v>234.9</v>
      </c>
      <c r="X273" s="4">
        <v>39520</v>
      </c>
      <c r="Y273" s="4">
        <v>45360</v>
      </c>
      <c r="Z273" s="4">
        <v>54240</v>
      </c>
      <c r="AA273" s="4">
        <v>70520</v>
      </c>
      <c r="AB273" s="4">
        <v>85120</v>
      </c>
      <c r="AC273" s="3">
        <v>19</v>
      </c>
      <c r="AD273" s="3">
        <v>21.807692307692299</v>
      </c>
      <c r="AE273" s="3">
        <v>26.076923076923102</v>
      </c>
      <c r="AF273" s="3">
        <v>33.903846153846203</v>
      </c>
      <c r="AG273" s="3">
        <v>40.923076923076898</v>
      </c>
      <c r="AH273" s="2">
        <v>104.827586206897</v>
      </c>
      <c r="AI273" s="2">
        <v>120.31830238726801</v>
      </c>
      <c r="AJ273" s="2">
        <v>143.87267904509301</v>
      </c>
      <c r="AK273" s="2">
        <v>187.05570291777201</v>
      </c>
      <c r="AL273" s="2">
        <v>225.78249336869999</v>
      </c>
      <c r="AM273" s="5">
        <f t="shared" si="5"/>
        <v>2.6206896551724248</v>
      </c>
      <c r="AN273" s="5">
        <f t="shared" si="5"/>
        <v>3.0079575596817003</v>
      </c>
      <c r="AO273" s="5">
        <f t="shared" si="5"/>
        <v>3.5968169761273252</v>
      </c>
      <c r="AP273" s="5">
        <f t="shared" si="5"/>
        <v>4.6763925729442999</v>
      </c>
      <c r="AQ273" s="5">
        <f t="shared" si="5"/>
        <v>5.6445623342174995</v>
      </c>
      <c r="AR273" s="2">
        <v>32.323317685150798</v>
      </c>
      <c r="AS273" s="2">
        <v>37.099840339029299</v>
      </c>
      <c r="AT273" s="2">
        <v>44.362772045611798</v>
      </c>
      <c r="AU273" s="2">
        <v>57.678146841012897</v>
      </c>
      <c r="AV273" s="2">
        <v>69.619453475709307</v>
      </c>
    </row>
    <row r="274" spans="1:48">
      <c r="A274" t="s">
        <v>48</v>
      </c>
      <c r="B274" t="s">
        <v>1</v>
      </c>
      <c r="C274" t="s">
        <v>2</v>
      </c>
      <c r="D274" t="s">
        <v>276</v>
      </c>
      <c r="E274" s="1">
        <v>5918</v>
      </c>
      <c r="F274" s="1">
        <v>1228</v>
      </c>
      <c r="G274" s="2">
        <v>20.7502534640081</v>
      </c>
      <c r="H274" s="3">
        <v>7.25</v>
      </c>
      <c r="I274" s="3">
        <v>11.21045080092</v>
      </c>
      <c r="J274" s="3">
        <v>783</v>
      </c>
      <c r="K274" s="4">
        <v>598</v>
      </c>
      <c r="L274" s="4">
        <v>612</v>
      </c>
      <c r="M274" s="4">
        <v>806</v>
      </c>
      <c r="N274" s="4">
        <v>1004</v>
      </c>
      <c r="O274" s="4">
        <v>1212</v>
      </c>
      <c r="P274" s="4">
        <v>45500</v>
      </c>
      <c r="Q274" s="4">
        <v>13650</v>
      </c>
      <c r="R274" s="4">
        <v>28715.098923155299</v>
      </c>
      <c r="S274" s="4">
        <v>717.87747307888401</v>
      </c>
      <c r="T274" s="4">
        <v>341.25</v>
      </c>
      <c r="U274" s="4">
        <v>377</v>
      </c>
      <c r="V274" s="4">
        <v>582.94344164784104</v>
      </c>
      <c r="W274" s="4">
        <v>234.9</v>
      </c>
      <c r="X274" s="4">
        <v>23920</v>
      </c>
      <c r="Y274" s="4">
        <v>24480</v>
      </c>
      <c r="Z274" s="4">
        <v>32240</v>
      </c>
      <c r="AA274" s="4">
        <v>40160</v>
      </c>
      <c r="AB274" s="4">
        <v>48480</v>
      </c>
      <c r="AC274" s="3">
        <v>11.5</v>
      </c>
      <c r="AD274" s="3">
        <v>11.7692307692308</v>
      </c>
      <c r="AE274" s="3">
        <v>15.5</v>
      </c>
      <c r="AF274" s="3">
        <v>19.307692307692299</v>
      </c>
      <c r="AG274" s="3">
        <v>23.307692307692299</v>
      </c>
      <c r="AH274" s="2">
        <v>63.448275862069003</v>
      </c>
      <c r="AI274" s="2">
        <v>64.933687002652505</v>
      </c>
      <c r="AJ274" s="2">
        <v>85.517241379310406</v>
      </c>
      <c r="AK274" s="2">
        <v>106.52519893899201</v>
      </c>
      <c r="AL274" s="2">
        <v>128.59416445623299</v>
      </c>
      <c r="AM274" s="5">
        <f t="shared" si="5"/>
        <v>1.5862068965517251</v>
      </c>
      <c r="AN274" s="5">
        <f t="shared" si="5"/>
        <v>1.6233421750663126</v>
      </c>
      <c r="AO274" s="5">
        <f t="shared" si="5"/>
        <v>2.1379310344827602</v>
      </c>
      <c r="AP274" s="5">
        <f t="shared" si="5"/>
        <v>2.6631299734748</v>
      </c>
      <c r="AQ274" s="5">
        <f t="shared" si="5"/>
        <v>3.2148541114058249</v>
      </c>
      <c r="AR274" s="2">
        <v>41.033140251795103</v>
      </c>
      <c r="AS274" s="2">
        <v>41.993782331268498</v>
      </c>
      <c r="AT274" s="2">
        <v>55.305536861115101</v>
      </c>
      <c r="AU274" s="2">
        <v>68.891760556525497</v>
      </c>
      <c r="AV274" s="2">
        <v>83.164157165845594</v>
      </c>
    </row>
    <row r="275" spans="1:48">
      <c r="A275" t="s">
        <v>48</v>
      </c>
      <c r="B275" t="s">
        <v>1</v>
      </c>
      <c r="C275" t="s">
        <v>2</v>
      </c>
      <c r="D275" t="s">
        <v>277</v>
      </c>
      <c r="E275" s="1">
        <v>7020</v>
      </c>
      <c r="F275" s="1">
        <v>1030</v>
      </c>
      <c r="G275" s="2">
        <v>14.672364672364699</v>
      </c>
      <c r="H275" s="3">
        <v>7.25</v>
      </c>
      <c r="I275" s="3">
        <v>8.0631281033168705</v>
      </c>
      <c r="J275" s="3">
        <v>783</v>
      </c>
      <c r="K275" s="4">
        <v>529</v>
      </c>
      <c r="L275" s="4">
        <v>627</v>
      </c>
      <c r="M275" s="4">
        <v>714</v>
      </c>
      <c r="N275" s="4">
        <v>900</v>
      </c>
      <c r="O275" s="4">
        <v>1254</v>
      </c>
      <c r="P275" s="4">
        <v>63800</v>
      </c>
      <c r="Q275" s="4">
        <v>19140</v>
      </c>
      <c r="R275" s="4">
        <v>22421.620021982901</v>
      </c>
      <c r="S275" s="4">
        <v>560.54050054957304</v>
      </c>
      <c r="T275" s="4">
        <v>478.5</v>
      </c>
      <c r="U275" s="4">
        <v>377</v>
      </c>
      <c r="V275" s="4">
        <v>419.28266137247698</v>
      </c>
      <c r="W275" s="4">
        <v>234.9</v>
      </c>
      <c r="X275" s="4">
        <v>21160</v>
      </c>
      <c r="Y275" s="4">
        <v>25080</v>
      </c>
      <c r="Z275" s="4">
        <v>28560</v>
      </c>
      <c r="AA275" s="4">
        <v>36000</v>
      </c>
      <c r="AB275" s="4">
        <v>50160</v>
      </c>
      <c r="AC275" s="3">
        <v>10.1730769230769</v>
      </c>
      <c r="AD275" s="3">
        <v>12.057692307692299</v>
      </c>
      <c r="AE275" s="3">
        <v>13.7307692307692</v>
      </c>
      <c r="AF275" s="3">
        <v>17.307692307692299</v>
      </c>
      <c r="AG275" s="3">
        <v>24.115384615384599</v>
      </c>
      <c r="AH275" s="2">
        <v>56.127320954907198</v>
      </c>
      <c r="AI275" s="2">
        <v>66.525198938992006</v>
      </c>
      <c r="AJ275" s="2">
        <v>75.755968169761303</v>
      </c>
      <c r="AK275" s="2">
        <v>95.490716180371393</v>
      </c>
      <c r="AL275" s="2">
        <v>133.05039787798401</v>
      </c>
      <c r="AM275" s="5">
        <f t="shared" si="5"/>
        <v>1.4031830238726799</v>
      </c>
      <c r="AN275" s="5">
        <f t="shared" si="5"/>
        <v>1.6631299734748002</v>
      </c>
      <c r="AO275" s="5">
        <f t="shared" si="5"/>
        <v>1.8938992042440326</v>
      </c>
      <c r="AP275" s="5">
        <f t="shared" si="5"/>
        <v>2.3872679045092848</v>
      </c>
      <c r="AQ275" s="5">
        <f t="shared" si="5"/>
        <v>3.3262599469496004</v>
      </c>
      <c r="AR275" s="2">
        <v>50.4671477011116</v>
      </c>
      <c r="AS275" s="2">
        <v>59.816449165589802</v>
      </c>
      <c r="AT275" s="2">
        <v>68.116339241197906</v>
      </c>
      <c r="AU275" s="2">
        <v>85.860931816636096</v>
      </c>
      <c r="AV275" s="2">
        <v>119.63289833118</v>
      </c>
    </row>
    <row r="276" spans="1:48">
      <c r="A276" t="s">
        <v>48</v>
      </c>
      <c r="B276" t="s">
        <v>1</v>
      </c>
      <c r="C276" t="s">
        <v>2</v>
      </c>
      <c r="D276" t="s">
        <v>278</v>
      </c>
      <c r="E276" s="1">
        <v>14036</v>
      </c>
      <c r="F276" s="1">
        <v>3074</v>
      </c>
      <c r="G276" s="2">
        <v>21.900826446280998</v>
      </c>
      <c r="H276" s="3">
        <v>7.25</v>
      </c>
      <c r="I276" s="3">
        <v>13.4062744815841</v>
      </c>
      <c r="J276" s="3">
        <v>783</v>
      </c>
      <c r="K276" s="4">
        <v>616</v>
      </c>
      <c r="L276" s="4">
        <v>781</v>
      </c>
      <c r="M276" s="4">
        <v>918</v>
      </c>
      <c r="N276" s="4">
        <v>1228</v>
      </c>
      <c r="O276" s="4">
        <v>1464</v>
      </c>
      <c r="P276" s="4">
        <v>64800</v>
      </c>
      <c r="Q276" s="4">
        <v>19440</v>
      </c>
      <c r="R276" s="4">
        <v>37967.165994966199</v>
      </c>
      <c r="S276" s="4">
        <v>949.179149874156</v>
      </c>
      <c r="T276" s="4">
        <v>486</v>
      </c>
      <c r="U276" s="4">
        <v>377</v>
      </c>
      <c r="V276" s="4">
        <v>697.12627304237105</v>
      </c>
      <c r="W276" s="4">
        <v>234.9</v>
      </c>
      <c r="X276" s="4">
        <v>24640</v>
      </c>
      <c r="Y276" s="4">
        <v>31240</v>
      </c>
      <c r="Z276" s="4">
        <v>36720</v>
      </c>
      <c r="AA276" s="4">
        <v>49120</v>
      </c>
      <c r="AB276" s="4">
        <v>58560</v>
      </c>
      <c r="AC276" s="3">
        <v>11.846153846153801</v>
      </c>
      <c r="AD276" s="3">
        <v>15.0192307692308</v>
      </c>
      <c r="AE276" s="3">
        <v>17.653846153846199</v>
      </c>
      <c r="AF276" s="3">
        <v>23.615384615384599</v>
      </c>
      <c r="AG276" s="3">
        <v>28.153846153846199</v>
      </c>
      <c r="AH276" s="2">
        <v>65.358090185676403</v>
      </c>
      <c r="AI276" s="2">
        <v>82.864721485411096</v>
      </c>
      <c r="AJ276" s="2">
        <v>97.4005305039788</v>
      </c>
      <c r="AK276" s="2">
        <v>130.29177718832901</v>
      </c>
      <c r="AL276" s="2">
        <v>155.33156498673699</v>
      </c>
      <c r="AM276" s="5">
        <f t="shared" si="5"/>
        <v>1.6339522546419101</v>
      </c>
      <c r="AN276" s="5">
        <f t="shared" si="5"/>
        <v>2.0716180371352775</v>
      </c>
      <c r="AO276" s="5">
        <f t="shared" si="5"/>
        <v>2.4350132625994698</v>
      </c>
      <c r="AP276" s="5">
        <f t="shared" si="5"/>
        <v>3.2572944297082254</v>
      </c>
      <c r="AQ276" s="5">
        <f t="shared" si="5"/>
        <v>3.8832891246684249</v>
      </c>
      <c r="AR276" s="2">
        <v>35.345103108030997</v>
      </c>
      <c r="AS276" s="2">
        <v>44.812541440539299</v>
      </c>
      <c r="AT276" s="2">
        <v>52.673384177228101</v>
      </c>
      <c r="AU276" s="2">
        <v>70.460692559516403</v>
      </c>
      <c r="AV276" s="2">
        <v>84.001998295710095</v>
      </c>
    </row>
    <row r="277" spans="1:48">
      <c r="A277" t="s">
        <v>48</v>
      </c>
      <c r="B277" t="s">
        <v>1</v>
      </c>
      <c r="C277" t="s">
        <v>2</v>
      </c>
      <c r="D277" t="s">
        <v>279</v>
      </c>
      <c r="E277" s="1">
        <v>1305</v>
      </c>
      <c r="F277" s="1">
        <v>353</v>
      </c>
      <c r="G277" s="2">
        <v>27.049808429118798</v>
      </c>
      <c r="H277" s="3">
        <v>7.25</v>
      </c>
      <c r="I277" s="3">
        <v>30.976881853967299</v>
      </c>
      <c r="J277" s="3">
        <v>783</v>
      </c>
      <c r="K277" s="4">
        <v>529</v>
      </c>
      <c r="L277" s="4">
        <v>627</v>
      </c>
      <c r="M277" s="4">
        <v>714</v>
      </c>
      <c r="N277" s="4">
        <v>1024</v>
      </c>
      <c r="O277" s="4">
        <v>1074</v>
      </c>
      <c r="P277" s="4">
        <v>71700</v>
      </c>
      <c r="Q277" s="4">
        <v>21510</v>
      </c>
      <c r="R277" s="4">
        <v>42570.911638205696</v>
      </c>
      <c r="S277" s="4">
        <v>1064.27279095514</v>
      </c>
      <c r="T277" s="4">
        <v>537.75</v>
      </c>
      <c r="U277" s="4">
        <v>377</v>
      </c>
      <c r="V277" s="4">
        <v>1610.7978564063001</v>
      </c>
      <c r="W277" s="4">
        <v>234.9</v>
      </c>
      <c r="X277" s="4">
        <v>21160</v>
      </c>
      <c r="Y277" s="4">
        <v>25080</v>
      </c>
      <c r="Z277" s="4">
        <v>28560</v>
      </c>
      <c r="AA277" s="4">
        <v>40960</v>
      </c>
      <c r="AB277" s="4">
        <v>42960</v>
      </c>
      <c r="AC277" s="3">
        <v>10.1730769230769</v>
      </c>
      <c r="AD277" s="3">
        <v>12.057692307692299</v>
      </c>
      <c r="AE277" s="3">
        <v>13.7307692307692</v>
      </c>
      <c r="AF277" s="3">
        <v>19.692307692307701</v>
      </c>
      <c r="AG277" s="3">
        <v>20.653846153846199</v>
      </c>
      <c r="AH277" s="2">
        <v>56.127320954907198</v>
      </c>
      <c r="AI277" s="2">
        <v>66.525198938992006</v>
      </c>
      <c r="AJ277" s="2">
        <v>75.755968169761303</v>
      </c>
      <c r="AK277" s="2">
        <v>108.647214854111</v>
      </c>
      <c r="AL277" s="2">
        <v>113.95225464191</v>
      </c>
      <c r="AM277" s="5">
        <f t="shared" si="5"/>
        <v>1.4031830238726799</v>
      </c>
      <c r="AN277" s="5">
        <f t="shared" si="5"/>
        <v>1.6631299734748002</v>
      </c>
      <c r="AO277" s="5">
        <f t="shared" si="5"/>
        <v>1.8938992042440326</v>
      </c>
      <c r="AP277" s="5">
        <f t="shared" si="5"/>
        <v>2.7161803713527748</v>
      </c>
      <c r="AQ277" s="5">
        <f t="shared" si="5"/>
        <v>2.8488063660477501</v>
      </c>
      <c r="AR277" s="2">
        <v>13.1363472553956</v>
      </c>
      <c r="AS277" s="2">
        <v>15.5699238735974</v>
      </c>
      <c r="AT277" s="2">
        <v>17.730343932613302</v>
      </c>
      <c r="AU277" s="2">
        <v>25.428392418762002</v>
      </c>
      <c r="AV277" s="2">
        <v>26.670013142334302</v>
      </c>
    </row>
    <row r="278" spans="1:48">
      <c r="A278" t="s">
        <v>48</v>
      </c>
      <c r="B278" t="s">
        <v>1</v>
      </c>
      <c r="C278" t="s">
        <v>2</v>
      </c>
      <c r="D278" t="s">
        <v>280</v>
      </c>
      <c r="E278" s="1">
        <v>8683</v>
      </c>
      <c r="F278" s="1">
        <v>2260</v>
      </c>
      <c r="G278" s="2">
        <v>26.027870551652697</v>
      </c>
      <c r="H278" s="3">
        <v>7.25</v>
      </c>
      <c r="I278" s="3">
        <v>11.110224669058001</v>
      </c>
      <c r="J278" s="3">
        <v>783</v>
      </c>
      <c r="K278" s="4">
        <v>609</v>
      </c>
      <c r="L278" s="4">
        <v>627</v>
      </c>
      <c r="M278" s="4">
        <v>714</v>
      </c>
      <c r="N278" s="4">
        <v>890</v>
      </c>
      <c r="O278" s="4">
        <v>1074</v>
      </c>
      <c r="P278" s="4">
        <v>56100</v>
      </c>
      <c r="Q278" s="4">
        <v>16830</v>
      </c>
      <c r="R278" s="4">
        <v>32609.7785857653</v>
      </c>
      <c r="S278" s="4">
        <v>815.24446464413097</v>
      </c>
      <c r="T278" s="4">
        <v>420.75</v>
      </c>
      <c r="U278" s="4">
        <v>377</v>
      </c>
      <c r="V278" s="4">
        <v>577.73168279101696</v>
      </c>
      <c r="W278" s="4">
        <v>234.9</v>
      </c>
      <c r="X278" s="4">
        <v>24360</v>
      </c>
      <c r="Y278" s="4">
        <v>25080</v>
      </c>
      <c r="Z278" s="4">
        <v>28560</v>
      </c>
      <c r="AA278" s="4">
        <v>35600</v>
      </c>
      <c r="AB278" s="4">
        <v>42960</v>
      </c>
      <c r="AC278" s="3">
        <v>11.711538461538501</v>
      </c>
      <c r="AD278" s="3">
        <v>12.057692307692299</v>
      </c>
      <c r="AE278" s="3">
        <v>13.7307692307692</v>
      </c>
      <c r="AF278" s="3">
        <v>17.115384615384599</v>
      </c>
      <c r="AG278" s="3">
        <v>20.653846153846199</v>
      </c>
      <c r="AH278" s="2">
        <v>64.615384615384599</v>
      </c>
      <c r="AI278" s="2">
        <v>66.525198938992006</v>
      </c>
      <c r="AJ278" s="2">
        <v>75.755968169761303</v>
      </c>
      <c r="AK278" s="2">
        <v>94.429708222811698</v>
      </c>
      <c r="AL278" s="2">
        <v>113.95225464191</v>
      </c>
      <c r="AM278" s="5">
        <f t="shared" si="5"/>
        <v>1.615384615384615</v>
      </c>
      <c r="AN278" s="5">
        <f t="shared" si="5"/>
        <v>1.6631299734748002</v>
      </c>
      <c r="AO278" s="5">
        <f t="shared" si="5"/>
        <v>1.8938992042440326</v>
      </c>
      <c r="AP278" s="5">
        <f t="shared" si="5"/>
        <v>2.3607427055702925</v>
      </c>
      <c r="AQ278" s="5">
        <f t="shared" si="5"/>
        <v>2.8488063660477501</v>
      </c>
      <c r="AR278" s="2">
        <v>42.164902368374598</v>
      </c>
      <c r="AS278" s="2">
        <v>43.411155640346202</v>
      </c>
      <c r="AT278" s="2">
        <v>49.4347131215426</v>
      </c>
      <c r="AU278" s="2">
        <v>61.620300669709998</v>
      </c>
      <c r="AV278" s="2">
        <v>74.359778560975798</v>
      </c>
    </row>
    <row r="279" spans="1:48">
      <c r="A279" t="s">
        <v>48</v>
      </c>
      <c r="B279" t="s">
        <v>1</v>
      </c>
      <c r="C279" t="s">
        <v>2</v>
      </c>
      <c r="D279" t="s">
        <v>281</v>
      </c>
      <c r="E279" s="1">
        <v>15429</v>
      </c>
      <c r="F279" s="1">
        <v>5716</v>
      </c>
      <c r="G279" s="2">
        <v>37.047119061507601</v>
      </c>
      <c r="H279" s="3">
        <v>7.25</v>
      </c>
      <c r="I279" s="3">
        <v>11.4808079459509</v>
      </c>
      <c r="J279" s="3">
        <v>783</v>
      </c>
      <c r="K279" s="4">
        <v>529</v>
      </c>
      <c r="L279" s="4">
        <v>542</v>
      </c>
      <c r="M279" s="4">
        <v>714</v>
      </c>
      <c r="N279" s="4">
        <v>964</v>
      </c>
      <c r="O279" s="4">
        <v>967</v>
      </c>
      <c r="P279" s="4">
        <v>54600</v>
      </c>
      <c r="Q279" s="4">
        <v>16380</v>
      </c>
      <c r="R279" s="4">
        <v>35918.753162036403</v>
      </c>
      <c r="S279" s="4">
        <v>897.96882905091104</v>
      </c>
      <c r="T279" s="4">
        <v>409.5</v>
      </c>
      <c r="U279" s="4">
        <v>377</v>
      </c>
      <c r="V279" s="4">
        <v>597.00201318944596</v>
      </c>
      <c r="W279" s="4">
        <v>234.9</v>
      </c>
      <c r="X279" s="4">
        <v>21160</v>
      </c>
      <c r="Y279" s="4">
        <v>21680</v>
      </c>
      <c r="Z279" s="4">
        <v>28560</v>
      </c>
      <c r="AA279" s="4">
        <v>38560</v>
      </c>
      <c r="AB279" s="4">
        <v>38680</v>
      </c>
      <c r="AC279" s="3">
        <v>10.1730769230769</v>
      </c>
      <c r="AD279" s="3">
        <v>10.4230769230769</v>
      </c>
      <c r="AE279" s="3">
        <v>13.7307692307692</v>
      </c>
      <c r="AF279" s="3">
        <v>18.538461538461501</v>
      </c>
      <c r="AG279" s="3">
        <v>18.596153846153801</v>
      </c>
      <c r="AH279" s="2">
        <v>56.127320954907198</v>
      </c>
      <c r="AI279" s="2">
        <v>57.506631299734799</v>
      </c>
      <c r="AJ279" s="2">
        <v>75.755968169761303</v>
      </c>
      <c r="AK279" s="2">
        <v>102.281167108753</v>
      </c>
      <c r="AL279" s="2">
        <v>102.599469496021</v>
      </c>
      <c r="AM279" s="5">
        <f t="shared" si="5"/>
        <v>1.4031830238726799</v>
      </c>
      <c r="AN279" s="5">
        <f t="shared" si="5"/>
        <v>1.4376657824933701</v>
      </c>
      <c r="AO279" s="5">
        <f t="shared" si="5"/>
        <v>1.8938992042440326</v>
      </c>
      <c r="AP279" s="5">
        <f t="shared" si="5"/>
        <v>2.557029177718825</v>
      </c>
      <c r="AQ279" s="5">
        <f t="shared" si="5"/>
        <v>2.5649867374005249</v>
      </c>
      <c r="AR279" s="2">
        <v>35.443766574511201</v>
      </c>
      <c r="AS279" s="2">
        <v>36.314785412826303</v>
      </c>
      <c r="AT279" s="2">
        <v>47.839034658225003</v>
      </c>
      <c r="AU279" s="2">
        <v>64.589396933513797</v>
      </c>
      <c r="AV279" s="2">
        <v>64.790401280817306</v>
      </c>
    </row>
    <row r="280" spans="1:48">
      <c r="A280" t="s">
        <v>48</v>
      </c>
      <c r="B280" t="s">
        <v>1</v>
      </c>
      <c r="C280" t="s">
        <v>2</v>
      </c>
      <c r="D280" t="s">
        <v>282</v>
      </c>
      <c r="E280" s="1">
        <v>19615</v>
      </c>
      <c r="F280" s="1">
        <v>4467</v>
      </c>
      <c r="G280" s="2">
        <v>22.773387713484599</v>
      </c>
      <c r="H280" s="3">
        <v>7.25</v>
      </c>
      <c r="I280" s="3">
        <v>13.2574490082891</v>
      </c>
      <c r="J280" s="3">
        <v>783</v>
      </c>
      <c r="K280" s="4">
        <v>568</v>
      </c>
      <c r="L280" s="4">
        <v>582</v>
      </c>
      <c r="M280" s="4">
        <v>766</v>
      </c>
      <c r="N280" s="4">
        <v>1054</v>
      </c>
      <c r="O280" s="4">
        <v>1131</v>
      </c>
      <c r="P280" s="4">
        <v>62700</v>
      </c>
      <c r="Q280" s="4">
        <v>18810</v>
      </c>
      <c r="R280" s="4">
        <v>40620.980191474402</v>
      </c>
      <c r="S280" s="4">
        <v>1015.52450478686</v>
      </c>
      <c r="T280" s="4">
        <v>470.25</v>
      </c>
      <c r="U280" s="4">
        <v>377</v>
      </c>
      <c r="V280" s="4">
        <v>689.387348431031</v>
      </c>
      <c r="W280" s="4">
        <v>234.9</v>
      </c>
      <c r="X280" s="4">
        <v>22720</v>
      </c>
      <c r="Y280" s="4">
        <v>23280</v>
      </c>
      <c r="Z280" s="4">
        <v>30640</v>
      </c>
      <c r="AA280" s="4">
        <v>42160</v>
      </c>
      <c r="AB280" s="4">
        <v>45240</v>
      </c>
      <c r="AC280" s="3">
        <v>10.9230769230769</v>
      </c>
      <c r="AD280" s="3">
        <v>11.192307692307701</v>
      </c>
      <c r="AE280" s="3">
        <v>14.7307692307692</v>
      </c>
      <c r="AF280" s="3">
        <v>20.269230769230798</v>
      </c>
      <c r="AG280" s="3">
        <v>21.75</v>
      </c>
      <c r="AH280" s="2">
        <v>60.265251989389903</v>
      </c>
      <c r="AI280" s="2">
        <v>61.750663129973503</v>
      </c>
      <c r="AJ280" s="2">
        <v>81.273209549071595</v>
      </c>
      <c r="AK280" s="2">
        <v>111.83023872679</v>
      </c>
      <c r="AL280" s="2">
        <v>120</v>
      </c>
      <c r="AM280" s="5">
        <f t="shared" si="5"/>
        <v>1.5066312997347475</v>
      </c>
      <c r="AN280" s="5">
        <f t="shared" si="5"/>
        <v>1.5437665782493375</v>
      </c>
      <c r="AO280" s="5">
        <f t="shared" si="5"/>
        <v>2.0318302387267897</v>
      </c>
      <c r="AP280" s="5">
        <f t="shared" si="5"/>
        <v>2.7957559681697499</v>
      </c>
      <c r="AQ280" s="5">
        <f t="shared" si="5"/>
        <v>3</v>
      </c>
      <c r="AR280" s="2">
        <v>32.956798600537397</v>
      </c>
      <c r="AS280" s="2">
        <v>33.769114059001403</v>
      </c>
      <c r="AT280" s="2">
        <v>44.445260084527597</v>
      </c>
      <c r="AU280" s="2">
        <v>61.155749515785999</v>
      </c>
      <c r="AV280" s="2">
        <v>65.623484537337703</v>
      </c>
    </row>
    <row r="281" spans="1:48">
      <c r="A281" t="s">
        <v>48</v>
      </c>
      <c r="B281" t="s">
        <v>1</v>
      </c>
      <c r="C281" t="s">
        <v>2</v>
      </c>
      <c r="D281" t="s">
        <v>283</v>
      </c>
      <c r="E281" s="1">
        <v>32544</v>
      </c>
      <c r="F281" s="1">
        <v>11113</v>
      </c>
      <c r="G281" s="2">
        <v>34.147615535889905</v>
      </c>
      <c r="H281" s="3">
        <v>7.25</v>
      </c>
      <c r="I281" s="3">
        <v>14.9253098786539</v>
      </c>
      <c r="J281" s="3">
        <v>783</v>
      </c>
      <c r="K281" s="4">
        <v>707</v>
      </c>
      <c r="L281" s="4">
        <v>815</v>
      </c>
      <c r="M281" s="4">
        <v>1002</v>
      </c>
      <c r="N281" s="4">
        <v>1296</v>
      </c>
      <c r="O281" s="4">
        <v>1429</v>
      </c>
      <c r="P281" s="4">
        <v>68800</v>
      </c>
      <c r="Q281" s="4">
        <v>20640</v>
      </c>
      <c r="R281" s="4">
        <v>37108.822965783103</v>
      </c>
      <c r="S281" s="4">
        <v>927.72057414457697</v>
      </c>
      <c r="T281" s="4">
        <v>516</v>
      </c>
      <c r="U281" s="4">
        <v>377</v>
      </c>
      <c r="V281" s="4">
        <v>776.116113690004</v>
      </c>
      <c r="W281" s="4">
        <v>234.9</v>
      </c>
      <c r="X281" s="4">
        <v>28280</v>
      </c>
      <c r="Y281" s="4">
        <v>32600</v>
      </c>
      <c r="Z281" s="4">
        <v>40080</v>
      </c>
      <c r="AA281" s="4">
        <v>51840</v>
      </c>
      <c r="AB281" s="4">
        <v>57160</v>
      </c>
      <c r="AC281" s="3">
        <v>13.596153846153801</v>
      </c>
      <c r="AD281" s="3">
        <v>15.6730769230769</v>
      </c>
      <c r="AE281" s="3">
        <v>19.269230769230798</v>
      </c>
      <c r="AF281" s="3">
        <v>24.923076923076898</v>
      </c>
      <c r="AG281" s="3">
        <v>27.480769230769202</v>
      </c>
      <c r="AH281" s="2">
        <v>75.013262599469499</v>
      </c>
      <c r="AI281" s="2">
        <v>86.472148541114095</v>
      </c>
      <c r="AJ281" s="2">
        <v>106.31299734748001</v>
      </c>
      <c r="AK281" s="2">
        <v>137.50663129973501</v>
      </c>
      <c r="AL281" s="2">
        <v>151.618037135279</v>
      </c>
      <c r="AM281" s="5">
        <f t="shared" si="5"/>
        <v>1.8753315649867375</v>
      </c>
      <c r="AN281" s="5">
        <f t="shared" si="5"/>
        <v>2.1618037135278523</v>
      </c>
      <c r="AO281" s="5">
        <f t="shared" si="5"/>
        <v>2.6578249336870003</v>
      </c>
      <c r="AP281" s="5">
        <f t="shared" si="5"/>
        <v>3.437665782493375</v>
      </c>
      <c r="AQ281" s="5">
        <f t="shared" si="5"/>
        <v>3.7904509283819747</v>
      </c>
      <c r="AR281" s="2">
        <v>36.437846736030501</v>
      </c>
      <c r="AS281" s="2">
        <v>42.004024172369</v>
      </c>
      <c r="AT281" s="2">
        <v>51.641757326029101</v>
      </c>
      <c r="AU281" s="2">
        <v>66.794129236061593</v>
      </c>
      <c r="AV281" s="2">
        <v>73.648773671552505</v>
      </c>
    </row>
    <row r="282" spans="1:48">
      <c r="A282" t="s">
        <v>48</v>
      </c>
      <c r="B282" t="s">
        <v>1</v>
      </c>
      <c r="C282" t="s">
        <v>2</v>
      </c>
      <c r="D282" t="s">
        <v>284</v>
      </c>
      <c r="E282" s="1">
        <v>21636</v>
      </c>
      <c r="F282" s="1">
        <v>10565</v>
      </c>
      <c r="G282" s="2">
        <v>48.830652616010397</v>
      </c>
      <c r="H282" s="3">
        <v>7.25</v>
      </c>
      <c r="I282" s="3">
        <v>10.3092065396014</v>
      </c>
      <c r="J282" s="3">
        <v>783</v>
      </c>
      <c r="K282" s="4">
        <v>585</v>
      </c>
      <c r="L282" s="4">
        <v>744</v>
      </c>
      <c r="M282" s="4">
        <v>898</v>
      </c>
      <c r="N282" s="4">
        <v>1119</v>
      </c>
      <c r="O282" s="4">
        <v>1577</v>
      </c>
      <c r="P282" s="4">
        <v>55500</v>
      </c>
      <c r="Q282" s="4">
        <v>16650</v>
      </c>
      <c r="R282" s="4">
        <v>26390.9382088696</v>
      </c>
      <c r="S282" s="4">
        <v>659.77345522174096</v>
      </c>
      <c r="T282" s="4">
        <v>416.25</v>
      </c>
      <c r="U282" s="4">
        <v>377</v>
      </c>
      <c r="V282" s="4">
        <v>536.07874005927499</v>
      </c>
      <c r="W282" s="4">
        <v>234.9</v>
      </c>
      <c r="X282" s="4">
        <v>23400</v>
      </c>
      <c r="Y282" s="4">
        <v>29760</v>
      </c>
      <c r="Z282" s="4">
        <v>35920</v>
      </c>
      <c r="AA282" s="4">
        <v>44760</v>
      </c>
      <c r="AB282" s="4">
        <v>63080</v>
      </c>
      <c r="AC282" s="3">
        <v>11.25</v>
      </c>
      <c r="AD282" s="3">
        <v>14.307692307692299</v>
      </c>
      <c r="AE282" s="3">
        <v>17.269230769230798</v>
      </c>
      <c r="AF282" s="3">
        <v>21.519230769230798</v>
      </c>
      <c r="AG282" s="3">
        <v>30.326923076923102</v>
      </c>
      <c r="AH282" s="2">
        <v>62.068965517241402</v>
      </c>
      <c r="AI282" s="2">
        <v>78.938992042440304</v>
      </c>
      <c r="AJ282" s="2">
        <v>95.278514588859395</v>
      </c>
      <c r="AK282" s="2">
        <v>118.72679045092799</v>
      </c>
      <c r="AL282" s="2">
        <v>167.32095490716199</v>
      </c>
      <c r="AM282" s="5">
        <f t="shared" si="5"/>
        <v>1.5517241379310351</v>
      </c>
      <c r="AN282" s="5">
        <f t="shared" si="5"/>
        <v>1.9734748010610077</v>
      </c>
      <c r="AO282" s="5">
        <f t="shared" si="5"/>
        <v>2.3819628647214848</v>
      </c>
      <c r="AP282" s="5">
        <f t="shared" si="5"/>
        <v>2.9681697612731996</v>
      </c>
      <c r="AQ282" s="5">
        <f t="shared" si="5"/>
        <v>4.1830238726790494</v>
      </c>
      <c r="AR282" s="2">
        <v>43.650304053118397</v>
      </c>
      <c r="AS282" s="2">
        <v>55.514232847042898</v>
      </c>
      <c r="AT282" s="2">
        <v>67.005082119145897</v>
      </c>
      <c r="AU282" s="2">
        <v>83.495196983657294</v>
      </c>
      <c r="AV282" s="2">
        <v>117.669281182509</v>
      </c>
    </row>
    <row r="283" spans="1:48">
      <c r="A283" t="s">
        <v>48</v>
      </c>
      <c r="B283" t="s">
        <v>1</v>
      </c>
      <c r="C283" t="s">
        <v>2</v>
      </c>
      <c r="D283" t="s">
        <v>285</v>
      </c>
      <c r="E283" s="1">
        <v>14807</v>
      </c>
      <c r="F283" s="1">
        <v>4791</v>
      </c>
      <c r="G283" s="2">
        <v>32.356317957722702</v>
      </c>
      <c r="H283" s="3">
        <v>7.25</v>
      </c>
      <c r="I283" s="3">
        <v>13.3339211532696</v>
      </c>
      <c r="J283" s="3">
        <v>783</v>
      </c>
      <c r="K283" s="4">
        <v>826</v>
      </c>
      <c r="L283" s="4">
        <v>908</v>
      </c>
      <c r="M283" s="4">
        <v>1096</v>
      </c>
      <c r="N283" s="4">
        <v>1485</v>
      </c>
      <c r="O283" s="4">
        <v>1878</v>
      </c>
      <c r="P283" s="4">
        <v>78800</v>
      </c>
      <c r="Q283" s="4">
        <v>23640</v>
      </c>
      <c r="R283" s="4">
        <v>33533.430323690598</v>
      </c>
      <c r="S283" s="4">
        <v>838.335758092265</v>
      </c>
      <c r="T283" s="4">
        <v>591</v>
      </c>
      <c r="U283" s="4">
        <v>377</v>
      </c>
      <c r="V283" s="4">
        <v>693.36389997002004</v>
      </c>
      <c r="W283" s="4">
        <v>234.9</v>
      </c>
      <c r="X283" s="4">
        <v>33040</v>
      </c>
      <c r="Y283" s="4">
        <v>36320</v>
      </c>
      <c r="Z283" s="4">
        <v>43840</v>
      </c>
      <c r="AA283" s="4">
        <v>59400</v>
      </c>
      <c r="AB283" s="4">
        <v>75120</v>
      </c>
      <c r="AC283" s="3">
        <v>15.884615384615399</v>
      </c>
      <c r="AD283" s="3">
        <v>17.461538461538499</v>
      </c>
      <c r="AE283" s="3">
        <v>21.076923076923102</v>
      </c>
      <c r="AF283" s="3">
        <v>28.557692307692299</v>
      </c>
      <c r="AG283" s="3">
        <v>36.115384615384599</v>
      </c>
      <c r="AH283" s="2">
        <v>87.639257294429697</v>
      </c>
      <c r="AI283" s="2">
        <v>96.339522546419104</v>
      </c>
      <c r="AJ283" s="2">
        <v>116.28647214854099</v>
      </c>
      <c r="AK283" s="2">
        <v>157.559681697613</v>
      </c>
      <c r="AL283" s="2">
        <v>199.257294429708</v>
      </c>
      <c r="AM283" s="5">
        <f t="shared" si="5"/>
        <v>2.1909814323607426</v>
      </c>
      <c r="AN283" s="5">
        <f t="shared" si="5"/>
        <v>2.4084880636604775</v>
      </c>
      <c r="AO283" s="5">
        <f t="shared" si="5"/>
        <v>2.907161803713525</v>
      </c>
      <c r="AP283" s="5">
        <f t="shared" si="5"/>
        <v>3.9389920424403249</v>
      </c>
      <c r="AQ283" s="5">
        <f t="shared" si="5"/>
        <v>4.9814323607426996</v>
      </c>
      <c r="AR283" s="2">
        <v>47.651745355402298</v>
      </c>
      <c r="AS283" s="2">
        <v>52.382306032330803</v>
      </c>
      <c r="AT283" s="2">
        <v>63.227981730654797</v>
      </c>
      <c r="AU283" s="2">
        <v>85.669300063889096</v>
      </c>
      <c r="AV283" s="2">
        <v>108.341377454534</v>
      </c>
    </row>
    <row r="284" spans="1:48">
      <c r="A284" t="s">
        <v>48</v>
      </c>
      <c r="B284" t="s">
        <v>1</v>
      </c>
      <c r="C284" t="s">
        <v>2</v>
      </c>
      <c r="D284" t="s">
        <v>286</v>
      </c>
      <c r="E284" s="1">
        <v>3956</v>
      </c>
      <c r="F284" s="1">
        <v>1147</v>
      </c>
      <c r="G284" s="2">
        <v>28.993933265925197</v>
      </c>
      <c r="H284" s="3">
        <v>7.25</v>
      </c>
      <c r="I284" s="3">
        <v>30.938344867511599</v>
      </c>
      <c r="J284" s="3">
        <v>783</v>
      </c>
      <c r="K284" s="4">
        <v>547</v>
      </c>
      <c r="L284" s="4">
        <v>567</v>
      </c>
      <c r="M284" s="4">
        <v>737</v>
      </c>
      <c r="N284" s="4">
        <v>966</v>
      </c>
      <c r="O284" s="4">
        <v>1108</v>
      </c>
      <c r="P284" s="4">
        <v>80700</v>
      </c>
      <c r="Q284" s="4">
        <v>24210</v>
      </c>
      <c r="R284" s="4">
        <v>62534.643589906998</v>
      </c>
      <c r="S284" s="4">
        <v>1563.36608974767</v>
      </c>
      <c r="T284" s="4">
        <v>605.25</v>
      </c>
      <c r="U284" s="4">
        <v>377</v>
      </c>
      <c r="V284" s="4">
        <v>1608.7939331105999</v>
      </c>
      <c r="W284" s="4">
        <v>234.9</v>
      </c>
      <c r="X284" s="4">
        <v>21880</v>
      </c>
      <c r="Y284" s="4">
        <v>22680</v>
      </c>
      <c r="Z284" s="4">
        <v>29480</v>
      </c>
      <c r="AA284" s="4">
        <v>38640</v>
      </c>
      <c r="AB284" s="4">
        <v>44320</v>
      </c>
      <c r="AC284" s="3">
        <v>10.5192307692308</v>
      </c>
      <c r="AD284" s="3">
        <v>10.903846153846199</v>
      </c>
      <c r="AE284" s="3">
        <v>14.1730769230769</v>
      </c>
      <c r="AF284" s="3">
        <v>18.576923076923102</v>
      </c>
      <c r="AG284" s="3">
        <v>21.307692307692299</v>
      </c>
      <c r="AH284" s="2">
        <v>58.037135278514597</v>
      </c>
      <c r="AI284" s="2">
        <v>60.159151193634003</v>
      </c>
      <c r="AJ284" s="2">
        <v>78.1962864721486</v>
      </c>
      <c r="AK284" s="2">
        <v>102.49336870026499</v>
      </c>
      <c r="AL284" s="2">
        <v>117.559681697613</v>
      </c>
      <c r="AM284" s="5">
        <f t="shared" si="5"/>
        <v>1.4509283819628649</v>
      </c>
      <c r="AN284" s="5">
        <f t="shared" si="5"/>
        <v>1.5039787798408502</v>
      </c>
      <c r="AO284" s="5">
        <f t="shared" si="5"/>
        <v>1.954907161803715</v>
      </c>
      <c r="AP284" s="5">
        <f t="shared" si="5"/>
        <v>2.562334217506625</v>
      </c>
      <c r="AQ284" s="5">
        <f t="shared" si="5"/>
        <v>2.9389920424403249</v>
      </c>
      <c r="AR284" s="2">
        <v>13.6002501934446</v>
      </c>
      <c r="AS284" s="2">
        <v>14.097517110938</v>
      </c>
      <c r="AT284" s="2">
        <v>18.324285909632</v>
      </c>
      <c r="AU284" s="2">
        <v>24.017992114931399</v>
      </c>
      <c r="AV284" s="2">
        <v>27.548587229134601</v>
      </c>
    </row>
    <row r="285" spans="1:48">
      <c r="A285" t="s">
        <v>48</v>
      </c>
      <c r="B285" t="s">
        <v>1</v>
      </c>
      <c r="C285" t="s">
        <v>2</v>
      </c>
      <c r="D285" t="s">
        <v>287</v>
      </c>
      <c r="E285" s="1">
        <v>12381</v>
      </c>
      <c r="F285" s="1">
        <v>3199</v>
      </c>
      <c r="G285" s="2">
        <v>25.837977546240197</v>
      </c>
      <c r="H285" s="3">
        <v>7.25</v>
      </c>
      <c r="I285" s="3">
        <v>10.361016441693501</v>
      </c>
      <c r="J285" s="3">
        <v>783</v>
      </c>
      <c r="K285" s="4">
        <v>697</v>
      </c>
      <c r="L285" s="4">
        <v>756</v>
      </c>
      <c r="M285" s="4">
        <v>861</v>
      </c>
      <c r="N285" s="4">
        <v>1073</v>
      </c>
      <c r="O285" s="4">
        <v>1428</v>
      </c>
      <c r="P285" s="4">
        <v>71000</v>
      </c>
      <c r="Q285" s="4">
        <v>21300</v>
      </c>
      <c r="R285" s="4">
        <v>30626.674461577699</v>
      </c>
      <c r="S285" s="4">
        <v>765.66686153944204</v>
      </c>
      <c r="T285" s="4">
        <v>532.5</v>
      </c>
      <c r="U285" s="4">
        <v>377</v>
      </c>
      <c r="V285" s="4">
        <v>538.77285496805996</v>
      </c>
      <c r="W285" s="4">
        <v>234.9</v>
      </c>
      <c r="X285" s="4">
        <v>27880</v>
      </c>
      <c r="Y285" s="4">
        <v>30240</v>
      </c>
      <c r="Z285" s="4">
        <v>34440</v>
      </c>
      <c r="AA285" s="4">
        <v>42920</v>
      </c>
      <c r="AB285" s="4">
        <v>57120</v>
      </c>
      <c r="AC285" s="3">
        <v>13.403846153846199</v>
      </c>
      <c r="AD285" s="3">
        <v>14.538461538461499</v>
      </c>
      <c r="AE285" s="3">
        <v>16.557692307692299</v>
      </c>
      <c r="AF285" s="3">
        <v>20.634615384615401</v>
      </c>
      <c r="AG285" s="3">
        <v>27.461538461538499</v>
      </c>
      <c r="AH285" s="2">
        <v>73.952254641909803</v>
      </c>
      <c r="AI285" s="2">
        <v>80.212201591511899</v>
      </c>
      <c r="AJ285" s="2">
        <v>91.352785145888603</v>
      </c>
      <c r="AK285" s="2">
        <v>113.846153846154</v>
      </c>
      <c r="AL285" s="2">
        <v>151.511936339523</v>
      </c>
      <c r="AM285" s="5">
        <f t="shared" si="5"/>
        <v>1.8488063660477452</v>
      </c>
      <c r="AN285" s="5">
        <f t="shared" si="5"/>
        <v>2.0053050397877974</v>
      </c>
      <c r="AO285" s="5">
        <f t="shared" si="5"/>
        <v>2.283819628647215</v>
      </c>
      <c r="AP285" s="5">
        <f t="shared" si="5"/>
        <v>2.8461538461538498</v>
      </c>
      <c r="AQ285" s="5">
        <f t="shared" si="5"/>
        <v>3.7877984084880749</v>
      </c>
      <c r="AR285" s="2">
        <v>51.747224721729502</v>
      </c>
      <c r="AS285" s="2">
        <v>56.127549339494301</v>
      </c>
      <c r="AT285" s="2">
        <v>63.923042303312997</v>
      </c>
      <c r="AU285" s="2">
        <v>79.662513811213501</v>
      </c>
      <c r="AV285" s="2">
        <v>106.018704307934</v>
      </c>
    </row>
    <row r="286" spans="1:48">
      <c r="A286" t="s">
        <v>48</v>
      </c>
      <c r="B286" t="s">
        <v>1</v>
      </c>
      <c r="C286" t="s">
        <v>2</v>
      </c>
      <c r="D286" t="s">
        <v>288</v>
      </c>
      <c r="E286" s="1">
        <v>73659</v>
      </c>
      <c r="F286" s="1">
        <v>27642</v>
      </c>
      <c r="G286" s="2">
        <v>37.526982446136898</v>
      </c>
      <c r="H286" s="3">
        <v>7.25</v>
      </c>
      <c r="I286" s="3">
        <v>9.9332373361219197</v>
      </c>
      <c r="J286" s="3">
        <v>783</v>
      </c>
      <c r="K286" s="4">
        <v>683</v>
      </c>
      <c r="L286" s="4">
        <v>687</v>
      </c>
      <c r="M286" s="4">
        <v>862</v>
      </c>
      <c r="N286" s="4">
        <v>1132</v>
      </c>
      <c r="O286" s="4">
        <v>1293</v>
      </c>
      <c r="P286" s="4">
        <v>50600</v>
      </c>
      <c r="Q286" s="4">
        <v>15180</v>
      </c>
      <c r="R286" s="4">
        <v>27368.4955476615</v>
      </c>
      <c r="S286" s="4">
        <v>684.21238869153797</v>
      </c>
      <c r="T286" s="4">
        <v>379.5</v>
      </c>
      <c r="U286" s="4">
        <v>377</v>
      </c>
      <c r="V286" s="4">
        <v>516.52834147834005</v>
      </c>
      <c r="W286" s="4">
        <v>234.9</v>
      </c>
      <c r="X286" s="4">
        <v>27320</v>
      </c>
      <c r="Y286" s="4">
        <v>27480</v>
      </c>
      <c r="Z286" s="4">
        <v>34480</v>
      </c>
      <c r="AA286" s="4">
        <v>45280</v>
      </c>
      <c r="AB286" s="4">
        <v>51720</v>
      </c>
      <c r="AC286" s="3">
        <v>13.134615384615399</v>
      </c>
      <c r="AD286" s="3">
        <v>13.211538461538501</v>
      </c>
      <c r="AE286" s="3">
        <v>16.576923076923102</v>
      </c>
      <c r="AF286" s="3">
        <v>21.769230769230798</v>
      </c>
      <c r="AG286" s="3">
        <v>24.865384615384599</v>
      </c>
      <c r="AH286" s="2">
        <v>72.466843501326295</v>
      </c>
      <c r="AI286" s="2">
        <v>72.891246684350094</v>
      </c>
      <c r="AJ286" s="2">
        <v>91.458885941644596</v>
      </c>
      <c r="AK286" s="2">
        <v>120.10610079575601</v>
      </c>
      <c r="AL286" s="2">
        <v>137.188328912467</v>
      </c>
      <c r="AM286" s="5">
        <f t="shared" si="5"/>
        <v>1.8116710875331574</v>
      </c>
      <c r="AN286" s="5">
        <f t="shared" si="5"/>
        <v>1.8222811671087524</v>
      </c>
      <c r="AO286" s="5">
        <f t="shared" si="5"/>
        <v>2.2864721485411148</v>
      </c>
      <c r="AP286" s="5">
        <f t="shared" si="5"/>
        <v>3.0026525198939003</v>
      </c>
      <c r="AQ286" s="5">
        <f t="shared" si="5"/>
        <v>3.4297082228116751</v>
      </c>
      <c r="AR286" s="2">
        <v>52.8915798149783</v>
      </c>
      <c r="AS286" s="2">
        <v>53.2013401652857</v>
      </c>
      <c r="AT286" s="2">
        <v>66.753355491231801</v>
      </c>
      <c r="AU286" s="2">
        <v>87.662179136977301</v>
      </c>
      <c r="AV286" s="2">
        <v>100.13003323684801</v>
      </c>
    </row>
    <row r="287" spans="1:48">
      <c r="A287" t="s">
        <v>48</v>
      </c>
      <c r="B287" t="s">
        <v>1</v>
      </c>
      <c r="C287" t="s">
        <v>2</v>
      </c>
      <c r="D287" t="s">
        <v>289</v>
      </c>
      <c r="E287" s="1">
        <v>15256</v>
      </c>
      <c r="F287" s="1">
        <v>5036</v>
      </c>
      <c r="G287" s="2">
        <v>33.009963293130603</v>
      </c>
      <c r="H287" s="3">
        <v>7.25</v>
      </c>
      <c r="I287" s="3">
        <v>12.6906684238472</v>
      </c>
      <c r="J287" s="3">
        <v>783</v>
      </c>
      <c r="K287" s="4">
        <v>612</v>
      </c>
      <c r="L287" s="4">
        <v>614</v>
      </c>
      <c r="M287" s="4">
        <v>717</v>
      </c>
      <c r="N287" s="4">
        <v>933</v>
      </c>
      <c r="O287" s="4">
        <v>1259</v>
      </c>
      <c r="P287" s="4">
        <v>61000</v>
      </c>
      <c r="Q287" s="4">
        <v>18300</v>
      </c>
      <c r="R287" s="4">
        <v>32882.416528609698</v>
      </c>
      <c r="S287" s="4">
        <v>822.06041321524197</v>
      </c>
      <c r="T287" s="4">
        <v>457.5</v>
      </c>
      <c r="U287" s="4">
        <v>377</v>
      </c>
      <c r="V287" s="4">
        <v>659.91475804005495</v>
      </c>
      <c r="W287" s="4">
        <v>234.9</v>
      </c>
      <c r="X287" s="4">
        <v>24480</v>
      </c>
      <c r="Y287" s="4">
        <v>24560</v>
      </c>
      <c r="Z287" s="4">
        <v>28680</v>
      </c>
      <c r="AA287" s="4">
        <v>37320</v>
      </c>
      <c r="AB287" s="4">
        <v>50360</v>
      </c>
      <c r="AC287" s="3">
        <v>11.7692307692308</v>
      </c>
      <c r="AD287" s="3">
        <v>11.807692307692299</v>
      </c>
      <c r="AE287" s="3">
        <v>13.788461538461499</v>
      </c>
      <c r="AF287" s="3">
        <v>17.942307692307701</v>
      </c>
      <c r="AG287" s="3">
        <v>24.211538461538499</v>
      </c>
      <c r="AH287" s="2">
        <v>64.933687002652505</v>
      </c>
      <c r="AI287" s="2">
        <v>65.145888594164504</v>
      </c>
      <c r="AJ287" s="2">
        <v>76.074270557029195</v>
      </c>
      <c r="AK287" s="2">
        <v>98.992042440318301</v>
      </c>
      <c r="AL287" s="2">
        <v>133.580901856764</v>
      </c>
      <c r="AM287" s="5">
        <f t="shared" si="5"/>
        <v>1.6233421750663126</v>
      </c>
      <c r="AN287" s="5">
        <f t="shared" si="5"/>
        <v>1.6286472148541127</v>
      </c>
      <c r="AO287" s="5">
        <f t="shared" si="5"/>
        <v>1.9018567639257298</v>
      </c>
      <c r="AP287" s="5">
        <f t="shared" si="5"/>
        <v>2.4748010610079576</v>
      </c>
      <c r="AQ287" s="5">
        <f t="shared" si="5"/>
        <v>3.3395225464190998</v>
      </c>
      <c r="AR287" s="2">
        <v>37.095700166951097</v>
      </c>
      <c r="AS287" s="2">
        <v>37.216927945274499</v>
      </c>
      <c r="AT287" s="2">
        <v>43.460158528928098</v>
      </c>
      <c r="AU287" s="2">
        <v>56.552758587851997</v>
      </c>
      <c r="AV287" s="2">
        <v>76.312886454561294</v>
      </c>
    </row>
    <row r="288" spans="1:48">
      <c r="A288" t="s">
        <v>48</v>
      </c>
      <c r="B288" t="s">
        <v>1</v>
      </c>
      <c r="C288" t="s">
        <v>2</v>
      </c>
      <c r="D288" t="s">
        <v>290</v>
      </c>
      <c r="E288" s="1">
        <v>2254</v>
      </c>
      <c r="F288" s="1">
        <v>839</v>
      </c>
      <c r="G288" s="2">
        <v>37.222715173025698</v>
      </c>
      <c r="H288" s="3">
        <v>7.25</v>
      </c>
      <c r="I288" s="3">
        <v>16.9093638042104</v>
      </c>
      <c r="J288" s="3">
        <v>783</v>
      </c>
      <c r="K288" s="4">
        <v>529</v>
      </c>
      <c r="L288" s="4">
        <v>627</v>
      </c>
      <c r="M288" s="4">
        <v>714</v>
      </c>
      <c r="N288" s="4">
        <v>890</v>
      </c>
      <c r="O288" s="4">
        <v>1059</v>
      </c>
      <c r="P288" s="4">
        <v>60900</v>
      </c>
      <c r="Q288" s="4">
        <v>18270</v>
      </c>
      <c r="R288" s="4">
        <v>39503.475619663601</v>
      </c>
      <c r="S288" s="4">
        <v>987.58689049158897</v>
      </c>
      <c r="T288" s="4">
        <v>456.75</v>
      </c>
      <c r="U288" s="4">
        <v>377</v>
      </c>
      <c r="V288" s="4">
        <v>879.28691781894202</v>
      </c>
      <c r="W288" s="4">
        <v>234.9</v>
      </c>
      <c r="X288" s="4">
        <v>21160</v>
      </c>
      <c r="Y288" s="4">
        <v>25080</v>
      </c>
      <c r="Z288" s="4">
        <v>28560</v>
      </c>
      <c r="AA288" s="4">
        <v>35600</v>
      </c>
      <c r="AB288" s="4">
        <v>42360</v>
      </c>
      <c r="AC288" s="3">
        <v>10.1730769230769</v>
      </c>
      <c r="AD288" s="3">
        <v>12.057692307692299</v>
      </c>
      <c r="AE288" s="3">
        <v>13.7307692307692</v>
      </c>
      <c r="AF288" s="3">
        <v>17.115384615384599</v>
      </c>
      <c r="AG288" s="3">
        <v>20.365384615384599</v>
      </c>
      <c r="AH288" s="2">
        <v>56.127320954907198</v>
      </c>
      <c r="AI288" s="2">
        <v>66.525198938992006</v>
      </c>
      <c r="AJ288" s="2">
        <v>75.755968169761303</v>
      </c>
      <c r="AK288" s="2">
        <v>94.429708222811698</v>
      </c>
      <c r="AL288" s="2">
        <v>112.36074270557</v>
      </c>
      <c r="AM288" s="5">
        <f t="shared" si="5"/>
        <v>1.4031830238726799</v>
      </c>
      <c r="AN288" s="5">
        <f t="shared" si="5"/>
        <v>1.6631299734748002</v>
      </c>
      <c r="AO288" s="5">
        <f t="shared" si="5"/>
        <v>1.8938992042440326</v>
      </c>
      <c r="AP288" s="5">
        <f t="shared" si="5"/>
        <v>2.3607427055702925</v>
      </c>
      <c r="AQ288" s="5">
        <f t="shared" si="5"/>
        <v>2.8090185676392503</v>
      </c>
      <c r="AR288" s="2">
        <v>24.0649548755792</v>
      </c>
      <c r="AS288" s="2">
        <v>28.5231128676525</v>
      </c>
      <c r="AT288" s="2">
        <v>32.4808653708196</v>
      </c>
      <c r="AU288" s="2">
        <v>40.487353193318597</v>
      </c>
      <c r="AV288" s="2">
        <v>48.175401159240899</v>
      </c>
    </row>
    <row r="289" spans="1:48">
      <c r="A289" t="s">
        <v>48</v>
      </c>
      <c r="B289" t="s">
        <v>1</v>
      </c>
      <c r="C289" t="s">
        <v>2</v>
      </c>
      <c r="D289" t="s">
        <v>291</v>
      </c>
      <c r="E289" s="1">
        <v>47951</v>
      </c>
      <c r="F289" s="1">
        <v>18667</v>
      </c>
      <c r="G289" s="2">
        <v>38.929323684594699</v>
      </c>
      <c r="H289" s="3">
        <v>7.25</v>
      </c>
      <c r="I289" s="3">
        <v>12.883565475241401</v>
      </c>
      <c r="J289" s="3">
        <v>783</v>
      </c>
      <c r="K289" s="4">
        <v>525</v>
      </c>
      <c r="L289" s="4">
        <v>605</v>
      </c>
      <c r="M289" s="4">
        <v>784</v>
      </c>
      <c r="N289" s="4">
        <v>1079</v>
      </c>
      <c r="O289" s="4">
        <v>1308</v>
      </c>
      <c r="P289" s="4">
        <v>64700</v>
      </c>
      <c r="Q289" s="4">
        <v>19410</v>
      </c>
      <c r="R289" s="4">
        <v>32088.345561998201</v>
      </c>
      <c r="S289" s="4">
        <v>802.20863904995497</v>
      </c>
      <c r="T289" s="4">
        <v>485.25</v>
      </c>
      <c r="U289" s="4">
        <v>377</v>
      </c>
      <c r="V289" s="4">
        <v>669.94540471255095</v>
      </c>
      <c r="W289" s="4">
        <v>234.9</v>
      </c>
      <c r="X289" s="4">
        <v>21000</v>
      </c>
      <c r="Y289" s="4">
        <v>24200</v>
      </c>
      <c r="Z289" s="4">
        <v>31360</v>
      </c>
      <c r="AA289" s="4">
        <v>43160</v>
      </c>
      <c r="AB289" s="4">
        <v>52320</v>
      </c>
      <c r="AC289" s="3">
        <v>10.096153846153801</v>
      </c>
      <c r="AD289" s="3">
        <v>11.634615384615399</v>
      </c>
      <c r="AE289" s="3">
        <v>15.0769230769231</v>
      </c>
      <c r="AF289" s="3">
        <v>20.75</v>
      </c>
      <c r="AG289" s="3">
        <v>25.153846153846199</v>
      </c>
      <c r="AH289" s="2">
        <v>55.7029177718833</v>
      </c>
      <c r="AI289" s="2">
        <v>64.190981432360701</v>
      </c>
      <c r="AJ289" s="2">
        <v>83.183023872679101</v>
      </c>
      <c r="AK289" s="2">
        <v>114.48275862069001</v>
      </c>
      <c r="AL289" s="2">
        <v>138.779840848806</v>
      </c>
      <c r="AM289" s="5">
        <f t="shared" si="5"/>
        <v>1.3925729442970824</v>
      </c>
      <c r="AN289" s="5">
        <f t="shared" si="5"/>
        <v>1.6047745358090175</v>
      </c>
      <c r="AO289" s="5">
        <f t="shared" si="5"/>
        <v>2.0795755968169773</v>
      </c>
      <c r="AP289" s="5">
        <f t="shared" si="5"/>
        <v>2.86206896551725</v>
      </c>
      <c r="AQ289" s="5">
        <f t="shared" si="5"/>
        <v>3.46949602122015</v>
      </c>
      <c r="AR289" s="2">
        <v>31.345837813471299</v>
      </c>
      <c r="AS289" s="2">
        <v>36.122346432666902</v>
      </c>
      <c r="AT289" s="2">
        <v>46.809784468117101</v>
      </c>
      <c r="AU289" s="2">
        <v>64.423160001401001</v>
      </c>
      <c r="AV289" s="2">
        <v>78.095915923848395</v>
      </c>
    </row>
    <row r="290" spans="1:48">
      <c r="A290" t="s">
        <v>48</v>
      </c>
      <c r="B290" t="s">
        <v>1</v>
      </c>
      <c r="C290" t="s">
        <v>2</v>
      </c>
      <c r="D290" t="s">
        <v>292</v>
      </c>
      <c r="E290" s="1">
        <v>5263</v>
      </c>
      <c r="F290" s="1">
        <v>1962</v>
      </c>
      <c r="G290" s="2">
        <v>37.279118373551199</v>
      </c>
      <c r="H290" s="3">
        <v>7.25</v>
      </c>
      <c r="I290" s="3">
        <v>13.7703755823902</v>
      </c>
      <c r="J290" s="3">
        <v>783</v>
      </c>
      <c r="K290" s="4">
        <v>529</v>
      </c>
      <c r="L290" s="4">
        <v>627</v>
      </c>
      <c r="M290" s="4">
        <v>714</v>
      </c>
      <c r="N290" s="4">
        <v>1007</v>
      </c>
      <c r="O290" s="4">
        <v>1107</v>
      </c>
      <c r="P290" s="4">
        <v>56400</v>
      </c>
      <c r="Q290" s="4">
        <v>16920</v>
      </c>
      <c r="R290" s="4">
        <v>35915.643223524901</v>
      </c>
      <c r="S290" s="4">
        <v>897.89108058812303</v>
      </c>
      <c r="T290" s="4">
        <v>423</v>
      </c>
      <c r="U290" s="4">
        <v>377</v>
      </c>
      <c r="V290" s="4">
        <v>716.05953028428905</v>
      </c>
      <c r="W290" s="4">
        <v>234.9</v>
      </c>
      <c r="X290" s="4">
        <v>21160</v>
      </c>
      <c r="Y290" s="4">
        <v>25080</v>
      </c>
      <c r="Z290" s="4">
        <v>28560</v>
      </c>
      <c r="AA290" s="4">
        <v>40280</v>
      </c>
      <c r="AB290" s="4">
        <v>44280</v>
      </c>
      <c r="AC290" s="3">
        <v>10.1730769230769</v>
      </c>
      <c r="AD290" s="3">
        <v>12.057692307692299</v>
      </c>
      <c r="AE290" s="3">
        <v>13.7307692307692</v>
      </c>
      <c r="AF290" s="3">
        <v>19.365384615384599</v>
      </c>
      <c r="AG290" s="3">
        <v>21.288461538461501</v>
      </c>
      <c r="AH290" s="2">
        <v>56.127320954907198</v>
      </c>
      <c r="AI290" s="2">
        <v>66.525198938992006</v>
      </c>
      <c r="AJ290" s="2">
        <v>75.755968169761303</v>
      </c>
      <c r="AK290" s="2">
        <v>106.84350132626</v>
      </c>
      <c r="AL290" s="2">
        <v>117.45358090185699</v>
      </c>
      <c r="AM290" s="5">
        <f t="shared" si="5"/>
        <v>1.4031830238726799</v>
      </c>
      <c r="AN290" s="5">
        <f t="shared" si="5"/>
        <v>1.6631299734748002</v>
      </c>
      <c r="AO290" s="5">
        <f t="shared" si="5"/>
        <v>1.8938992042440326</v>
      </c>
      <c r="AP290" s="5">
        <f t="shared" si="5"/>
        <v>2.6710875331564998</v>
      </c>
      <c r="AQ290" s="5">
        <f t="shared" si="5"/>
        <v>2.9363395225464251</v>
      </c>
      <c r="AR290" s="2">
        <v>29.5506157031373</v>
      </c>
      <c r="AS290" s="2">
        <v>35.025020880656101</v>
      </c>
      <c r="AT290" s="2">
        <v>39.884952007637096</v>
      </c>
      <c r="AU290" s="2">
        <v>56.252306262871898</v>
      </c>
      <c r="AV290" s="2">
        <v>61.838433995033903</v>
      </c>
    </row>
    <row r="291" spans="1:48">
      <c r="A291" t="s">
        <v>48</v>
      </c>
      <c r="B291" t="s">
        <v>1</v>
      </c>
      <c r="C291" t="s">
        <v>2</v>
      </c>
      <c r="D291" t="s">
        <v>293</v>
      </c>
      <c r="E291" s="1">
        <v>5810</v>
      </c>
      <c r="F291" s="1">
        <v>1465</v>
      </c>
      <c r="G291" s="2">
        <v>25.2151462994836</v>
      </c>
      <c r="H291" s="3">
        <v>7.25</v>
      </c>
      <c r="I291" s="3">
        <v>11.5614617750565</v>
      </c>
      <c r="J291" s="3">
        <v>783</v>
      </c>
      <c r="K291" s="4">
        <v>540</v>
      </c>
      <c r="L291" s="4">
        <v>543</v>
      </c>
      <c r="M291" s="4">
        <v>714</v>
      </c>
      <c r="N291" s="4">
        <v>950</v>
      </c>
      <c r="O291" s="4">
        <v>967</v>
      </c>
      <c r="P291" s="4">
        <v>33300</v>
      </c>
      <c r="Q291" s="4">
        <v>9990</v>
      </c>
      <c r="R291" s="4">
        <v>21536.324192366501</v>
      </c>
      <c r="S291" s="4">
        <v>538.40810480916298</v>
      </c>
      <c r="T291" s="4">
        <v>249.75</v>
      </c>
      <c r="U291" s="4">
        <v>377</v>
      </c>
      <c r="V291" s="4">
        <v>601.19601230293802</v>
      </c>
      <c r="W291" s="4">
        <v>234.9</v>
      </c>
      <c r="X291" s="4">
        <v>21600</v>
      </c>
      <c r="Y291" s="4">
        <v>21720</v>
      </c>
      <c r="Z291" s="4">
        <v>28560</v>
      </c>
      <c r="AA291" s="4">
        <v>38000</v>
      </c>
      <c r="AB291" s="4">
        <v>38680</v>
      </c>
      <c r="AC291" s="3">
        <v>10.384615384615399</v>
      </c>
      <c r="AD291" s="3">
        <v>10.442307692307701</v>
      </c>
      <c r="AE291" s="3">
        <v>13.7307692307692</v>
      </c>
      <c r="AF291" s="3">
        <v>18.269230769230798</v>
      </c>
      <c r="AG291" s="3">
        <v>18.596153846153801</v>
      </c>
      <c r="AH291" s="2">
        <v>57.2944297082228</v>
      </c>
      <c r="AI291" s="2">
        <v>57.612732095490699</v>
      </c>
      <c r="AJ291" s="2">
        <v>75.755968169761303</v>
      </c>
      <c r="AK291" s="2">
        <v>100.79575596817</v>
      </c>
      <c r="AL291" s="2">
        <v>102.599469496021</v>
      </c>
      <c r="AM291" s="5">
        <f t="shared" si="5"/>
        <v>1.43236074270557</v>
      </c>
      <c r="AN291" s="5">
        <f t="shared" si="5"/>
        <v>1.4403183023872674</v>
      </c>
      <c r="AO291" s="5">
        <f t="shared" si="5"/>
        <v>1.8938992042440326</v>
      </c>
      <c r="AP291" s="5">
        <f t="shared" si="5"/>
        <v>2.5198938992042499</v>
      </c>
      <c r="AQ291" s="5">
        <f t="shared" si="5"/>
        <v>2.5649867374005249</v>
      </c>
      <c r="AR291" s="2">
        <v>35.9283820217955</v>
      </c>
      <c r="AS291" s="2">
        <v>36.1279841441388</v>
      </c>
      <c r="AT291" s="2">
        <v>47.505305117707401</v>
      </c>
      <c r="AU291" s="2">
        <v>63.207338742047597</v>
      </c>
      <c r="AV291" s="2">
        <v>64.338417435326406</v>
      </c>
    </row>
    <row r="292" spans="1:48">
      <c r="A292" t="s">
        <v>48</v>
      </c>
      <c r="B292" t="s">
        <v>1</v>
      </c>
      <c r="C292" t="s">
        <v>2</v>
      </c>
      <c r="D292" t="s">
        <v>294</v>
      </c>
      <c r="E292" s="1">
        <v>174754</v>
      </c>
      <c r="F292" s="1">
        <v>54532</v>
      </c>
      <c r="G292" s="2">
        <v>31.205008182931397</v>
      </c>
      <c r="H292" s="3">
        <v>7.25</v>
      </c>
      <c r="I292" s="3">
        <v>18.5974104954417</v>
      </c>
      <c r="J292" s="3">
        <v>783</v>
      </c>
      <c r="K292" s="4">
        <v>988</v>
      </c>
      <c r="L292" s="4">
        <v>1134</v>
      </c>
      <c r="M292" s="4">
        <v>1356</v>
      </c>
      <c r="N292" s="4">
        <v>1763</v>
      </c>
      <c r="O292" s="4">
        <v>2128</v>
      </c>
      <c r="P292" s="4">
        <v>97600</v>
      </c>
      <c r="Q292" s="4">
        <v>29280</v>
      </c>
      <c r="R292" s="4">
        <v>56486.849831145701</v>
      </c>
      <c r="S292" s="4">
        <v>1412.17124577864</v>
      </c>
      <c r="T292" s="4">
        <v>732</v>
      </c>
      <c r="U292" s="4">
        <v>377</v>
      </c>
      <c r="V292" s="4">
        <v>967.06534576296599</v>
      </c>
      <c r="W292" s="4">
        <v>234.9</v>
      </c>
      <c r="X292" s="4">
        <v>39520</v>
      </c>
      <c r="Y292" s="4">
        <v>45360</v>
      </c>
      <c r="Z292" s="4">
        <v>54240</v>
      </c>
      <c r="AA292" s="4">
        <v>70520</v>
      </c>
      <c r="AB292" s="4">
        <v>85120</v>
      </c>
      <c r="AC292" s="3">
        <v>19</v>
      </c>
      <c r="AD292" s="3">
        <v>21.807692307692299</v>
      </c>
      <c r="AE292" s="3">
        <v>26.076923076923102</v>
      </c>
      <c r="AF292" s="3">
        <v>33.903846153846203</v>
      </c>
      <c r="AG292" s="3">
        <v>40.923076923076898</v>
      </c>
      <c r="AH292" s="2">
        <v>104.827586206897</v>
      </c>
      <c r="AI292" s="2">
        <v>120.31830238726801</v>
      </c>
      <c r="AJ292" s="2">
        <v>143.87267904509301</v>
      </c>
      <c r="AK292" s="2">
        <v>187.05570291777201</v>
      </c>
      <c r="AL292" s="2">
        <v>225.78249336869999</v>
      </c>
      <c r="AM292" s="5">
        <f t="shared" si="5"/>
        <v>2.6206896551724248</v>
      </c>
      <c r="AN292" s="5">
        <f t="shared" si="5"/>
        <v>3.0079575596817003</v>
      </c>
      <c r="AO292" s="5">
        <f t="shared" si="5"/>
        <v>3.5968169761273252</v>
      </c>
      <c r="AP292" s="5">
        <f t="shared" si="5"/>
        <v>4.6763925729442999</v>
      </c>
      <c r="AQ292" s="5">
        <f t="shared" si="5"/>
        <v>5.6445623342174995</v>
      </c>
      <c r="AR292" s="2">
        <v>40.865904432570403</v>
      </c>
      <c r="AS292" s="2">
        <v>46.904793144266002</v>
      </c>
      <c r="AT292" s="2">
        <v>56.087212966159299</v>
      </c>
      <c r="AU292" s="2">
        <v>72.921649306297098</v>
      </c>
      <c r="AV292" s="2">
        <v>88.018871085536105</v>
      </c>
    </row>
    <row r="293" spans="1:48">
      <c r="A293" t="s">
        <v>48</v>
      </c>
      <c r="B293" t="s">
        <v>1</v>
      </c>
      <c r="C293" t="s">
        <v>2</v>
      </c>
      <c r="D293" t="s">
        <v>295</v>
      </c>
      <c r="E293" s="1">
        <v>15820</v>
      </c>
      <c r="F293" s="1">
        <v>2724</v>
      </c>
      <c r="G293" s="2">
        <v>17.2187104930468</v>
      </c>
      <c r="H293" s="3">
        <v>7.25</v>
      </c>
      <c r="I293" s="3">
        <v>11.7804126675242</v>
      </c>
      <c r="J293" s="3">
        <v>783</v>
      </c>
      <c r="K293" s="4">
        <v>702</v>
      </c>
      <c r="L293" s="4">
        <v>851</v>
      </c>
      <c r="M293" s="4">
        <v>1051</v>
      </c>
      <c r="N293" s="4">
        <v>1372</v>
      </c>
      <c r="O293" s="4">
        <v>1691</v>
      </c>
      <c r="P293" s="4">
        <v>72000</v>
      </c>
      <c r="Q293" s="4">
        <v>21600</v>
      </c>
      <c r="R293" s="4">
        <v>45945.194923219096</v>
      </c>
      <c r="S293" s="4">
        <v>1148.6298730804799</v>
      </c>
      <c r="T293" s="4">
        <v>540</v>
      </c>
      <c r="U293" s="4">
        <v>377</v>
      </c>
      <c r="V293" s="4">
        <v>612.58145871126101</v>
      </c>
      <c r="W293" s="4">
        <v>234.9</v>
      </c>
      <c r="X293" s="4">
        <v>28080</v>
      </c>
      <c r="Y293" s="4">
        <v>34040</v>
      </c>
      <c r="Z293" s="4">
        <v>42040</v>
      </c>
      <c r="AA293" s="4">
        <v>54880</v>
      </c>
      <c r="AB293" s="4">
        <v>67640</v>
      </c>
      <c r="AC293" s="3">
        <v>13.5</v>
      </c>
      <c r="AD293" s="3">
        <v>16.365384615384599</v>
      </c>
      <c r="AE293" s="3">
        <v>20.211538461538499</v>
      </c>
      <c r="AF293" s="3">
        <v>26.384615384615401</v>
      </c>
      <c r="AG293" s="3">
        <v>32.519230769230802</v>
      </c>
      <c r="AH293" s="2">
        <v>74.482758620689694</v>
      </c>
      <c r="AI293" s="2">
        <v>90.291777188328894</v>
      </c>
      <c r="AJ293" s="2">
        <v>111.511936339523</v>
      </c>
      <c r="AK293" s="2">
        <v>145.570291777188</v>
      </c>
      <c r="AL293" s="2">
        <v>179.41644562334201</v>
      </c>
      <c r="AM293" s="5">
        <f t="shared" si="5"/>
        <v>1.8620689655172424</v>
      </c>
      <c r="AN293" s="5">
        <f t="shared" si="5"/>
        <v>2.2572944297082222</v>
      </c>
      <c r="AO293" s="5">
        <f t="shared" si="5"/>
        <v>2.7877984084880749</v>
      </c>
      <c r="AP293" s="5">
        <f t="shared" si="5"/>
        <v>3.6392572944296999</v>
      </c>
      <c r="AQ293" s="5">
        <f t="shared" si="5"/>
        <v>4.4854111405835502</v>
      </c>
      <c r="AR293" s="2">
        <v>45.838801682104901</v>
      </c>
      <c r="AS293" s="2">
        <v>55.5681199878508</v>
      </c>
      <c r="AT293" s="2">
        <v>68.627607646570098</v>
      </c>
      <c r="AU293" s="2">
        <v>89.588085338814693</v>
      </c>
      <c r="AV293" s="2">
        <v>110.41796815447201</v>
      </c>
    </row>
    <row r="294" spans="1:48">
      <c r="A294" t="s">
        <v>48</v>
      </c>
      <c r="B294" t="s">
        <v>1</v>
      </c>
      <c r="C294" t="s">
        <v>2</v>
      </c>
      <c r="D294" t="s">
        <v>296</v>
      </c>
      <c r="E294" s="1">
        <v>2572</v>
      </c>
      <c r="F294" s="1">
        <v>473</v>
      </c>
      <c r="G294" s="2">
        <v>18.3903576982893</v>
      </c>
      <c r="H294" s="3">
        <v>7.25</v>
      </c>
      <c r="I294" s="3">
        <v>26.851078859829201</v>
      </c>
      <c r="J294" s="3">
        <v>783</v>
      </c>
      <c r="K294" s="4">
        <v>529</v>
      </c>
      <c r="L294" s="4">
        <v>570</v>
      </c>
      <c r="M294" s="4">
        <v>714</v>
      </c>
      <c r="N294" s="4">
        <v>1030</v>
      </c>
      <c r="O294" s="4">
        <v>1074</v>
      </c>
      <c r="P294" s="4">
        <v>65900</v>
      </c>
      <c r="Q294" s="4">
        <v>19770</v>
      </c>
      <c r="R294" s="4">
        <v>46453.151546769499</v>
      </c>
      <c r="S294" s="4">
        <v>1161.3287886692401</v>
      </c>
      <c r="T294" s="4">
        <v>494.25</v>
      </c>
      <c r="U294" s="4">
        <v>377</v>
      </c>
      <c r="V294" s="4">
        <v>1396.2561007111201</v>
      </c>
      <c r="W294" s="4">
        <v>234.9</v>
      </c>
      <c r="X294" s="4">
        <v>21160</v>
      </c>
      <c r="Y294" s="4">
        <v>22800</v>
      </c>
      <c r="Z294" s="4">
        <v>28560</v>
      </c>
      <c r="AA294" s="4">
        <v>41200</v>
      </c>
      <c r="AB294" s="4">
        <v>42960</v>
      </c>
      <c r="AC294" s="3">
        <v>10.1730769230769</v>
      </c>
      <c r="AD294" s="3">
        <v>10.961538461538501</v>
      </c>
      <c r="AE294" s="3">
        <v>13.7307692307692</v>
      </c>
      <c r="AF294" s="3">
        <v>19.807692307692299</v>
      </c>
      <c r="AG294" s="3">
        <v>20.653846153846199</v>
      </c>
      <c r="AH294" s="2">
        <v>56.127320954907198</v>
      </c>
      <c r="AI294" s="2">
        <v>60.477453580901901</v>
      </c>
      <c r="AJ294" s="2">
        <v>75.755968169761303</v>
      </c>
      <c r="AK294" s="2">
        <v>109.283819628647</v>
      </c>
      <c r="AL294" s="2">
        <v>113.95225464191</v>
      </c>
      <c r="AM294" s="5">
        <f t="shared" si="5"/>
        <v>1.4031830238726799</v>
      </c>
      <c r="AN294" s="5">
        <f t="shared" si="5"/>
        <v>1.5119363395225476</v>
      </c>
      <c r="AO294" s="5">
        <f t="shared" si="5"/>
        <v>1.8938992042440326</v>
      </c>
      <c r="AP294" s="5">
        <f t="shared" si="5"/>
        <v>2.732095490716175</v>
      </c>
      <c r="AQ294" s="5">
        <f t="shared" si="5"/>
        <v>2.8488063660477501</v>
      </c>
      <c r="AR294" s="2">
        <v>15.1548129238061</v>
      </c>
      <c r="AS294" s="2">
        <v>16.3293825455</v>
      </c>
      <c r="AT294" s="2">
        <v>20.454700241205199</v>
      </c>
      <c r="AU294" s="2">
        <v>29.507480740114001</v>
      </c>
      <c r="AV294" s="2">
        <v>30.767994480468399</v>
      </c>
    </row>
    <row r="295" spans="1:48">
      <c r="A295" t="s">
        <v>48</v>
      </c>
      <c r="B295" t="s">
        <v>1</v>
      </c>
      <c r="C295" t="s">
        <v>2</v>
      </c>
      <c r="D295" t="s">
        <v>297</v>
      </c>
      <c r="E295" s="1">
        <v>22080</v>
      </c>
      <c r="F295" s="1">
        <v>5098</v>
      </c>
      <c r="G295" s="2">
        <v>23.088768115941999</v>
      </c>
      <c r="H295" s="3">
        <v>7.25</v>
      </c>
      <c r="I295" s="3">
        <v>15.1589326902862</v>
      </c>
      <c r="J295" s="3">
        <v>783</v>
      </c>
      <c r="K295" s="4">
        <v>902</v>
      </c>
      <c r="L295" s="4">
        <v>929</v>
      </c>
      <c r="M295" s="4">
        <v>1057</v>
      </c>
      <c r="N295" s="4">
        <v>1317</v>
      </c>
      <c r="O295" s="4">
        <v>1482</v>
      </c>
      <c r="P295" s="4">
        <v>70800</v>
      </c>
      <c r="Q295" s="4">
        <v>21240</v>
      </c>
      <c r="R295" s="4">
        <v>41529.0822368421</v>
      </c>
      <c r="S295" s="4">
        <v>1038.2270559210499</v>
      </c>
      <c r="T295" s="4">
        <v>531</v>
      </c>
      <c r="U295" s="4">
        <v>377</v>
      </c>
      <c r="V295" s="4">
        <v>788.26449989488003</v>
      </c>
      <c r="W295" s="4">
        <v>234.9</v>
      </c>
      <c r="X295" s="4">
        <v>36080</v>
      </c>
      <c r="Y295" s="4">
        <v>37160</v>
      </c>
      <c r="Z295" s="4">
        <v>42280</v>
      </c>
      <c r="AA295" s="4">
        <v>52680</v>
      </c>
      <c r="AB295" s="4">
        <v>59280</v>
      </c>
      <c r="AC295" s="3">
        <v>17.346153846153801</v>
      </c>
      <c r="AD295" s="3">
        <v>17.865384615384599</v>
      </c>
      <c r="AE295" s="3">
        <v>20.326923076923102</v>
      </c>
      <c r="AF295" s="3">
        <v>25.326923076923102</v>
      </c>
      <c r="AG295" s="3">
        <v>28.5</v>
      </c>
      <c r="AH295" s="2">
        <v>95.702917771883307</v>
      </c>
      <c r="AI295" s="2">
        <v>98.567639257294402</v>
      </c>
      <c r="AJ295" s="2">
        <v>112.14854111405801</v>
      </c>
      <c r="AK295" s="2">
        <v>139.73474801060999</v>
      </c>
      <c r="AL295" s="2">
        <v>157.241379310345</v>
      </c>
      <c r="AM295" s="5">
        <f t="shared" si="5"/>
        <v>2.3925729442970827</v>
      </c>
      <c r="AN295" s="5">
        <f t="shared" si="5"/>
        <v>2.4641909814323602</v>
      </c>
      <c r="AO295" s="5">
        <f t="shared" si="5"/>
        <v>2.8037135278514502</v>
      </c>
      <c r="AP295" s="5">
        <f t="shared" si="5"/>
        <v>3.4933687002652496</v>
      </c>
      <c r="AQ295" s="5">
        <f t="shared" si="5"/>
        <v>3.931034482758625</v>
      </c>
      <c r="AR295" s="2">
        <v>45.771438400196203</v>
      </c>
      <c r="AS295" s="2">
        <v>47.141536888893903</v>
      </c>
      <c r="AT295" s="2">
        <v>53.636818613090298</v>
      </c>
      <c r="AU295" s="2">
        <v>66.830359615364102</v>
      </c>
      <c r="AV295" s="2">
        <v>75.203183712961007</v>
      </c>
    </row>
    <row r="296" spans="1:48">
      <c r="A296" t="s">
        <v>48</v>
      </c>
      <c r="B296" t="s">
        <v>1</v>
      </c>
      <c r="C296" t="s">
        <v>2</v>
      </c>
      <c r="D296" t="s">
        <v>298</v>
      </c>
      <c r="E296" s="1">
        <v>16531</v>
      </c>
      <c r="F296" s="1">
        <v>3310</v>
      </c>
      <c r="G296" s="2">
        <v>20.0229871151171</v>
      </c>
      <c r="H296" s="3">
        <v>7.25</v>
      </c>
      <c r="I296" s="3">
        <v>10.124099153151001</v>
      </c>
      <c r="J296" s="3">
        <v>783</v>
      </c>
      <c r="K296" s="4">
        <v>561</v>
      </c>
      <c r="L296" s="4">
        <v>579</v>
      </c>
      <c r="M296" s="4">
        <v>756</v>
      </c>
      <c r="N296" s="4">
        <v>1006</v>
      </c>
      <c r="O296" s="4">
        <v>1327</v>
      </c>
      <c r="P296" s="4">
        <v>59100</v>
      </c>
      <c r="Q296" s="4">
        <v>17730</v>
      </c>
      <c r="R296" s="4">
        <v>27222.328437619501</v>
      </c>
      <c r="S296" s="4">
        <v>680.55821094048702</v>
      </c>
      <c r="T296" s="4">
        <v>443.25</v>
      </c>
      <c r="U296" s="4">
        <v>377</v>
      </c>
      <c r="V296" s="4">
        <v>526.45315596385296</v>
      </c>
      <c r="W296" s="4">
        <v>234.9</v>
      </c>
      <c r="X296" s="4">
        <v>22440</v>
      </c>
      <c r="Y296" s="4">
        <v>23160</v>
      </c>
      <c r="Z296" s="4">
        <v>30240</v>
      </c>
      <c r="AA296" s="4">
        <v>40240</v>
      </c>
      <c r="AB296" s="4">
        <v>53080</v>
      </c>
      <c r="AC296" s="3">
        <v>10.788461538461499</v>
      </c>
      <c r="AD296" s="3">
        <v>11.134615384615399</v>
      </c>
      <c r="AE296" s="3">
        <v>14.538461538461499</v>
      </c>
      <c r="AF296" s="3">
        <v>19.346153846153801</v>
      </c>
      <c r="AG296" s="3">
        <v>25.519230769230798</v>
      </c>
      <c r="AH296" s="2">
        <v>59.522546419098099</v>
      </c>
      <c r="AI296" s="2">
        <v>61.432360742705598</v>
      </c>
      <c r="AJ296" s="2">
        <v>80.212201591511899</v>
      </c>
      <c r="AK296" s="2">
        <v>106.737400530504</v>
      </c>
      <c r="AL296" s="2">
        <v>140.79575596817</v>
      </c>
      <c r="AM296" s="5">
        <f t="shared" si="5"/>
        <v>1.4880636604774524</v>
      </c>
      <c r="AN296" s="5">
        <f t="shared" si="5"/>
        <v>1.5358090185676398</v>
      </c>
      <c r="AO296" s="5">
        <f t="shared" si="5"/>
        <v>2.0053050397877974</v>
      </c>
      <c r="AP296" s="5">
        <f t="shared" si="5"/>
        <v>2.6684350132626</v>
      </c>
      <c r="AQ296" s="5">
        <f t="shared" si="5"/>
        <v>3.5198938992042499</v>
      </c>
      <c r="AR296" s="2">
        <v>42.6248750639853</v>
      </c>
      <c r="AS296" s="2">
        <v>43.9925181141667</v>
      </c>
      <c r="AT296" s="2">
        <v>57.441008107616597</v>
      </c>
      <c r="AU296" s="2">
        <v>76.436050471246404</v>
      </c>
      <c r="AV296" s="2">
        <v>100.825684866147</v>
      </c>
    </row>
    <row r="297" spans="1:48">
      <c r="A297" t="s">
        <v>48</v>
      </c>
      <c r="B297" t="s">
        <v>1</v>
      </c>
      <c r="C297" t="s">
        <v>2</v>
      </c>
      <c r="D297" t="s">
        <v>299</v>
      </c>
      <c r="E297" s="1">
        <v>2676</v>
      </c>
      <c r="F297" s="1">
        <v>555</v>
      </c>
      <c r="G297" s="2">
        <v>20.739910313901298</v>
      </c>
      <c r="H297" s="3">
        <v>7.25</v>
      </c>
      <c r="I297" s="3">
        <v>24.4121149540149</v>
      </c>
      <c r="J297" s="3">
        <v>783</v>
      </c>
      <c r="K297" s="4">
        <v>529</v>
      </c>
      <c r="L297" s="4">
        <v>627</v>
      </c>
      <c r="M297" s="4">
        <v>714</v>
      </c>
      <c r="N297" s="4">
        <v>890</v>
      </c>
      <c r="O297" s="4">
        <v>1074</v>
      </c>
      <c r="P297" s="4">
        <v>73700</v>
      </c>
      <c r="Q297" s="4">
        <v>22110</v>
      </c>
      <c r="R297" s="4">
        <v>50752.123215878702</v>
      </c>
      <c r="S297" s="4">
        <v>1268.80308039697</v>
      </c>
      <c r="T297" s="4">
        <v>552.75</v>
      </c>
      <c r="U297" s="4">
        <v>377</v>
      </c>
      <c r="V297" s="4">
        <v>1269.4299776087801</v>
      </c>
      <c r="W297" s="4">
        <v>234.9</v>
      </c>
      <c r="X297" s="4">
        <v>21160</v>
      </c>
      <c r="Y297" s="4">
        <v>25080</v>
      </c>
      <c r="Z297" s="4">
        <v>28560</v>
      </c>
      <c r="AA297" s="4">
        <v>35600</v>
      </c>
      <c r="AB297" s="4">
        <v>42960</v>
      </c>
      <c r="AC297" s="3">
        <v>10.1730769230769</v>
      </c>
      <c r="AD297" s="3">
        <v>12.057692307692299</v>
      </c>
      <c r="AE297" s="3">
        <v>13.7307692307692</v>
      </c>
      <c r="AF297" s="3">
        <v>17.115384615384599</v>
      </c>
      <c r="AG297" s="3">
        <v>20.653846153846199</v>
      </c>
      <c r="AH297" s="2">
        <v>56.127320954907198</v>
      </c>
      <c r="AI297" s="2">
        <v>66.525198938992006</v>
      </c>
      <c r="AJ297" s="2">
        <v>75.755968169761303</v>
      </c>
      <c r="AK297" s="2">
        <v>94.429708222811698</v>
      </c>
      <c r="AL297" s="2">
        <v>113.95225464191</v>
      </c>
      <c r="AM297" s="5">
        <f t="shared" si="5"/>
        <v>1.4031830238726799</v>
      </c>
      <c r="AN297" s="5">
        <f t="shared" si="5"/>
        <v>1.6631299734748002</v>
      </c>
      <c r="AO297" s="5">
        <f t="shared" si="5"/>
        <v>1.8938992042440326</v>
      </c>
      <c r="AP297" s="5">
        <f t="shared" si="5"/>
        <v>2.3607427055702925</v>
      </c>
      <c r="AQ297" s="5">
        <f t="shared" si="5"/>
        <v>2.8488063660477501</v>
      </c>
      <c r="AR297" s="2">
        <v>16.6688989335663</v>
      </c>
      <c r="AS297" s="2">
        <v>19.756899114075701</v>
      </c>
      <c r="AT297" s="2">
        <v>22.498287029425899</v>
      </c>
      <c r="AU297" s="2">
        <v>28.044083271973498</v>
      </c>
      <c r="AV297" s="2">
        <v>33.841961161909602</v>
      </c>
    </row>
    <row r="298" spans="1:48">
      <c r="A298" t="s">
        <v>48</v>
      </c>
      <c r="B298" t="s">
        <v>1</v>
      </c>
      <c r="C298" t="s">
        <v>2</v>
      </c>
      <c r="D298" t="s">
        <v>300</v>
      </c>
      <c r="E298" s="1">
        <v>7105</v>
      </c>
      <c r="F298" s="1">
        <v>1558</v>
      </c>
      <c r="G298" s="2">
        <v>21.928219563687502</v>
      </c>
      <c r="H298" s="3">
        <v>7.25</v>
      </c>
      <c r="I298" s="3">
        <v>15.0865180426549</v>
      </c>
      <c r="J298" s="3">
        <v>783</v>
      </c>
      <c r="K298" s="4">
        <v>529</v>
      </c>
      <c r="L298" s="4">
        <v>542</v>
      </c>
      <c r="M298" s="4">
        <v>714</v>
      </c>
      <c r="N298" s="4">
        <v>956</v>
      </c>
      <c r="O298" s="4">
        <v>1074</v>
      </c>
      <c r="P298" s="4">
        <v>61600</v>
      </c>
      <c r="Q298" s="4">
        <v>18480</v>
      </c>
      <c r="R298" s="4">
        <v>33864.120452083604</v>
      </c>
      <c r="S298" s="4">
        <v>846.60301130208995</v>
      </c>
      <c r="T298" s="4">
        <v>462</v>
      </c>
      <c r="U298" s="4">
        <v>377</v>
      </c>
      <c r="V298" s="4">
        <v>784.49893821805699</v>
      </c>
      <c r="W298" s="4">
        <v>234.9</v>
      </c>
      <c r="X298" s="4">
        <v>21160</v>
      </c>
      <c r="Y298" s="4">
        <v>21680</v>
      </c>
      <c r="Z298" s="4">
        <v>28560</v>
      </c>
      <c r="AA298" s="4">
        <v>38240</v>
      </c>
      <c r="AB298" s="4">
        <v>42960</v>
      </c>
      <c r="AC298" s="3">
        <v>10.1730769230769</v>
      </c>
      <c r="AD298" s="3">
        <v>10.4230769230769</v>
      </c>
      <c r="AE298" s="3">
        <v>13.7307692307692</v>
      </c>
      <c r="AF298" s="3">
        <v>18.384615384615401</v>
      </c>
      <c r="AG298" s="3">
        <v>20.653846153846199</v>
      </c>
      <c r="AH298" s="2">
        <v>56.127320954907198</v>
      </c>
      <c r="AI298" s="2">
        <v>57.506631299734799</v>
      </c>
      <c r="AJ298" s="2">
        <v>75.755968169761303</v>
      </c>
      <c r="AK298" s="2">
        <v>101.432360742706</v>
      </c>
      <c r="AL298" s="2">
        <v>113.95225464191</v>
      </c>
      <c r="AM298" s="5">
        <f t="shared" si="5"/>
        <v>1.4031830238726799</v>
      </c>
      <c r="AN298" s="5">
        <f t="shared" si="5"/>
        <v>1.4376657824933701</v>
      </c>
      <c r="AO298" s="5">
        <f t="shared" si="5"/>
        <v>1.8938992042440326</v>
      </c>
      <c r="AP298" s="5">
        <f t="shared" si="5"/>
        <v>2.5358090185676501</v>
      </c>
      <c r="AQ298" s="5">
        <f t="shared" si="5"/>
        <v>2.8488063660477501</v>
      </c>
      <c r="AR298" s="2">
        <v>26.972630515043999</v>
      </c>
      <c r="AS298" s="2">
        <v>27.635473987058301</v>
      </c>
      <c r="AT298" s="2">
        <v>36.405403001401602</v>
      </c>
      <c r="AU298" s="2">
        <v>48.744489172744998</v>
      </c>
      <c r="AV298" s="2">
        <v>54.761068380259502</v>
      </c>
    </row>
    <row r="299" spans="1:48">
      <c r="A299" t="s">
        <v>48</v>
      </c>
      <c r="B299" t="s">
        <v>1</v>
      </c>
      <c r="C299" t="s">
        <v>2</v>
      </c>
      <c r="D299" t="s">
        <v>301</v>
      </c>
      <c r="E299" s="1">
        <v>4405</v>
      </c>
      <c r="F299" s="1">
        <v>1302</v>
      </c>
      <c r="G299" s="2">
        <v>29.557321225879701</v>
      </c>
      <c r="H299" s="3">
        <v>7.25</v>
      </c>
      <c r="I299" s="3">
        <v>15.040675398403</v>
      </c>
      <c r="J299" s="3">
        <v>783</v>
      </c>
      <c r="K299" s="4">
        <v>529</v>
      </c>
      <c r="L299" s="4">
        <v>627</v>
      </c>
      <c r="M299" s="4">
        <v>714</v>
      </c>
      <c r="N299" s="4">
        <v>1030</v>
      </c>
      <c r="O299" s="4">
        <v>1074</v>
      </c>
      <c r="P299" s="4">
        <v>42200</v>
      </c>
      <c r="Q299" s="4">
        <v>12660</v>
      </c>
      <c r="R299" s="4">
        <v>18850.373964572402</v>
      </c>
      <c r="S299" s="4">
        <v>471.25934911431102</v>
      </c>
      <c r="T299" s="4">
        <v>316.5</v>
      </c>
      <c r="U299" s="4">
        <v>377</v>
      </c>
      <c r="V299" s="4">
        <v>782.11512071695302</v>
      </c>
      <c r="W299" s="4">
        <v>234.9</v>
      </c>
      <c r="X299" s="4">
        <v>21160</v>
      </c>
      <c r="Y299" s="4">
        <v>25080</v>
      </c>
      <c r="Z299" s="4">
        <v>28560</v>
      </c>
      <c r="AA299" s="4">
        <v>41200</v>
      </c>
      <c r="AB299" s="4">
        <v>42960</v>
      </c>
      <c r="AC299" s="3">
        <v>10.1730769230769</v>
      </c>
      <c r="AD299" s="3">
        <v>12.057692307692299</v>
      </c>
      <c r="AE299" s="3">
        <v>13.7307692307692</v>
      </c>
      <c r="AF299" s="3">
        <v>19.807692307692299</v>
      </c>
      <c r="AG299" s="3">
        <v>20.653846153846199</v>
      </c>
      <c r="AH299" s="2">
        <v>56.127320954907198</v>
      </c>
      <c r="AI299" s="2">
        <v>66.525198938992006</v>
      </c>
      <c r="AJ299" s="2">
        <v>75.755968169761303</v>
      </c>
      <c r="AK299" s="2">
        <v>109.283819628647</v>
      </c>
      <c r="AL299" s="2">
        <v>113.95225464191</v>
      </c>
      <c r="AM299" s="5">
        <f t="shared" si="5"/>
        <v>1.4031830238726799</v>
      </c>
      <c r="AN299" s="5">
        <f t="shared" si="5"/>
        <v>1.6631299734748002</v>
      </c>
      <c r="AO299" s="5">
        <f t="shared" si="5"/>
        <v>1.8938992042440326</v>
      </c>
      <c r="AP299" s="5">
        <f t="shared" si="5"/>
        <v>2.732095490716175</v>
      </c>
      <c r="AQ299" s="5">
        <f t="shared" si="5"/>
        <v>2.8488063660477501</v>
      </c>
      <c r="AR299" s="2">
        <v>27.0548406999253</v>
      </c>
      <c r="AS299" s="2">
        <v>32.066890583843403</v>
      </c>
      <c r="AT299" s="2">
        <v>36.516363439974803</v>
      </c>
      <c r="AU299" s="2">
        <v>52.6776671473025</v>
      </c>
      <c r="AV299" s="2">
        <v>54.927975258449401</v>
      </c>
    </row>
    <row r="300" spans="1:48">
      <c r="A300" t="s">
        <v>48</v>
      </c>
      <c r="B300" t="s">
        <v>1</v>
      </c>
      <c r="C300" t="s">
        <v>2</v>
      </c>
      <c r="D300" t="s">
        <v>302</v>
      </c>
      <c r="E300" s="1">
        <v>3509</v>
      </c>
      <c r="F300" s="1">
        <v>1031</v>
      </c>
      <c r="G300" s="2">
        <v>29.381590196637198</v>
      </c>
      <c r="H300" s="3">
        <v>7.25</v>
      </c>
      <c r="I300" s="3">
        <v>9.1737783406717792</v>
      </c>
      <c r="J300" s="3">
        <v>783</v>
      </c>
      <c r="K300" s="4">
        <v>529</v>
      </c>
      <c r="L300" s="4">
        <v>627</v>
      </c>
      <c r="M300" s="4">
        <v>714</v>
      </c>
      <c r="N300" s="4">
        <v>890</v>
      </c>
      <c r="O300" s="4">
        <v>1074</v>
      </c>
      <c r="P300" s="4">
        <v>34000</v>
      </c>
      <c r="Q300" s="4">
        <v>10200</v>
      </c>
      <c r="R300" s="4">
        <v>15141.253966484001</v>
      </c>
      <c r="S300" s="4">
        <v>378.53134916210001</v>
      </c>
      <c r="T300" s="4">
        <v>255</v>
      </c>
      <c r="U300" s="4">
        <v>377</v>
      </c>
      <c r="V300" s="4">
        <v>477.03647371493298</v>
      </c>
      <c r="W300" s="4">
        <v>234.9</v>
      </c>
      <c r="X300" s="4">
        <v>21160</v>
      </c>
      <c r="Y300" s="4">
        <v>25080</v>
      </c>
      <c r="Z300" s="4">
        <v>28560</v>
      </c>
      <c r="AA300" s="4">
        <v>35600</v>
      </c>
      <c r="AB300" s="4">
        <v>42960</v>
      </c>
      <c r="AC300" s="3">
        <v>10.1730769230769</v>
      </c>
      <c r="AD300" s="3">
        <v>12.057692307692299</v>
      </c>
      <c r="AE300" s="3">
        <v>13.7307692307692</v>
      </c>
      <c r="AF300" s="3">
        <v>17.115384615384599</v>
      </c>
      <c r="AG300" s="3">
        <v>20.653846153846199</v>
      </c>
      <c r="AH300" s="2">
        <v>56.127320954907198</v>
      </c>
      <c r="AI300" s="2">
        <v>66.525198938992006</v>
      </c>
      <c r="AJ300" s="2">
        <v>75.755968169761303</v>
      </c>
      <c r="AK300" s="2">
        <v>94.429708222811698</v>
      </c>
      <c r="AL300" s="2">
        <v>113.95225464191</v>
      </c>
      <c r="AM300" s="5">
        <f t="shared" si="5"/>
        <v>1.4031830238726799</v>
      </c>
      <c r="AN300" s="5">
        <f t="shared" si="5"/>
        <v>1.6631299734748002</v>
      </c>
      <c r="AO300" s="5">
        <f t="shared" si="5"/>
        <v>1.8938992042440326</v>
      </c>
      <c r="AP300" s="5">
        <f t="shared" si="5"/>
        <v>2.3607427055702925</v>
      </c>
      <c r="AQ300" s="5">
        <f t="shared" si="5"/>
        <v>2.8488063660477501</v>
      </c>
      <c r="AR300" s="2">
        <v>44.3571952375381</v>
      </c>
      <c r="AS300" s="2">
        <v>52.574596245626502</v>
      </c>
      <c r="AT300" s="2">
        <v>59.869635916072298</v>
      </c>
      <c r="AU300" s="2">
        <v>74.627417318353395</v>
      </c>
      <c r="AV300" s="2">
        <v>90.056006966192797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E8591-0ACC-44B5-AF7A-8642FD03E3EA}">
  <dimension ref="A1:G34"/>
  <sheetViews>
    <sheetView topLeftCell="C10" zoomScale="70" zoomScaleNormal="70" workbookViewId="0">
      <selection activeCell="C35" sqref="C35"/>
    </sheetView>
  </sheetViews>
  <sheetFormatPr baseColWidth="10" defaultColWidth="8.83203125" defaultRowHeight="15"/>
  <cols>
    <col min="1" max="1" width="7.5" bestFit="1" customWidth="1"/>
    <col min="2" max="2" width="17.33203125" bestFit="1" customWidth="1"/>
    <col min="3" max="3" width="78.83203125" bestFit="1" customWidth="1"/>
    <col min="4" max="4" width="20.5" bestFit="1" customWidth="1"/>
    <col min="5" max="5" width="20.6640625" bestFit="1" customWidth="1"/>
    <col min="6" max="6" width="22.6640625" bestFit="1" customWidth="1"/>
  </cols>
  <sheetData>
    <row r="1" spans="1:7">
      <c r="A1" s="10" t="s">
        <v>350</v>
      </c>
      <c r="B1" s="10" t="s">
        <v>351</v>
      </c>
      <c r="C1" s="10" t="s">
        <v>352</v>
      </c>
      <c r="D1" s="11" t="s">
        <v>353</v>
      </c>
      <c r="E1" s="12" t="s">
        <v>354</v>
      </c>
      <c r="F1" s="13" t="s">
        <v>355</v>
      </c>
      <c r="G1" s="14"/>
    </row>
    <row r="2" spans="1:7">
      <c r="A2" s="15" t="s">
        <v>1</v>
      </c>
      <c r="B2" s="15" t="s">
        <v>356</v>
      </c>
      <c r="C2" s="15" t="s">
        <v>357</v>
      </c>
      <c r="D2" s="16">
        <v>219180</v>
      </c>
      <c r="E2" s="17">
        <v>17.631</v>
      </c>
      <c r="F2" s="18">
        <v>9.222497070408183</v>
      </c>
      <c r="G2" s="19"/>
    </row>
    <row r="3" spans="1:7">
      <c r="A3" s="15" t="s">
        <v>1</v>
      </c>
      <c r="B3" s="15" t="s">
        <v>358</v>
      </c>
      <c r="C3" s="15" t="s">
        <v>359</v>
      </c>
      <c r="D3" s="16">
        <v>419820</v>
      </c>
      <c r="E3" s="17">
        <v>33.771000000000001</v>
      </c>
      <c r="F3" s="18">
        <v>9.8754172169857544</v>
      </c>
      <c r="G3" s="19"/>
    </row>
    <row r="4" spans="1:7">
      <c r="A4" s="15" t="s">
        <v>1</v>
      </c>
      <c r="B4" s="15" t="s">
        <v>360</v>
      </c>
      <c r="C4" s="15" t="s">
        <v>361</v>
      </c>
      <c r="D4" s="16">
        <v>300820</v>
      </c>
      <c r="E4" s="17">
        <v>24.199000000000002</v>
      </c>
      <c r="F4" s="18">
        <v>9.8754172169857544</v>
      </c>
      <c r="G4" s="19"/>
    </row>
    <row r="5" spans="1:7">
      <c r="A5" s="15" t="s">
        <v>1</v>
      </c>
      <c r="B5" s="15" t="s">
        <v>362</v>
      </c>
      <c r="C5" s="15" t="s">
        <v>363</v>
      </c>
      <c r="D5" s="16">
        <v>88330</v>
      </c>
      <c r="E5" s="17">
        <v>7.1059999999999999</v>
      </c>
      <c r="F5" s="18">
        <v>10.761018641760741</v>
      </c>
      <c r="G5" s="19"/>
    </row>
    <row r="6" spans="1:7">
      <c r="A6" s="15" t="s">
        <v>1</v>
      </c>
      <c r="B6" s="15" t="s">
        <v>364</v>
      </c>
      <c r="C6" s="15" t="s">
        <v>365</v>
      </c>
      <c r="D6" s="16">
        <v>284770</v>
      </c>
      <c r="E6" s="17">
        <v>22.908000000000001</v>
      </c>
      <c r="F6" s="18">
        <v>10.997623718915953</v>
      </c>
      <c r="G6" s="19"/>
    </row>
    <row r="7" spans="1:7">
      <c r="A7" s="15" t="s">
        <v>1</v>
      </c>
      <c r="B7" s="15" t="s">
        <v>366</v>
      </c>
      <c r="C7" s="15" t="s">
        <v>367</v>
      </c>
      <c r="D7" s="16">
        <v>383920</v>
      </c>
      <c r="E7" s="17">
        <v>30.882999999999999</v>
      </c>
      <c r="F7" s="18">
        <v>11.64034198820325</v>
      </c>
      <c r="G7" s="19"/>
    </row>
    <row r="8" spans="1:7">
      <c r="A8" s="15" t="s">
        <v>1</v>
      </c>
      <c r="B8" s="15" t="s">
        <v>368</v>
      </c>
      <c r="C8" s="15" t="s">
        <v>369</v>
      </c>
      <c r="D8" s="16">
        <v>168160</v>
      </c>
      <c r="E8" s="17">
        <v>13.528</v>
      </c>
      <c r="F8" s="18">
        <v>11.874985165879565</v>
      </c>
      <c r="G8" s="19"/>
    </row>
    <row r="9" spans="1:7">
      <c r="A9" s="15" t="s">
        <v>1</v>
      </c>
      <c r="B9" s="15" t="s">
        <v>370</v>
      </c>
      <c r="C9" s="15" t="s">
        <v>371</v>
      </c>
      <c r="D9" s="16">
        <v>117010</v>
      </c>
      <c r="E9" s="17">
        <v>9.4130000000000003</v>
      </c>
      <c r="F9" s="18">
        <v>12.782952244713996</v>
      </c>
      <c r="G9" s="19"/>
    </row>
    <row r="10" spans="1:7">
      <c r="A10" s="15" t="s">
        <v>1</v>
      </c>
      <c r="B10" s="15" t="s">
        <v>372</v>
      </c>
      <c r="C10" s="15" t="s">
        <v>373</v>
      </c>
      <c r="D10" s="16">
        <v>180680</v>
      </c>
      <c r="E10" s="17">
        <v>14.534000000000001</v>
      </c>
      <c r="F10" s="18">
        <v>13.415468636711019</v>
      </c>
      <c r="G10" s="19"/>
    </row>
    <row r="11" spans="1:7">
      <c r="A11" s="15" t="s">
        <v>1</v>
      </c>
      <c r="B11" s="15" t="s">
        <v>374</v>
      </c>
      <c r="C11" s="15" t="s">
        <v>375</v>
      </c>
      <c r="D11" s="16">
        <v>90820</v>
      </c>
      <c r="E11" s="17">
        <v>7.306</v>
      </c>
      <c r="F11" s="18">
        <v>13.435872391291568</v>
      </c>
      <c r="G11" s="19"/>
    </row>
    <row r="12" spans="1:7">
      <c r="A12" s="15" t="s">
        <v>1</v>
      </c>
      <c r="B12" s="15" t="s">
        <v>376</v>
      </c>
      <c r="C12" s="15" t="s">
        <v>377</v>
      </c>
      <c r="D12" s="16">
        <v>204030</v>
      </c>
      <c r="E12" s="17">
        <v>16.413</v>
      </c>
      <c r="F12" s="18">
        <v>13.884754992063646</v>
      </c>
      <c r="G12" s="19"/>
    </row>
    <row r="13" spans="1:7">
      <c r="A13" s="15" t="s">
        <v>1</v>
      </c>
      <c r="B13" s="15" t="s">
        <v>378</v>
      </c>
      <c r="C13" s="15" t="s">
        <v>379</v>
      </c>
      <c r="D13" s="16">
        <v>112370</v>
      </c>
      <c r="E13" s="17">
        <v>9.0389999999999997</v>
      </c>
      <c r="F13" s="18">
        <v>15.976139836569928</v>
      </c>
      <c r="G13" s="19"/>
    </row>
    <row r="14" spans="1:7">
      <c r="A14" s="15" t="s">
        <v>1</v>
      </c>
      <c r="B14" s="15" t="s">
        <v>380</v>
      </c>
      <c r="C14" s="15" t="s">
        <v>381</v>
      </c>
      <c r="D14" s="16">
        <v>291550</v>
      </c>
      <c r="E14" s="17">
        <v>23.452999999999999</v>
      </c>
      <c r="F14" s="18">
        <v>16.067956732182399</v>
      </c>
      <c r="G14" s="19"/>
    </row>
    <row r="15" spans="1:7">
      <c r="A15" s="15" t="s">
        <v>1</v>
      </c>
      <c r="B15" s="15" t="s">
        <v>382</v>
      </c>
      <c r="C15" s="15" t="s">
        <v>383</v>
      </c>
      <c r="D15" s="16">
        <v>93030</v>
      </c>
      <c r="E15" s="17">
        <v>7.4829999999999997</v>
      </c>
      <c r="F15" s="18">
        <v>16.251590523407341</v>
      </c>
      <c r="G15" s="19"/>
    </row>
    <row r="16" spans="1:7">
      <c r="A16" s="15" t="s">
        <v>1</v>
      </c>
      <c r="B16" s="15" t="s">
        <v>384</v>
      </c>
      <c r="C16" s="15" t="s">
        <v>385</v>
      </c>
      <c r="D16" s="16">
        <v>313750</v>
      </c>
      <c r="E16" s="17">
        <v>25.239000000000001</v>
      </c>
      <c r="F16" s="18">
        <v>16.863703160823814</v>
      </c>
      <c r="G16" s="19"/>
    </row>
    <row r="17" spans="1:7">
      <c r="C17" s="20" t="s">
        <v>386</v>
      </c>
      <c r="F17" s="21">
        <v>17.1574132207753</v>
      </c>
    </row>
    <row r="18" spans="1:7">
      <c r="A18" s="15" t="s">
        <v>1</v>
      </c>
      <c r="B18" s="15" t="s">
        <v>387</v>
      </c>
      <c r="C18" s="15" t="s">
        <v>388</v>
      </c>
      <c r="D18" s="16">
        <v>168070</v>
      </c>
      <c r="E18" s="17">
        <v>13.52</v>
      </c>
      <c r="F18" s="18">
        <v>17.159557602241776</v>
      </c>
      <c r="G18" s="19"/>
    </row>
    <row r="19" spans="1:7">
      <c r="A19" s="15" t="s">
        <v>1</v>
      </c>
      <c r="B19" s="15" t="s">
        <v>389</v>
      </c>
      <c r="C19" s="15" t="s">
        <v>390</v>
      </c>
      <c r="D19" s="16">
        <v>115850</v>
      </c>
      <c r="E19" s="17">
        <v>9.32</v>
      </c>
      <c r="F19" s="18">
        <v>17.934900276302638</v>
      </c>
      <c r="G19" s="19"/>
    </row>
    <row r="20" spans="1:7">
      <c r="A20" s="15" t="s">
        <v>1</v>
      </c>
      <c r="B20" s="15" t="s">
        <v>391</v>
      </c>
      <c r="C20" s="15" t="s">
        <v>392</v>
      </c>
      <c r="D20" s="16">
        <v>12431200</v>
      </c>
      <c r="E20" s="17">
        <v>1000</v>
      </c>
      <c r="F20" s="18">
        <v>18.649031686621857</v>
      </c>
      <c r="G20" s="19"/>
    </row>
    <row r="21" spans="1:7">
      <c r="A21" s="15" t="s">
        <v>1</v>
      </c>
      <c r="B21" s="15" t="s">
        <v>393</v>
      </c>
      <c r="C21" s="15" t="s">
        <v>394</v>
      </c>
      <c r="D21" s="16">
        <v>131870</v>
      </c>
      <c r="E21" s="17">
        <v>10.608000000000001</v>
      </c>
      <c r="F21" s="18">
        <v>19.934468225196447</v>
      </c>
      <c r="G21" s="19"/>
    </row>
    <row r="22" spans="1:7">
      <c r="A22" s="15" t="s">
        <v>1</v>
      </c>
      <c r="B22" s="15" t="s">
        <v>395</v>
      </c>
      <c r="C22" s="15" t="s">
        <v>396</v>
      </c>
      <c r="D22" s="16">
        <v>103010</v>
      </c>
      <c r="E22" s="17">
        <v>8.2859999999999996</v>
      </c>
      <c r="F22" s="18">
        <v>20.046688875389467</v>
      </c>
      <c r="G22" s="19"/>
    </row>
    <row r="23" spans="1:7">
      <c r="C23" s="20" t="s">
        <v>397</v>
      </c>
      <c r="F23" s="22">
        <v>20.9030457382602</v>
      </c>
    </row>
    <row r="24" spans="1:7">
      <c r="A24" s="15" t="s">
        <v>1</v>
      </c>
      <c r="B24" s="15" t="s">
        <v>398</v>
      </c>
      <c r="C24" s="15" t="s">
        <v>399</v>
      </c>
      <c r="D24" s="16">
        <v>199500</v>
      </c>
      <c r="E24" s="17">
        <v>16.047999999999998</v>
      </c>
      <c r="F24" s="18">
        <v>21.393336677705708</v>
      </c>
      <c r="G24" s="19"/>
    </row>
    <row r="25" spans="1:7">
      <c r="A25" s="15" t="s">
        <v>1</v>
      </c>
      <c r="B25" s="15" t="s">
        <v>400</v>
      </c>
      <c r="C25" s="15" t="s">
        <v>401</v>
      </c>
      <c r="D25" s="16">
        <v>105020</v>
      </c>
      <c r="E25" s="17">
        <v>8.4480000000000004</v>
      </c>
      <c r="F25" s="18">
        <v>25.93317207187788</v>
      </c>
      <c r="G25" s="19"/>
    </row>
    <row r="26" spans="1:7">
      <c r="A26" s="15" t="s">
        <v>1</v>
      </c>
      <c r="B26" s="15" t="s">
        <v>402</v>
      </c>
      <c r="C26" s="15" t="s">
        <v>403</v>
      </c>
      <c r="D26" s="16">
        <v>121920</v>
      </c>
      <c r="E26" s="17">
        <v>9.8079999999999998</v>
      </c>
      <c r="F26" s="18">
        <v>27.055378573808078</v>
      </c>
      <c r="G26" s="19"/>
    </row>
    <row r="27" spans="1:7">
      <c r="A27" s="15" t="s">
        <v>1</v>
      </c>
      <c r="B27" s="15" t="s">
        <v>404</v>
      </c>
      <c r="C27" s="15" t="s">
        <v>405</v>
      </c>
      <c r="D27" s="16">
        <v>131880</v>
      </c>
      <c r="E27" s="17">
        <v>10.609</v>
      </c>
      <c r="F27" s="18">
        <v>27.736353882933905</v>
      </c>
      <c r="G27" s="19"/>
    </row>
    <row r="28" spans="1:7">
      <c r="A28" s="15" t="s">
        <v>1</v>
      </c>
      <c r="B28" s="15" t="s">
        <v>406</v>
      </c>
      <c r="C28" s="15" t="s">
        <v>407</v>
      </c>
      <c r="D28" s="16">
        <v>107190</v>
      </c>
      <c r="E28" s="17">
        <v>8.6229999999999993</v>
      </c>
      <c r="F28" s="18">
        <v>28.35925696748432</v>
      </c>
      <c r="G28" s="19"/>
    </row>
    <row r="29" spans="1:7">
      <c r="A29" s="15" t="s">
        <v>1</v>
      </c>
      <c r="B29" s="15" t="s">
        <v>408</v>
      </c>
      <c r="C29" s="15" t="s">
        <v>409</v>
      </c>
      <c r="D29" s="16">
        <v>119170</v>
      </c>
      <c r="E29" s="17">
        <v>9.5869999999999997</v>
      </c>
      <c r="F29" s="18">
        <v>29.330397209539299</v>
      </c>
      <c r="G29" s="19"/>
    </row>
    <row r="30" spans="1:7">
      <c r="A30" s="15" t="s">
        <v>1</v>
      </c>
      <c r="B30" s="15" t="s">
        <v>410</v>
      </c>
      <c r="C30" s="15" t="s">
        <v>411</v>
      </c>
      <c r="D30" s="16">
        <v>114410</v>
      </c>
      <c r="E30" s="17">
        <v>9.2029999999999994</v>
      </c>
      <c r="F30" s="18">
        <v>35.78818553428308</v>
      </c>
      <c r="G30" s="19"/>
    </row>
    <row r="31" spans="1:7">
      <c r="A31" s="15" t="s">
        <v>1</v>
      </c>
      <c r="B31" s="15" t="s">
        <v>412</v>
      </c>
      <c r="C31" s="15" t="s">
        <v>413</v>
      </c>
      <c r="D31" s="16">
        <v>218090</v>
      </c>
      <c r="E31" s="17">
        <v>17.544</v>
      </c>
      <c r="F31" s="18">
        <v>36.00242495737885</v>
      </c>
      <c r="G31" s="19"/>
    </row>
    <row r="32" spans="1:7">
      <c r="A32" s="15" t="s">
        <v>1</v>
      </c>
      <c r="B32" s="15" t="s">
        <v>414</v>
      </c>
      <c r="C32" s="15" t="s">
        <v>415</v>
      </c>
      <c r="D32" s="16">
        <v>117990</v>
      </c>
      <c r="E32" s="17">
        <v>9.4920000000000009</v>
      </c>
      <c r="F32" s="18">
        <v>37.196044600340969</v>
      </c>
      <c r="G32" s="19"/>
    </row>
    <row r="33" spans="1:7">
      <c r="A33" s="15" t="s">
        <v>1</v>
      </c>
      <c r="B33" s="15" t="s">
        <v>416</v>
      </c>
      <c r="C33" s="15" t="s">
        <v>417</v>
      </c>
      <c r="D33" s="16">
        <v>217080</v>
      </c>
      <c r="E33" s="17">
        <v>17.462</v>
      </c>
      <c r="F33" s="18">
        <v>48.591541533577633</v>
      </c>
      <c r="G33" s="19"/>
    </row>
    <row r="34" spans="1:7">
      <c r="A34" s="15" t="s">
        <v>1</v>
      </c>
      <c r="B34" s="15" t="s">
        <v>418</v>
      </c>
      <c r="C34" s="15" t="s">
        <v>419</v>
      </c>
      <c r="D34" s="16">
        <v>109510</v>
      </c>
      <c r="E34" s="17">
        <v>8.8089999999999993</v>
      </c>
      <c r="F34" s="18">
        <v>52.478456781172227</v>
      </c>
      <c r="G34" s="1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23AF0-F397-45D4-878C-712F9181C5ED}">
  <dimension ref="A1:IV79"/>
  <sheetViews>
    <sheetView workbookViewId="0">
      <selection activeCell="B3" sqref="B3"/>
    </sheetView>
  </sheetViews>
  <sheetFormatPr baseColWidth="10" defaultColWidth="8" defaultRowHeight="13"/>
  <cols>
    <col min="1" max="1" width="2.6640625" style="31" customWidth="1"/>
    <col min="2" max="2" width="59.33203125" style="77" customWidth="1"/>
    <col min="3" max="3" width="12.33203125" style="33" customWidth="1"/>
    <col min="4" max="4" width="11" style="33" customWidth="1"/>
    <col min="5" max="5" width="59.33203125" style="32" customWidth="1"/>
    <col min="6" max="6" width="59.5" style="34" customWidth="1"/>
    <col min="7" max="7" width="10.6640625" style="35" customWidth="1"/>
    <col min="8" max="8" width="8.33203125" style="36" bestFit="1" customWidth="1"/>
    <col min="9" max="256" width="8" style="30"/>
    <col min="257" max="257" width="2.6640625" style="30" customWidth="1"/>
    <col min="258" max="258" width="59.33203125" style="30" customWidth="1"/>
    <col min="259" max="259" width="12.33203125" style="30" customWidth="1"/>
    <col min="260" max="260" width="11" style="30" customWidth="1"/>
    <col min="261" max="261" width="59.33203125" style="30" customWidth="1"/>
    <col min="262" max="262" width="59.5" style="30" customWidth="1"/>
    <col min="263" max="263" width="10.6640625" style="30" customWidth="1"/>
    <col min="264" max="512" width="8" style="30"/>
    <col min="513" max="513" width="2.6640625" style="30" customWidth="1"/>
    <col min="514" max="514" width="59.33203125" style="30" customWidth="1"/>
    <col min="515" max="515" width="12.33203125" style="30" customWidth="1"/>
    <col min="516" max="516" width="11" style="30" customWidth="1"/>
    <col min="517" max="517" width="59.33203125" style="30" customWidth="1"/>
    <col min="518" max="518" width="59.5" style="30" customWidth="1"/>
    <col min="519" max="519" width="10.6640625" style="30" customWidth="1"/>
    <col min="520" max="768" width="8" style="30"/>
    <col min="769" max="769" width="2.6640625" style="30" customWidth="1"/>
    <col min="770" max="770" width="59.33203125" style="30" customWidth="1"/>
    <col min="771" max="771" width="12.33203125" style="30" customWidth="1"/>
    <col min="772" max="772" width="11" style="30" customWidth="1"/>
    <col min="773" max="773" width="59.33203125" style="30" customWidth="1"/>
    <col min="774" max="774" width="59.5" style="30" customWidth="1"/>
    <col min="775" max="775" width="10.6640625" style="30" customWidth="1"/>
    <col min="776" max="1024" width="8" style="30"/>
    <col min="1025" max="1025" width="2.6640625" style="30" customWidth="1"/>
    <col min="1026" max="1026" width="59.33203125" style="30" customWidth="1"/>
    <col min="1027" max="1027" width="12.33203125" style="30" customWidth="1"/>
    <col min="1028" max="1028" width="11" style="30" customWidth="1"/>
    <col min="1029" max="1029" width="59.33203125" style="30" customWidth="1"/>
    <col min="1030" max="1030" width="59.5" style="30" customWidth="1"/>
    <col min="1031" max="1031" width="10.6640625" style="30" customWidth="1"/>
    <col min="1032" max="1280" width="8" style="30"/>
    <col min="1281" max="1281" width="2.6640625" style="30" customWidth="1"/>
    <col min="1282" max="1282" width="59.33203125" style="30" customWidth="1"/>
    <col min="1283" max="1283" width="12.33203125" style="30" customWidth="1"/>
    <col min="1284" max="1284" width="11" style="30" customWidth="1"/>
    <col min="1285" max="1285" width="59.33203125" style="30" customWidth="1"/>
    <col min="1286" max="1286" width="59.5" style="30" customWidth="1"/>
    <col min="1287" max="1287" width="10.6640625" style="30" customWidth="1"/>
    <col min="1288" max="1536" width="8" style="30"/>
    <col min="1537" max="1537" width="2.6640625" style="30" customWidth="1"/>
    <col min="1538" max="1538" width="59.33203125" style="30" customWidth="1"/>
    <col min="1539" max="1539" width="12.33203125" style="30" customWidth="1"/>
    <col min="1540" max="1540" width="11" style="30" customWidth="1"/>
    <col min="1541" max="1541" width="59.33203125" style="30" customWidth="1"/>
    <col min="1542" max="1542" width="59.5" style="30" customWidth="1"/>
    <col min="1543" max="1543" width="10.6640625" style="30" customWidth="1"/>
    <col min="1544" max="1792" width="8" style="30"/>
    <col min="1793" max="1793" width="2.6640625" style="30" customWidth="1"/>
    <col min="1794" max="1794" width="59.33203125" style="30" customWidth="1"/>
    <col min="1795" max="1795" width="12.33203125" style="30" customWidth="1"/>
    <col min="1796" max="1796" width="11" style="30" customWidth="1"/>
    <col min="1797" max="1797" width="59.33203125" style="30" customWidth="1"/>
    <col min="1798" max="1798" width="59.5" style="30" customWidth="1"/>
    <col min="1799" max="1799" width="10.6640625" style="30" customWidth="1"/>
    <col min="1800" max="2048" width="8" style="30"/>
    <col min="2049" max="2049" width="2.6640625" style="30" customWidth="1"/>
    <col min="2050" max="2050" width="59.33203125" style="30" customWidth="1"/>
    <col min="2051" max="2051" width="12.33203125" style="30" customWidth="1"/>
    <col min="2052" max="2052" width="11" style="30" customWidth="1"/>
    <col min="2053" max="2053" width="59.33203125" style="30" customWidth="1"/>
    <col min="2054" max="2054" width="59.5" style="30" customWidth="1"/>
    <col min="2055" max="2055" width="10.6640625" style="30" customWidth="1"/>
    <col min="2056" max="2304" width="8" style="30"/>
    <col min="2305" max="2305" width="2.6640625" style="30" customWidth="1"/>
    <col min="2306" max="2306" width="59.33203125" style="30" customWidth="1"/>
    <col min="2307" max="2307" width="12.33203125" style="30" customWidth="1"/>
    <col min="2308" max="2308" width="11" style="30" customWidth="1"/>
    <col min="2309" max="2309" width="59.33203125" style="30" customWidth="1"/>
    <col min="2310" max="2310" width="59.5" style="30" customWidth="1"/>
    <col min="2311" max="2311" width="10.6640625" style="30" customWidth="1"/>
    <col min="2312" max="2560" width="8" style="30"/>
    <col min="2561" max="2561" width="2.6640625" style="30" customWidth="1"/>
    <col min="2562" max="2562" width="59.33203125" style="30" customWidth="1"/>
    <col min="2563" max="2563" width="12.33203125" style="30" customWidth="1"/>
    <col min="2564" max="2564" width="11" style="30" customWidth="1"/>
    <col min="2565" max="2565" width="59.33203125" style="30" customWidth="1"/>
    <col min="2566" max="2566" width="59.5" style="30" customWidth="1"/>
    <col min="2567" max="2567" width="10.6640625" style="30" customWidth="1"/>
    <col min="2568" max="2816" width="8" style="30"/>
    <col min="2817" max="2817" width="2.6640625" style="30" customWidth="1"/>
    <col min="2818" max="2818" width="59.33203125" style="30" customWidth="1"/>
    <col min="2819" max="2819" width="12.33203125" style="30" customWidth="1"/>
    <col min="2820" max="2820" width="11" style="30" customWidth="1"/>
    <col min="2821" max="2821" width="59.33203125" style="30" customWidth="1"/>
    <col min="2822" max="2822" width="59.5" style="30" customWidth="1"/>
    <col min="2823" max="2823" width="10.6640625" style="30" customWidth="1"/>
    <col min="2824" max="3072" width="8" style="30"/>
    <col min="3073" max="3073" width="2.6640625" style="30" customWidth="1"/>
    <col min="3074" max="3074" width="59.33203125" style="30" customWidth="1"/>
    <col min="3075" max="3075" width="12.33203125" style="30" customWidth="1"/>
    <col min="3076" max="3076" width="11" style="30" customWidth="1"/>
    <col min="3077" max="3077" width="59.33203125" style="30" customWidth="1"/>
    <col min="3078" max="3078" width="59.5" style="30" customWidth="1"/>
    <col min="3079" max="3079" width="10.6640625" style="30" customWidth="1"/>
    <col min="3080" max="3328" width="8" style="30"/>
    <col min="3329" max="3329" width="2.6640625" style="30" customWidth="1"/>
    <col min="3330" max="3330" width="59.33203125" style="30" customWidth="1"/>
    <col min="3331" max="3331" width="12.33203125" style="30" customWidth="1"/>
    <col min="3332" max="3332" width="11" style="30" customWidth="1"/>
    <col min="3333" max="3333" width="59.33203125" style="30" customWidth="1"/>
    <col min="3334" max="3334" width="59.5" style="30" customWidth="1"/>
    <col min="3335" max="3335" width="10.6640625" style="30" customWidth="1"/>
    <col min="3336" max="3584" width="8" style="30"/>
    <col min="3585" max="3585" width="2.6640625" style="30" customWidth="1"/>
    <col min="3586" max="3586" width="59.33203125" style="30" customWidth="1"/>
    <col min="3587" max="3587" width="12.33203125" style="30" customWidth="1"/>
    <col min="3588" max="3588" width="11" style="30" customWidth="1"/>
    <col min="3589" max="3589" width="59.33203125" style="30" customWidth="1"/>
    <col min="3590" max="3590" width="59.5" style="30" customWidth="1"/>
    <col min="3591" max="3591" width="10.6640625" style="30" customWidth="1"/>
    <col min="3592" max="3840" width="8" style="30"/>
    <col min="3841" max="3841" width="2.6640625" style="30" customWidth="1"/>
    <col min="3842" max="3842" width="59.33203125" style="30" customWidth="1"/>
    <col min="3843" max="3843" width="12.33203125" style="30" customWidth="1"/>
    <col min="3844" max="3844" width="11" style="30" customWidth="1"/>
    <col min="3845" max="3845" width="59.33203125" style="30" customWidth="1"/>
    <col min="3846" max="3846" width="59.5" style="30" customWidth="1"/>
    <col min="3847" max="3847" width="10.6640625" style="30" customWidth="1"/>
    <col min="3848" max="4096" width="8" style="30"/>
    <col min="4097" max="4097" width="2.6640625" style="30" customWidth="1"/>
    <col min="4098" max="4098" width="59.33203125" style="30" customWidth="1"/>
    <col min="4099" max="4099" width="12.33203125" style="30" customWidth="1"/>
    <col min="4100" max="4100" width="11" style="30" customWidth="1"/>
    <col min="4101" max="4101" width="59.33203125" style="30" customWidth="1"/>
    <col min="4102" max="4102" width="59.5" style="30" customWidth="1"/>
    <col min="4103" max="4103" width="10.6640625" style="30" customWidth="1"/>
    <col min="4104" max="4352" width="8" style="30"/>
    <col min="4353" max="4353" width="2.6640625" style="30" customWidth="1"/>
    <col min="4354" max="4354" width="59.33203125" style="30" customWidth="1"/>
    <col min="4355" max="4355" width="12.33203125" style="30" customWidth="1"/>
    <col min="4356" max="4356" width="11" style="30" customWidth="1"/>
    <col min="4357" max="4357" width="59.33203125" style="30" customWidth="1"/>
    <col min="4358" max="4358" width="59.5" style="30" customWidth="1"/>
    <col min="4359" max="4359" width="10.6640625" style="30" customWidth="1"/>
    <col min="4360" max="4608" width="8" style="30"/>
    <col min="4609" max="4609" width="2.6640625" style="30" customWidth="1"/>
    <col min="4610" max="4610" width="59.33203125" style="30" customWidth="1"/>
    <col min="4611" max="4611" width="12.33203125" style="30" customWidth="1"/>
    <col min="4612" max="4612" width="11" style="30" customWidth="1"/>
    <col min="4613" max="4613" width="59.33203125" style="30" customWidth="1"/>
    <col min="4614" max="4614" width="59.5" style="30" customWidth="1"/>
    <col min="4615" max="4615" width="10.6640625" style="30" customWidth="1"/>
    <col min="4616" max="4864" width="8" style="30"/>
    <col min="4865" max="4865" width="2.6640625" style="30" customWidth="1"/>
    <col min="4866" max="4866" width="59.33203125" style="30" customWidth="1"/>
    <col min="4867" max="4867" width="12.33203125" style="30" customWidth="1"/>
    <col min="4868" max="4868" width="11" style="30" customWidth="1"/>
    <col min="4869" max="4869" width="59.33203125" style="30" customWidth="1"/>
    <col min="4870" max="4870" width="59.5" style="30" customWidth="1"/>
    <col min="4871" max="4871" width="10.6640625" style="30" customWidth="1"/>
    <col min="4872" max="5120" width="8" style="30"/>
    <col min="5121" max="5121" width="2.6640625" style="30" customWidth="1"/>
    <col min="5122" max="5122" width="59.33203125" style="30" customWidth="1"/>
    <col min="5123" max="5123" width="12.33203125" style="30" customWidth="1"/>
    <col min="5124" max="5124" width="11" style="30" customWidth="1"/>
    <col min="5125" max="5125" width="59.33203125" style="30" customWidth="1"/>
    <col min="5126" max="5126" width="59.5" style="30" customWidth="1"/>
    <col min="5127" max="5127" width="10.6640625" style="30" customWidth="1"/>
    <col min="5128" max="5376" width="8" style="30"/>
    <col min="5377" max="5377" width="2.6640625" style="30" customWidth="1"/>
    <col min="5378" max="5378" width="59.33203125" style="30" customWidth="1"/>
    <col min="5379" max="5379" width="12.33203125" style="30" customWidth="1"/>
    <col min="5380" max="5380" width="11" style="30" customWidth="1"/>
    <col min="5381" max="5381" width="59.33203125" style="30" customWidth="1"/>
    <col min="5382" max="5382" width="59.5" style="30" customWidth="1"/>
    <col min="5383" max="5383" width="10.6640625" style="30" customWidth="1"/>
    <col min="5384" max="5632" width="8" style="30"/>
    <col min="5633" max="5633" width="2.6640625" style="30" customWidth="1"/>
    <col min="5634" max="5634" width="59.33203125" style="30" customWidth="1"/>
    <col min="5635" max="5635" width="12.33203125" style="30" customWidth="1"/>
    <col min="5636" max="5636" width="11" style="30" customWidth="1"/>
    <col min="5637" max="5637" width="59.33203125" style="30" customWidth="1"/>
    <col min="5638" max="5638" width="59.5" style="30" customWidth="1"/>
    <col min="5639" max="5639" width="10.6640625" style="30" customWidth="1"/>
    <col min="5640" max="5888" width="8" style="30"/>
    <col min="5889" max="5889" width="2.6640625" style="30" customWidth="1"/>
    <col min="5890" max="5890" width="59.33203125" style="30" customWidth="1"/>
    <col min="5891" max="5891" width="12.33203125" style="30" customWidth="1"/>
    <col min="5892" max="5892" width="11" style="30" customWidth="1"/>
    <col min="5893" max="5893" width="59.33203125" style="30" customWidth="1"/>
    <col min="5894" max="5894" width="59.5" style="30" customWidth="1"/>
    <col min="5895" max="5895" width="10.6640625" style="30" customWidth="1"/>
    <col min="5896" max="6144" width="8" style="30"/>
    <col min="6145" max="6145" width="2.6640625" style="30" customWidth="1"/>
    <col min="6146" max="6146" width="59.33203125" style="30" customWidth="1"/>
    <col min="6147" max="6147" width="12.33203125" style="30" customWidth="1"/>
    <col min="6148" max="6148" width="11" style="30" customWidth="1"/>
    <col min="6149" max="6149" width="59.33203125" style="30" customWidth="1"/>
    <col min="6150" max="6150" width="59.5" style="30" customWidth="1"/>
    <col min="6151" max="6151" width="10.6640625" style="30" customWidth="1"/>
    <col min="6152" max="6400" width="8" style="30"/>
    <col min="6401" max="6401" width="2.6640625" style="30" customWidth="1"/>
    <col min="6402" max="6402" width="59.33203125" style="30" customWidth="1"/>
    <col min="6403" max="6403" width="12.33203125" style="30" customWidth="1"/>
    <col min="6404" max="6404" width="11" style="30" customWidth="1"/>
    <col min="6405" max="6405" width="59.33203125" style="30" customWidth="1"/>
    <col min="6406" max="6406" width="59.5" style="30" customWidth="1"/>
    <col min="6407" max="6407" width="10.6640625" style="30" customWidth="1"/>
    <col min="6408" max="6656" width="8" style="30"/>
    <col min="6657" max="6657" width="2.6640625" style="30" customWidth="1"/>
    <col min="6658" max="6658" width="59.33203125" style="30" customWidth="1"/>
    <col min="6659" max="6659" width="12.33203125" style="30" customWidth="1"/>
    <col min="6660" max="6660" width="11" style="30" customWidth="1"/>
    <col min="6661" max="6661" width="59.33203125" style="30" customWidth="1"/>
    <col min="6662" max="6662" width="59.5" style="30" customWidth="1"/>
    <col min="6663" max="6663" width="10.6640625" style="30" customWidth="1"/>
    <col min="6664" max="6912" width="8" style="30"/>
    <col min="6913" max="6913" width="2.6640625" style="30" customWidth="1"/>
    <col min="6914" max="6914" width="59.33203125" style="30" customWidth="1"/>
    <col min="6915" max="6915" width="12.33203125" style="30" customWidth="1"/>
    <col min="6916" max="6916" width="11" style="30" customWidth="1"/>
    <col min="6917" max="6917" width="59.33203125" style="30" customWidth="1"/>
    <col min="6918" max="6918" width="59.5" style="30" customWidth="1"/>
    <col min="6919" max="6919" width="10.6640625" style="30" customWidth="1"/>
    <col min="6920" max="7168" width="8" style="30"/>
    <col min="7169" max="7169" width="2.6640625" style="30" customWidth="1"/>
    <col min="7170" max="7170" width="59.33203125" style="30" customWidth="1"/>
    <col min="7171" max="7171" width="12.33203125" style="30" customWidth="1"/>
    <col min="7172" max="7172" width="11" style="30" customWidth="1"/>
    <col min="7173" max="7173" width="59.33203125" style="30" customWidth="1"/>
    <col min="7174" max="7174" width="59.5" style="30" customWidth="1"/>
    <col min="7175" max="7175" width="10.6640625" style="30" customWidth="1"/>
    <col min="7176" max="7424" width="8" style="30"/>
    <col min="7425" max="7425" width="2.6640625" style="30" customWidth="1"/>
    <col min="7426" max="7426" width="59.33203125" style="30" customWidth="1"/>
    <col min="7427" max="7427" width="12.33203125" style="30" customWidth="1"/>
    <col min="7428" max="7428" width="11" style="30" customWidth="1"/>
    <col min="7429" max="7429" width="59.33203125" style="30" customWidth="1"/>
    <col min="7430" max="7430" width="59.5" style="30" customWidth="1"/>
    <col min="7431" max="7431" width="10.6640625" style="30" customWidth="1"/>
    <col min="7432" max="7680" width="8" style="30"/>
    <col min="7681" max="7681" width="2.6640625" style="30" customWidth="1"/>
    <col min="7682" max="7682" width="59.33203125" style="30" customWidth="1"/>
    <col min="7683" max="7683" width="12.33203125" style="30" customWidth="1"/>
    <col min="7684" max="7684" width="11" style="30" customWidth="1"/>
    <col min="7685" max="7685" width="59.33203125" style="30" customWidth="1"/>
    <col min="7686" max="7686" width="59.5" style="30" customWidth="1"/>
    <col min="7687" max="7687" width="10.6640625" style="30" customWidth="1"/>
    <col min="7688" max="7936" width="8" style="30"/>
    <col min="7937" max="7937" width="2.6640625" style="30" customWidth="1"/>
    <col min="7938" max="7938" width="59.33203125" style="30" customWidth="1"/>
    <col min="7939" max="7939" width="12.33203125" style="30" customWidth="1"/>
    <col min="7940" max="7940" width="11" style="30" customWidth="1"/>
    <col min="7941" max="7941" width="59.33203125" style="30" customWidth="1"/>
    <col min="7942" max="7942" width="59.5" style="30" customWidth="1"/>
    <col min="7943" max="7943" width="10.6640625" style="30" customWidth="1"/>
    <col min="7944" max="8192" width="8" style="30"/>
    <col min="8193" max="8193" width="2.6640625" style="30" customWidth="1"/>
    <col min="8194" max="8194" width="59.33203125" style="30" customWidth="1"/>
    <col min="8195" max="8195" width="12.33203125" style="30" customWidth="1"/>
    <col min="8196" max="8196" width="11" style="30" customWidth="1"/>
    <col min="8197" max="8197" width="59.33203125" style="30" customWidth="1"/>
    <col min="8198" max="8198" width="59.5" style="30" customWidth="1"/>
    <col min="8199" max="8199" width="10.6640625" style="30" customWidth="1"/>
    <col min="8200" max="8448" width="8" style="30"/>
    <col min="8449" max="8449" width="2.6640625" style="30" customWidth="1"/>
    <col min="8450" max="8450" width="59.33203125" style="30" customWidth="1"/>
    <col min="8451" max="8451" width="12.33203125" style="30" customWidth="1"/>
    <col min="8452" max="8452" width="11" style="30" customWidth="1"/>
    <col min="8453" max="8453" width="59.33203125" style="30" customWidth="1"/>
    <col min="8454" max="8454" width="59.5" style="30" customWidth="1"/>
    <col min="8455" max="8455" width="10.6640625" style="30" customWidth="1"/>
    <col min="8456" max="8704" width="8" style="30"/>
    <col min="8705" max="8705" width="2.6640625" style="30" customWidth="1"/>
    <col min="8706" max="8706" width="59.33203125" style="30" customWidth="1"/>
    <col min="8707" max="8707" width="12.33203125" style="30" customWidth="1"/>
    <col min="8708" max="8708" width="11" style="30" customWidth="1"/>
    <col min="8709" max="8709" width="59.33203125" style="30" customWidth="1"/>
    <col min="8710" max="8710" width="59.5" style="30" customWidth="1"/>
    <col min="8711" max="8711" width="10.6640625" style="30" customWidth="1"/>
    <col min="8712" max="8960" width="8" style="30"/>
    <col min="8961" max="8961" width="2.6640625" style="30" customWidth="1"/>
    <col min="8962" max="8962" width="59.33203125" style="30" customWidth="1"/>
    <col min="8963" max="8963" width="12.33203125" style="30" customWidth="1"/>
    <col min="8964" max="8964" width="11" style="30" customWidth="1"/>
    <col min="8965" max="8965" width="59.33203125" style="30" customWidth="1"/>
    <col min="8966" max="8966" width="59.5" style="30" customWidth="1"/>
    <col min="8967" max="8967" width="10.6640625" style="30" customWidth="1"/>
    <col min="8968" max="9216" width="8" style="30"/>
    <col min="9217" max="9217" width="2.6640625" style="30" customWidth="1"/>
    <col min="9218" max="9218" width="59.33203125" style="30" customWidth="1"/>
    <col min="9219" max="9219" width="12.33203125" style="30" customWidth="1"/>
    <col min="9220" max="9220" width="11" style="30" customWidth="1"/>
    <col min="9221" max="9221" width="59.33203125" style="30" customWidth="1"/>
    <col min="9222" max="9222" width="59.5" style="30" customWidth="1"/>
    <col min="9223" max="9223" width="10.6640625" style="30" customWidth="1"/>
    <col min="9224" max="9472" width="8" style="30"/>
    <col min="9473" max="9473" width="2.6640625" style="30" customWidth="1"/>
    <col min="9474" max="9474" width="59.33203125" style="30" customWidth="1"/>
    <col min="9475" max="9475" width="12.33203125" style="30" customWidth="1"/>
    <col min="9476" max="9476" width="11" style="30" customWidth="1"/>
    <col min="9477" max="9477" width="59.33203125" style="30" customWidth="1"/>
    <col min="9478" max="9478" width="59.5" style="30" customWidth="1"/>
    <col min="9479" max="9479" width="10.6640625" style="30" customWidth="1"/>
    <col min="9480" max="9728" width="8" style="30"/>
    <col min="9729" max="9729" width="2.6640625" style="30" customWidth="1"/>
    <col min="9730" max="9730" width="59.33203125" style="30" customWidth="1"/>
    <col min="9731" max="9731" width="12.33203125" style="30" customWidth="1"/>
    <col min="9732" max="9732" width="11" style="30" customWidth="1"/>
    <col min="9733" max="9733" width="59.33203125" style="30" customWidth="1"/>
    <col min="9734" max="9734" width="59.5" style="30" customWidth="1"/>
    <col min="9735" max="9735" width="10.6640625" style="30" customWidth="1"/>
    <col min="9736" max="9984" width="8" style="30"/>
    <col min="9985" max="9985" width="2.6640625" style="30" customWidth="1"/>
    <col min="9986" max="9986" width="59.33203125" style="30" customWidth="1"/>
    <col min="9987" max="9987" width="12.33203125" style="30" customWidth="1"/>
    <col min="9988" max="9988" width="11" style="30" customWidth="1"/>
    <col min="9989" max="9989" width="59.33203125" style="30" customWidth="1"/>
    <col min="9990" max="9990" width="59.5" style="30" customWidth="1"/>
    <col min="9991" max="9991" width="10.6640625" style="30" customWidth="1"/>
    <col min="9992" max="10240" width="8" style="30"/>
    <col min="10241" max="10241" width="2.6640625" style="30" customWidth="1"/>
    <col min="10242" max="10242" width="59.33203125" style="30" customWidth="1"/>
    <col min="10243" max="10243" width="12.33203125" style="30" customWidth="1"/>
    <col min="10244" max="10244" width="11" style="30" customWidth="1"/>
    <col min="10245" max="10245" width="59.33203125" style="30" customWidth="1"/>
    <col min="10246" max="10246" width="59.5" style="30" customWidth="1"/>
    <col min="10247" max="10247" width="10.6640625" style="30" customWidth="1"/>
    <col min="10248" max="10496" width="8" style="30"/>
    <col min="10497" max="10497" width="2.6640625" style="30" customWidth="1"/>
    <col min="10498" max="10498" width="59.33203125" style="30" customWidth="1"/>
    <col min="10499" max="10499" width="12.33203125" style="30" customWidth="1"/>
    <col min="10500" max="10500" width="11" style="30" customWidth="1"/>
    <col min="10501" max="10501" width="59.33203125" style="30" customWidth="1"/>
    <col min="10502" max="10502" width="59.5" style="30" customWidth="1"/>
    <col min="10503" max="10503" width="10.6640625" style="30" customWidth="1"/>
    <col min="10504" max="10752" width="8" style="30"/>
    <col min="10753" max="10753" width="2.6640625" style="30" customWidth="1"/>
    <col min="10754" max="10754" width="59.33203125" style="30" customWidth="1"/>
    <col min="10755" max="10755" width="12.33203125" style="30" customWidth="1"/>
    <col min="10756" max="10756" width="11" style="30" customWidth="1"/>
    <col min="10757" max="10757" width="59.33203125" style="30" customWidth="1"/>
    <col min="10758" max="10758" width="59.5" style="30" customWidth="1"/>
    <col min="10759" max="10759" width="10.6640625" style="30" customWidth="1"/>
    <col min="10760" max="11008" width="8" style="30"/>
    <col min="11009" max="11009" width="2.6640625" style="30" customWidth="1"/>
    <col min="11010" max="11010" width="59.33203125" style="30" customWidth="1"/>
    <col min="11011" max="11011" width="12.33203125" style="30" customWidth="1"/>
    <col min="11012" max="11012" width="11" style="30" customWidth="1"/>
    <col min="11013" max="11013" width="59.33203125" style="30" customWidth="1"/>
    <col min="11014" max="11014" width="59.5" style="30" customWidth="1"/>
    <col min="11015" max="11015" width="10.6640625" style="30" customWidth="1"/>
    <col min="11016" max="11264" width="8" style="30"/>
    <col min="11265" max="11265" width="2.6640625" style="30" customWidth="1"/>
    <col min="11266" max="11266" width="59.33203125" style="30" customWidth="1"/>
    <col min="11267" max="11267" width="12.33203125" style="30" customWidth="1"/>
    <col min="11268" max="11268" width="11" style="30" customWidth="1"/>
    <col min="11269" max="11269" width="59.33203125" style="30" customWidth="1"/>
    <col min="11270" max="11270" width="59.5" style="30" customWidth="1"/>
    <col min="11271" max="11271" width="10.6640625" style="30" customWidth="1"/>
    <col min="11272" max="11520" width="8" style="30"/>
    <col min="11521" max="11521" width="2.6640625" style="30" customWidth="1"/>
    <col min="11522" max="11522" width="59.33203125" style="30" customWidth="1"/>
    <col min="11523" max="11523" width="12.33203125" style="30" customWidth="1"/>
    <col min="11524" max="11524" width="11" style="30" customWidth="1"/>
    <col min="11525" max="11525" width="59.33203125" style="30" customWidth="1"/>
    <col min="11526" max="11526" width="59.5" style="30" customWidth="1"/>
    <col min="11527" max="11527" width="10.6640625" style="30" customWidth="1"/>
    <col min="11528" max="11776" width="8" style="30"/>
    <col min="11777" max="11777" width="2.6640625" style="30" customWidth="1"/>
    <col min="11778" max="11778" width="59.33203125" style="30" customWidth="1"/>
    <col min="11779" max="11779" width="12.33203125" style="30" customWidth="1"/>
    <col min="11780" max="11780" width="11" style="30" customWidth="1"/>
    <col min="11781" max="11781" width="59.33203125" style="30" customWidth="1"/>
    <col min="11782" max="11782" width="59.5" style="30" customWidth="1"/>
    <col min="11783" max="11783" width="10.6640625" style="30" customWidth="1"/>
    <col min="11784" max="12032" width="8" style="30"/>
    <col min="12033" max="12033" width="2.6640625" style="30" customWidth="1"/>
    <col min="12034" max="12034" width="59.33203125" style="30" customWidth="1"/>
    <col min="12035" max="12035" width="12.33203125" style="30" customWidth="1"/>
    <col min="12036" max="12036" width="11" style="30" customWidth="1"/>
    <col min="12037" max="12037" width="59.33203125" style="30" customWidth="1"/>
    <col min="12038" max="12038" width="59.5" style="30" customWidth="1"/>
    <col min="12039" max="12039" width="10.6640625" style="30" customWidth="1"/>
    <col min="12040" max="12288" width="8" style="30"/>
    <col min="12289" max="12289" width="2.6640625" style="30" customWidth="1"/>
    <col min="12290" max="12290" width="59.33203125" style="30" customWidth="1"/>
    <col min="12291" max="12291" width="12.33203125" style="30" customWidth="1"/>
    <col min="12292" max="12292" width="11" style="30" customWidth="1"/>
    <col min="12293" max="12293" width="59.33203125" style="30" customWidth="1"/>
    <col min="12294" max="12294" width="59.5" style="30" customWidth="1"/>
    <col min="12295" max="12295" width="10.6640625" style="30" customWidth="1"/>
    <col min="12296" max="12544" width="8" style="30"/>
    <col min="12545" max="12545" width="2.6640625" style="30" customWidth="1"/>
    <col min="12546" max="12546" width="59.33203125" style="30" customWidth="1"/>
    <col min="12547" max="12547" width="12.33203125" style="30" customWidth="1"/>
    <col min="12548" max="12548" width="11" style="30" customWidth="1"/>
    <col min="12549" max="12549" width="59.33203125" style="30" customWidth="1"/>
    <col min="12550" max="12550" width="59.5" style="30" customWidth="1"/>
    <col min="12551" max="12551" width="10.6640625" style="30" customWidth="1"/>
    <col min="12552" max="12800" width="8" style="30"/>
    <col min="12801" max="12801" width="2.6640625" style="30" customWidth="1"/>
    <col min="12802" max="12802" width="59.33203125" style="30" customWidth="1"/>
    <col min="12803" max="12803" width="12.33203125" style="30" customWidth="1"/>
    <col min="12804" max="12804" width="11" style="30" customWidth="1"/>
    <col min="12805" max="12805" width="59.33203125" style="30" customWidth="1"/>
    <col min="12806" max="12806" width="59.5" style="30" customWidth="1"/>
    <col min="12807" max="12807" width="10.6640625" style="30" customWidth="1"/>
    <col min="12808" max="13056" width="8" style="30"/>
    <col min="13057" max="13057" width="2.6640625" style="30" customWidth="1"/>
    <col min="13058" max="13058" width="59.33203125" style="30" customWidth="1"/>
    <col min="13059" max="13059" width="12.33203125" style="30" customWidth="1"/>
    <col min="13060" max="13060" width="11" style="30" customWidth="1"/>
    <col min="13061" max="13061" width="59.33203125" style="30" customWidth="1"/>
    <col min="13062" max="13062" width="59.5" style="30" customWidth="1"/>
    <col min="13063" max="13063" width="10.6640625" style="30" customWidth="1"/>
    <col min="13064" max="13312" width="8" style="30"/>
    <col min="13313" max="13313" width="2.6640625" style="30" customWidth="1"/>
    <col min="13314" max="13314" width="59.33203125" style="30" customWidth="1"/>
    <col min="13315" max="13315" width="12.33203125" style="30" customWidth="1"/>
    <col min="13316" max="13316" width="11" style="30" customWidth="1"/>
    <col min="13317" max="13317" width="59.33203125" style="30" customWidth="1"/>
    <col min="13318" max="13318" width="59.5" style="30" customWidth="1"/>
    <col min="13319" max="13319" width="10.6640625" style="30" customWidth="1"/>
    <col min="13320" max="13568" width="8" style="30"/>
    <col min="13569" max="13569" width="2.6640625" style="30" customWidth="1"/>
    <col min="13570" max="13570" width="59.33203125" style="30" customWidth="1"/>
    <col min="13571" max="13571" width="12.33203125" style="30" customWidth="1"/>
    <col min="13572" max="13572" width="11" style="30" customWidth="1"/>
    <col min="13573" max="13573" width="59.33203125" style="30" customWidth="1"/>
    <col min="13574" max="13574" width="59.5" style="30" customWidth="1"/>
    <col min="13575" max="13575" width="10.6640625" style="30" customWidth="1"/>
    <col min="13576" max="13824" width="8" style="30"/>
    <col min="13825" max="13825" width="2.6640625" style="30" customWidth="1"/>
    <col min="13826" max="13826" width="59.33203125" style="30" customWidth="1"/>
    <col min="13827" max="13827" width="12.33203125" style="30" customWidth="1"/>
    <col min="13828" max="13828" width="11" style="30" customWidth="1"/>
    <col min="13829" max="13829" width="59.33203125" style="30" customWidth="1"/>
    <col min="13830" max="13830" width="59.5" style="30" customWidth="1"/>
    <col min="13831" max="13831" width="10.6640625" style="30" customWidth="1"/>
    <col min="13832" max="14080" width="8" style="30"/>
    <col min="14081" max="14081" width="2.6640625" style="30" customWidth="1"/>
    <col min="14082" max="14082" width="59.33203125" style="30" customWidth="1"/>
    <col min="14083" max="14083" width="12.33203125" style="30" customWidth="1"/>
    <col min="14084" max="14084" width="11" style="30" customWidth="1"/>
    <col min="14085" max="14085" width="59.33203125" style="30" customWidth="1"/>
    <col min="14086" max="14086" width="59.5" style="30" customWidth="1"/>
    <col min="14087" max="14087" width="10.6640625" style="30" customWidth="1"/>
    <col min="14088" max="14336" width="8" style="30"/>
    <col min="14337" max="14337" width="2.6640625" style="30" customWidth="1"/>
    <col min="14338" max="14338" width="59.33203125" style="30" customWidth="1"/>
    <col min="14339" max="14339" width="12.33203125" style="30" customWidth="1"/>
    <col min="14340" max="14340" width="11" style="30" customWidth="1"/>
    <col min="14341" max="14341" width="59.33203125" style="30" customWidth="1"/>
    <col min="14342" max="14342" width="59.5" style="30" customWidth="1"/>
    <col min="14343" max="14343" width="10.6640625" style="30" customWidth="1"/>
    <col min="14344" max="14592" width="8" style="30"/>
    <col min="14593" max="14593" width="2.6640625" style="30" customWidth="1"/>
    <col min="14594" max="14594" width="59.33203125" style="30" customWidth="1"/>
    <col min="14595" max="14595" width="12.33203125" style="30" customWidth="1"/>
    <col min="14596" max="14596" width="11" style="30" customWidth="1"/>
    <col min="14597" max="14597" width="59.33203125" style="30" customWidth="1"/>
    <col min="14598" max="14598" width="59.5" style="30" customWidth="1"/>
    <col min="14599" max="14599" width="10.6640625" style="30" customWidth="1"/>
    <col min="14600" max="14848" width="8" style="30"/>
    <col min="14849" max="14849" width="2.6640625" style="30" customWidth="1"/>
    <col min="14850" max="14850" width="59.33203125" style="30" customWidth="1"/>
    <col min="14851" max="14851" width="12.33203125" style="30" customWidth="1"/>
    <col min="14852" max="14852" width="11" style="30" customWidth="1"/>
    <col min="14853" max="14853" width="59.33203125" style="30" customWidth="1"/>
    <col min="14854" max="14854" width="59.5" style="30" customWidth="1"/>
    <col min="14855" max="14855" width="10.6640625" style="30" customWidth="1"/>
    <col min="14856" max="15104" width="8" style="30"/>
    <col min="15105" max="15105" width="2.6640625" style="30" customWidth="1"/>
    <col min="15106" max="15106" width="59.33203125" style="30" customWidth="1"/>
    <col min="15107" max="15107" width="12.33203125" style="30" customWidth="1"/>
    <col min="15108" max="15108" width="11" style="30" customWidth="1"/>
    <col min="15109" max="15109" width="59.33203125" style="30" customWidth="1"/>
    <col min="15110" max="15110" width="59.5" style="30" customWidth="1"/>
    <col min="15111" max="15111" width="10.6640625" style="30" customWidth="1"/>
    <col min="15112" max="15360" width="8" style="30"/>
    <col min="15361" max="15361" width="2.6640625" style="30" customWidth="1"/>
    <col min="15362" max="15362" width="59.33203125" style="30" customWidth="1"/>
    <col min="15363" max="15363" width="12.33203125" style="30" customWidth="1"/>
    <col min="15364" max="15364" width="11" style="30" customWidth="1"/>
    <col min="15365" max="15365" width="59.33203125" style="30" customWidth="1"/>
    <col min="15366" max="15366" width="59.5" style="30" customWidth="1"/>
    <col min="15367" max="15367" width="10.6640625" style="30" customWidth="1"/>
    <col min="15368" max="15616" width="8" style="30"/>
    <col min="15617" max="15617" width="2.6640625" style="30" customWidth="1"/>
    <col min="15618" max="15618" width="59.33203125" style="30" customWidth="1"/>
    <col min="15619" max="15619" width="12.33203125" style="30" customWidth="1"/>
    <col min="15620" max="15620" width="11" style="30" customWidth="1"/>
    <col min="15621" max="15621" width="59.33203125" style="30" customWidth="1"/>
    <col min="15622" max="15622" width="59.5" style="30" customWidth="1"/>
    <col min="15623" max="15623" width="10.6640625" style="30" customWidth="1"/>
    <col min="15624" max="15872" width="8" style="30"/>
    <col min="15873" max="15873" width="2.6640625" style="30" customWidth="1"/>
    <col min="15874" max="15874" width="59.33203125" style="30" customWidth="1"/>
    <col min="15875" max="15875" width="12.33203125" style="30" customWidth="1"/>
    <col min="15876" max="15876" width="11" style="30" customWidth="1"/>
    <col min="15877" max="15877" width="59.33203125" style="30" customWidth="1"/>
    <col min="15878" max="15878" width="59.5" style="30" customWidth="1"/>
    <col min="15879" max="15879" width="10.6640625" style="30" customWidth="1"/>
    <col min="15880" max="16128" width="8" style="30"/>
    <col min="16129" max="16129" width="2.6640625" style="30" customWidth="1"/>
    <col min="16130" max="16130" width="59.33203125" style="30" customWidth="1"/>
    <col min="16131" max="16131" width="12.33203125" style="30" customWidth="1"/>
    <col min="16132" max="16132" width="11" style="30" customWidth="1"/>
    <col min="16133" max="16133" width="59.33203125" style="30" customWidth="1"/>
    <col min="16134" max="16134" width="59.5" style="30" customWidth="1"/>
    <col min="16135" max="16135" width="10.6640625" style="30" customWidth="1"/>
    <col min="16136" max="16384" width="8" style="30"/>
  </cols>
  <sheetData>
    <row r="1" spans="1:256" ht="34">
      <c r="A1" s="23"/>
      <c r="B1" s="24"/>
      <c r="C1" s="25" t="s">
        <v>420</v>
      </c>
      <c r="D1" s="26"/>
      <c r="E1" s="27" t="s">
        <v>421</v>
      </c>
      <c r="F1" s="27" t="s">
        <v>422</v>
      </c>
      <c r="G1" s="28"/>
      <c r="H1" s="29"/>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c r="CH1" s="23"/>
      <c r="CI1" s="23"/>
      <c r="CJ1" s="23"/>
      <c r="CK1" s="23"/>
      <c r="CL1" s="23"/>
      <c r="CM1" s="23"/>
      <c r="CN1" s="23"/>
      <c r="CO1" s="23"/>
      <c r="CP1" s="23"/>
      <c r="CQ1" s="23"/>
      <c r="CR1" s="23"/>
      <c r="CS1" s="23"/>
      <c r="CT1" s="23"/>
      <c r="CU1" s="23"/>
      <c r="CV1" s="23"/>
      <c r="CW1" s="23"/>
      <c r="CX1" s="23"/>
      <c r="CY1" s="23"/>
      <c r="CZ1" s="23"/>
      <c r="DA1" s="23"/>
      <c r="DB1" s="23"/>
      <c r="DC1" s="23"/>
      <c r="DD1" s="23"/>
      <c r="DE1" s="23"/>
      <c r="DF1" s="23"/>
      <c r="DG1" s="23"/>
      <c r="DH1" s="23"/>
      <c r="DI1" s="23"/>
      <c r="DJ1" s="23"/>
      <c r="DK1" s="23"/>
      <c r="DL1" s="23"/>
      <c r="DM1" s="23"/>
      <c r="DN1" s="23"/>
      <c r="DO1" s="23"/>
      <c r="DP1" s="23"/>
      <c r="DQ1" s="23"/>
      <c r="DR1" s="23"/>
      <c r="DS1" s="23"/>
      <c r="DT1" s="23"/>
      <c r="DU1" s="23"/>
      <c r="DV1" s="23"/>
      <c r="DW1" s="23"/>
      <c r="DX1" s="23"/>
      <c r="DY1" s="23"/>
      <c r="DZ1" s="23"/>
      <c r="EA1" s="23"/>
      <c r="EB1" s="23"/>
      <c r="EC1" s="23"/>
      <c r="ED1" s="23"/>
      <c r="EE1" s="23"/>
      <c r="EF1" s="23"/>
      <c r="EG1" s="23"/>
      <c r="EH1" s="23"/>
      <c r="EI1" s="23"/>
      <c r="EJ1" s="23"/>
      <c r="EK1" s="23"/>
      <c r="EL1" s="23"/>
      <c r="EM1" s="23"/>
      <c r="EN1" s="23"/>
      <c r="EO1" s="23"/>
      <c r="EP1" s="23"/>
      <c r="EQ1" s="23"/>
      <c r="ER1" s="23"/>
      <c r="ES1" s="23"/>
      <c r="ET1" s="23"/>
      <c r="EU1" s="23"/>
      <c r="EV1" s="23"/>
      <c r="EW1" s="23"/>
      <c r="EX1" s="23"/>
      <c r="EY1" s="23"/>
      <c r="EZ1" s="23"/>
      <c r="FA1" s="23"/>
      <c r="FB1" s="23"/>
      <c r="FC1" s="23"/>
      <c r="FD1" s="23"/>
      <c r="FE1" s="23"/>
      <c r="FF1" s="23"/>
      <c r="FG1" s="23"/>
      <c r="FH1" s="23"/>
      <c r="FI1" s="23"/>
      <c r="FJ1" s="23"/>
      <c r="FK1" s="23"/>
      <c r="FL1" s="23"/>
      <c r="FM1" s="23"/>
      <c r="FN1" s="23"/>
      <c r="FO1" s="23"/>
      <c r="FP1" s="23"/>
      <c r="FQ1" s="23"/>
      <c r="FR1" s="23"/>
      <c r="FS1" s="23"/>
      <c r="FT1" s="23"/>
      <c r="FU1" s="23"/>
      <c r="FV1" s="23"/>
      <c r="FW1" s="23"/>
      <c r="FX1" s="23"/>
      <c r="FY1" s="23"/>
      <c r="FZ1" s="23"/>
      <c r="GA1" s="23"/>
      <c r="GB1" s="23"/>
      <c r="GC1" s="23"/>
      <c r="GD1" s="23"/>
      <c r="GE1" s="23"/>
      <c r="GF1" s="23"/>
      <c r="GG1" s="23"/>
      <c r="GH1" s="23"/>
      <c r="GI1" s="23"/>
      <c r="GJ1" s="23"/>
      <c r="GK1" s="23"/>
      <c r="GL1" s="23"/>
      <c r="GM1" s="23"/>
      <c r="GN1" s="23"/>
      <c r="GO1" s="23"/>
      <c r="GP1" s="23"/>
      <c r="GQ1" s="23"/>
      <c r="GR1" s="23"/>
      <c r="GS1" s="23"/>
      <c r="GT1" s="23"/>
      <c r="GU1" s="23"/>
      <c r="GV1" s="23"/>
      <c r="GW1" s="23"/>
      <c r="GX1" s="23"/>
      <c r="GY1" s="23"/>
      <c r="GZ1" s="23"/>
      <c r="HA1" s="23"/>
      <c r="HB1" s="23"/>
      <c r="HC1" s="23"/>
      <c r="HD1" s="23"/>
      <c r="HE1" s="23"/>
      <c r="HF1" s="23"/>
      <c r="HG1" s="23"/>
      <c r="HH1" s="23"/>
      <c r="HI1" s="23"/>
      <c r="HJ1" s="23"/>
      <c r="HK1" s="23"/>
      <c r="HL1" s="23"/>
      <c r="HM1" s="23"/>
      <c r="HN1" s="23"/>
      <c r="HO1" s="23"/>
      <c r="HP1" s="23"/>
      <c r="HQ1" s="23"/>
      <c r="HR1" s="23"/>
      <c r="HS1" s="23"/>
      <c r="HT1" s="23"/>
      <c r="HU1" s="23"/>
      <c r="HV1" s="23"/>
      <c r="HW1" s="23"/>
      <c r="HX1" s="23"/>
      <c r="HY1" s="23"/>
      <c r="HZ1" s="23"/>
      <c r="IA1" s="23"/>
      <c r="IB1" s="23"/>
      <c r="IC1" s="23"/>
      <c r="ID1" s="23"/>
      <c r="IE1" s="23"/>
      <c r="IF1" s="23"/>
      <c r="IG1" s="23"/>
      <c r="IH1" s="23"/>
      <c r="II1" s="23"/>
      <c r="IJ1" s="23"/>
      <c r="IK1" s="23"/>
      <c r="IL1" s="23"/>
      <c r="IM1" s="23"/>
      <c r="IN1" s="23"/>
      <c r="IO1" s="23"/>
      <c r="IP1" s="23"/>
      <c r="IQ1" s="23"/>
      <c r="IR1" s="23"/>
      <c r="IS1" s="23"/>
      <c r="IT1" s="23"/>
      <c r="IU1" s="23"/>
      <c r="IV1" s="23"/>
    </row>
    <row r="2" spans="1:256">
      <c r="A2" s="31" t="s">
        <v>423</v>
      </c>
      <c r="B2" s="32"/>
    </row>
    <row r="3" spans="1:256" ht="28">
      <c r="B3" s="32" t="s">
        <v>424</v>
      </c>
      <c r="C3" s="37">
        <v>120935203</v>
      </c>
      <c r="D3" s="37"/>
      <c r="E3" s="38" t="s">
        <v>425</v>
      </c>
      <c r="F3" s="78" t="s">
        <v>426</v>
      </c>
    </row>
    <row r="4" spans="1:256" ht="28">
      <c r="B4" s="32" t="s">
        <v>427</v>
      </c>
      <c r="C4" s="37">
        <v>43669988</v>
      </c>
      <c r="D4" s="37"/>
      <c r="E4" s="38" t="s">
        <v>428</v>
      </c>
      <c r="F4" s="78"/>
    </row>
    <row r="5" spans="1:256" ht="28">
      <c r="B5" s="32" t="s">
        <v>429</v>
      </c>
      <c r="C5" s="39">
        <v>0.36</v>
      </c>
      <c r="D5" s="39"/>
      <c r="E5" s="38" t="s">
        <v>430</v>
      </c>
      <c r="F5" s="40" t="s">
        <v>431</v>
      </c>
    </row>
    <row r="6" spans="1:256">
      <c r="A6" s="31" t="s">
        <v>432</v>
      </c>
      <c r="B6" s="32"/>
      <c r="E6" s="41"/>
      <c r="F6" s="42"/>
    </row>
    <row r="7" spans="1:256" s="35" customFormat="1" ht="14">
      <c r="A7" s="31"/>
      <c r="B7" s="32" t="s">
        <v>433</v>
      </c>
      <c r="C7" s="43">
        <v>907.48859204871405</v>
      </c>
      <c r="D7" s="43"/>
      <c r="E7" s="79" t="s">
        <v>434</v>
      </c>
      <c r="F7" s="79" t="s">
        <v>435</v>
      </c>
      <c r="H7" s="44"/>
    </row>
    <row r="8" spans="1:256" s="35" customFormat="1" ht="15">
      <c r="A8" s="31"/>
      <c r="B8" s="32" t="s">
        <v>436</v>
      </c>
      <c r="C8" s="4">
        <v>1017.04013655169</v>
      </c>
      <c r="D8" s="43"/>
      <c r="E8" s="83"/>
      <c r="F8" s="83"/>
      <c r="H8" s="44"/>
    </row>
    <row r="9" spans="1:256" s="35" customFormat="1" ht="15">
      <c r="A9" s="31"/>
      <c r="B9" s="32" t="s">
        <v>437</v>
      </c>
      <c r="C9" s="4">
        <v>1245.7457215014599</v>
      </c>
      <c r="D9" s="43"/>
      <c r="E9" s="83"/>
      <c r="F9" s="83"/>
      <c r="H9" s="44"/>
    </row>
    <row r="10" spans="1:256" s="35" customFormat="1" ht="15">
      <c r="A10" s="31"/>
      <c r="B10" s="32" t="s">
        <v>438</v>
      </c>
      <c r="C10" s="4">
        <v>1659.02997025951</v>
      </c>
      <c r="D10" s="43"/>
      <c r="E10" s="83"/>
      <c r="F10" s="83"/>
      <c r="H10" s="44"/>
    </row>
    <row r="11" spans="1:256" s="35" customFormat="1" ht="15">
      <c r="A11" s="31"/>
      <c r="B11" s="32" t="s">
        <v>439</v>
      </c>
      <c r="C11" s="4">
        <v>1926.9211248296499</v>
      </c>
      <c r="D11" s="43"/>
      <c r="E11" s="84"/>
      <c r="F11" s="84"/>
      <c r="H11" s="44"/>
    </row>
    <row r="12" spans="1:256" s="35" customFormat="1">
      <c r="A12" s="31" t="s">
        <v>440</v>
      </c>
      <c r="B12" s="32"/>
      <c r="C12" s="43"/>
      <c r="D12" s="33"/>
      <c r="E12" s="41"/>
      <c r="F12" s="42"/>
      <c r="H12" s="44"/>
    </row>
    <row r="13" spans="1:256" s="35" customFormat="1" ht="15">
      <c r="A13" s="31"/>
      <c r="B13" s="32" t="s">
        <v>433</v>
      </c>
      <c r="C13" s="4">
        <v>36299.543681948497</v>
      </c>
      <c r="D13" s="43"/>
      <c r="E13" s="78" t="s">
        <v>441</v>
      </c>
      <c r="F13" s="78" t="s">
        <v>442</v>
      </c>
      <c r="H13" s="44"/>
    </row>
    <row r="14" spans="1:256" s="35" customFormat="1" ht="15">
      <c r="A14" s="31"/>
      <c r="B14" s="32" t="s">
        <v>436</v>
      </c>
      <c r="C14" s="4">
        <v>40681.605462067702</v>
      </c>
      <c r="D14" s="43"/>
      <c r="E14" s="78"/>
      <c r="F14" s="78"/>
      <c r="H14" s="44"/>
    </row>
    <row r="15" spans="1:256" s="35" customFormat="1" ht="15">
      <c r="A15" s="31"/>
      <c r="B15" s="32" t="s">
        <v>437</v>
      </c>
      <c r="C15" s="4">
        <v>49829.828860058296</v>
      </c>
      <c r="D15" s="43"/>
      <c r="E15" s="78"/>
      <c r="F15" s="78"/>
      <c r="H15" s="44"/>
    </row>
    <row r="16" spans="1:256" s="35" customFormat="1" ht="15">
      <c r="A16" s="31"/>
      <c r="B16" s="32" t="s">
        <v>438</v>
      </c>
      <c r="C16" s="4">
        <v>66361.198810380301</v>
      </c>
      <c r="D16" s="43"/>
      <c r="E16" s="78"/>
      <c r="F16" s="78"/>
      <c r="H16" s="44"/>
    </row>
    <row r="17" spans="1:8" s="35" customFormat="1" ht="15">
      <c r="A17" s="31"/>
      <c r="B17" s="32" t="s">
        <v>439</v>
      </c>
      <c r="C17" s="4">
        <v>77076.844993185907</v>
      </c>
      <c r="D17" s="43"/>
      <c r="E17" s="78"/>
      <c r="F17" s="78"/>
      <c r="H17" s="44"/>
    </row>
    <row r="18" spans="1:8">
      <c r="A18" s="31" t="s">
        <v>443</v>
      </c>
      <c r="B18" s="33"/>
      <c r="E18" s="41"/>
      <c r="F18" s="42"/>
    </row>
    <row r="19" spans="1:8" ht="15">
      <c r="B19" s="32" t="s">
        <v>433</v>
      </c>
      <c r="C19" s="3">
        <v>17.4517036932445</v>
      </c>
      <c r="D19" s="45"/>
      <c r="E19" s="78" t="s">
        <v>444</v>
      </c>
      <c r="F19" s="78" t="s">
        <v>445</v>
      </c>
    </row>
    <row r="20" spans="1:8" s="35" customFormat="1" ht="15">
      <c r="A20" s="31"/>
      <c r="B20" s="32" t="s">
        <v>436</v>
      </c>
      <c r="C20" s="3">
        <v>19.5584641644556</v>
      </c>
      <c r="D20" s="45"/>
      <c r="E20" s="78"/>
      <c r="F20" s="78"/>
      <c r="H20" s="44"/>
    </row>
    <row r="21" spans="1:8" s="35" customFormat="1" ht="15">
      <c r="A21" s="31"/>
      <c r="B21" s="32" t="s">
        <v>437</v>
      </c>
      <c r="C21" s="3">
        <v>23.9566484904127</v>
      </c>
      <c r="D21" s="45"/>
      <c r="E21" s="78"/>
      <c r="F21" s="78"/>
      <c r="H21" s="44"/>
    </row>
    <row r="22" spans="1:8" s="35" customFormat="1" ht="15">
      <c r="A22" s="31"/>
      <c r="B22" s="32" t="s">
        <v>438</v>
      </c>
      <c r="C22" s="3">
        <v>31.904422504990499</v>
      </c>
      <c r="D22" s="45"/>
      <c r="E22" s="78"/>
      <c r="F22" s="78"/>
      <c r="H22" s="44"/>
    </row>
    <row r="23" spans="1:8" s="35" customFormat="1" ht="15">
      <c r="A23" s="31"/>
      <c r="B23" s="32" t="s">
        <v>439</v>
      </c>
      <c r="C23" s="3">
        <v>37.056175477493198</v>
      </c>
      <c r="D23" s="45"/>
      <c r="E23" s="78"/>
      <c r="F23" s="78"/>
      <c r="H23" s="44"/>
    </row>
    <row r="24" spans="1:8">
      <c r="A24" s="31" t="s">
        <v>446</v>
      </c>
      <c r="B24" s="32"/>
      <c r="E24" s="41"/>
      <c r="F24" s="42"/>
    </row>
    <row r="25" spans="1:8" ht="42">
      <c r="B25" s="32" t="s">
        <v>447</v>
      </c>
      <c r="C25" s="43">
        <v>783</v>
      </c>
      <c r="D25" s="43"/>
      <c r="E25" s="38" t="s">
        <v>448</v>
      </c>
      <c r="F25" s="38" t="s">
        <v>449</v>
      </c>
    </row>
    <row r="26" spans="1:8" ht="28">
      <c r="B26" s="32" t="s">
        <v>450</v>
      </c>
      <c r="C26" s="43">
        <v>235</v>
      </c>
      <c r="D26" s="43"/>
      <c r="E26" s="38" t="s">
        <v>451</v>
      </c>
      <c r="F26" s="38" t="s">
        <v>452</v>
      </c>
    </row>
    <row r="27" spans="1:8">
      <c r="A27" s="31" t="s">
        <v>453</v>
      </c>
      <c r="B27" s="32"/>
      <c r="E27" s="41"/>
      <c r="F27" s="41"/>
    </row>
    <row r="28" spans="1:8" ht="42">
      <c r="B28" s="32" t="s">
        <v>454</v>
      </c>
      <c r="C28" s="45">
        <v>7.25</v>
      </c>
      <c r="D28" s="45"/>
      <c r="E28" s="38" t="s">
        <v>455</v>
      </c>
      <c r="F28" s="38" t="s">
        <v>456</v>
      </c>
    </row>
    <row r="29" spans="1:8" ht="56">
      <c r="B29" s="32" t="s">
        <v>457</v>
      </c>
      <c r="C29" s="43">
        <v>377</v>
      </c>
      <c r="D29" s="43"/>
      <c r="E29" s="38" t="s">
        <v>458</v>
      </c>
      <c r="F29" s="38" t="s">
        <v>459</v>
      </c>
    </row>
    <row r="30" spans="1:8" s="35" customFormat="1">
      <c r="A30" s="31" t="s">
        <v>460</v>
      </c>
      <c r="B30" s="32"/>
      <c r="C30" s="33"/>
      <c r="D30" s="33"/>
      <c r="E30" s="41"/>
      <c r="F30" s="42"/>
      <c r="H30" s="44"/>
    </row>
    <row r="31" spans="1:8" s="35" customFormat="1">
      <c r="A31" s="31" t="s">
        <v>461</v>
      </c>
      <c r="B31" s="32"/>
      <c r="C31" s="33"/>
      <c r="D31" s="33"/>
      <c r="E31" s="41"/>
      <c r="F31" s="42"/>
      <c r="H31" s="44"/>
    </row>
    <row r="32" spans="1:8" s="35" customFormat="1" ht="15">
      <c r="A32" s="31"/>
      <c r="B32" s="32" t="s">
        <v>433</v>
      </c>
      <c r="C32" s="2">
        <v>96.285261755831598</v>
      </c>
      <c r="D32" s="33"/>
      <c r="E32" s="78" t="s">
        <v>462</v>
      </c>
      <c r="F32" s="78" t="s">
        <v>463</v>
      </c>
      <c r="H32" s="44"/>
    </row>
    <row r="33" spans="1:8" s="35" customFormat="1" ht="15">
      <c r="A33" s="31"/>
      <c r="B33" s="32" t="s">
        <v>436</v>
      </c>
      <c r="C33" s="2">
        <v>107.908767803893</v>
      </c>
      <c r="D33" s="33"/>
      <c r="E33" s="78"/>
      <c r="F33" s="78"/>
      <c r="H33" s="44"/>
    </row>
    <row r="34" spans="1:8" s="35" customFormat="1" ht="15">
      <c r="A34" s="31"/>
      <c r="B34" s="32" t="s">
        <v>437</v>
      </c>
      <c r="C34" s="2">
        <v>132.17461236089699</v>
      </c>
      <c r="D34" s="33"/>
      <c r="E34" s="78"/>
      <c r="F34" s="78"/>
      <c r="H34" s="44"/>
    </row>
    <row r="35" spans="1:8" s="35" customFormat="1" ht="15">
      <c r="A35" s="31"/>
      <c r="B35" s="32" t="s">
        <v>438</v>
      </c>
      <c r="C35" s="2">
        <v>176.024400027534</v>
      </c>
      <c r="D35" s="33"/>
      <c r="E35" s="78"/>
      <c r="F35" s="78"/>
      <c r="H35" s="44"/>
    </row>
    <row r="36" spans="1:8" s="35" customFormat="1" ht="15">
      <c r="A36" s="31"/>
      <c r="B36" s="32" t="s">
        <v>439</v>
      </c>
      <c r="C36" s="2">
        <v>204.447864703411</v>
      </c>
      <c r="D36" s="33"/>
      <c r="E36" s="78"/>
      <c r="F36" s="78"/>
      <c r="H36" s="44"/>
    </row>
    <row r="37" spans="1:8" s="35" customFormat="1">
      <c r="A37" s="31" t="s">
        <v>464</v>
      </c>
      <c r="B37" s="32"/>
      <c r="C37" s="33"/>
      <c r="D37" s="33"/>
      <c r="E37" s="41"/>
      <c r="F37" s="42"/>
      <c r="H37" s="44"/>
    </row>
    <row r="38" spans="1:8" s="35" customFormat="1">
      <c r="A38" s="31" t="s">
        <v>461</v>
      </c>
      <c r="B38" s="32"/>
      <c r="C38" s="33"/>
      <c r="D38" s="33"/>
      <c r="E38" s="41"/>
      <c r="F38" s="42"/>
      <c r="H38" s="44"/>
    </row>
    <row r="39" spans="1:8" ht="14">
      <c r="B39" s="32" t="s">
        <v>433</v>
      </c>
      <c r="C39" s="46">
        <f>C32/40</f>
        <v>2.4071315438957899</v>
      </c>
      <c r="E39" s="82" t="s">
        <v>465</v>
      </c>
      <c r="F39" s="82" t="s">
        <v>466</v>
      </c>
    </row>
    <row r="40" spans="1:8" ht="14">
      <c r="B40" s="32" t="s">
        <v>436</v>
      </c>
      <c r="C40" s="46">
        <f>C33/40</f>
        <v>2.6977191950973252</v>
      </c>
      <c r="E40" s="82"/>
      <c r="F40" s="82"/>
    </row>
    <row r="41" spans="1:8" ht="14">
      <c r="B41" s="32" t="s">
        <v>437</v>
      </c>
      <c r="C41" s="46">
        <f>C34/40</f>
        <v>3.3043653090224248</v>
      </c>
      <c r="E41" s="82"/>
      <c r="F41" s="82"/>
    </row>
    <row r="42" spans="1:8" ht="14">
      <c r="B42" s="32" t="s">
        <v>438</v>
      </c>
      <c r="C42" s="46">
        <f>C35/40</f>
        <v>4.4006100006883502</v>
      </c>
      <c r="E42" s="82"/>
      <c r="F42" s="82"/>
    </row>
    <row r="43" spans="1:8" ht="14">
      <c r="B43" s="32" t="s">
        <v>439</v>
      </c>
      <c r="C43" s="46">
        <f>C36/40</f>
        <v>5.111196617585275</v>
      </c>
      <c r="E43" s="82"/>
      <c r="F43" s="82"/>
    </row>
    <row r="44" spans="1:8">
      <c r="A44" s="31" t="s">
        <v>467</v>
      </c>
      <c r="B44" s="32"/>
      <c r="E44" s="41"/>
      <c r="F44" s="42"/>
    </row>
    <row r="45" spans="1:8" ht="70">
      <c r="B45" s="32" t="s">
        <v>468</v>
      </c>
      <c r="C45" s="45">
        <v>18.22</v>
      </c>
      <c r="D45" s="45"/>
      <c r="E45" s="38" t="s">
        <v>469</v>
      </c>
      <c r="F45" s="38" t="s">
        <v>470</v>
      </c>
    </row>
    <row r="46" spans="1:8" ht="70">
      <c r="B46" s="32" t="s">
        <v>471</v>
      </c>
      <c r="C46" s="43">
        <v>948</v>
      </c>
      <c r="D46" s="43"/>
      <c r="E46" s="38" t="s">
        <v>472</v>
      </c>
      <c r="F46" s="38" t="s">
        <v>473</v>
      </c>
      <c r="G46" s="47"/>
    </row>
    <row r="47" spans="1:8" s="35" customFormat="1">
      <c r="A47" s="31" t="s">
        <v>474</v>
      </c>
      <c r="B47" s="32"/>
      <c r="C47" s="33"/>
      <c r="D47" s="33"/>
      <c r="E47" s="41"/>
      <c r="F47" s="42"/>
      <c r="H47" s="44"/>
    </row>
    <row r="48" spans="1:8" s="35" customFormat="1">
      <c r="A48" s="31" t="s">
        <v>461</v>
      </c>
      <c r="B48" s="32"/>
      <c r="C48" s="33"/>
      <c r="D48" s="33"/>
      <c r="E48" s="41"/>
      <c r="F48" s="42"/>
      <c r="H48" s="44"/>
    </row>
    <row r="49" spans="1:256" s="35" customFormat="1" ht="15">
      <c r="A49" s="31"/>
      <c r="B49" s="32" t="s">
        <v>433</v>
      </c>
      <c r="C49" s="2">
        <v>38.305424187726899</v>
      </c>
      <c r="D49" s="33"/>
      <c r="E49" s="78" t="s">
        <v>475</v>
      </c>
      <c r="F49" s="78" t="s">
        <v>476</v>
      </c>
      <c r="H49" s="44"/>
    </row>
    <row r="50" spans="1:256" s="35" customFormat="1" ht="15">
      <c r="A50" s="31"/>
      <c r="B50" s="32" t="s">
        <v>436</v>
      </c>
      <c r="C50" s="2">
        <v>42.929634805221902</v>
      </c>
      <c r="D50" s="33"/>
      <c r="E50" s="78"/>
      <c r="F50" s="78"/>
      <c r="H50" s="44"/>
    </row>
    <row r="51" spans="1:256" s="35" customFormat="1" ht="15">
      <c r="A51" s="31"/>
      <c r="B51" s="32" t="s">
        <v>437</v>
      </c>
      <c r="C51" s="2">
        <v>52.583380893451199</v>
      </c>
      <c r="D51" s="33"/>
      <c r="E51" s="78"/>
      <c r="F51" s="78"/>
      <c r="H51" s="44"/>
    </row>
    <row r="52" spans="1:256" s="35" customFormat="1" ht="15">
      <c r="A52" s="31"/>
      <c r="B52" s="32" t="s">
        <v>438</v>
      </c>
      <c r="C52" s="2">
        <v>70.028259647291605</v>
      </c>
      <c r="D52" s="33"/>
      <c r="E52" s="78"/>
      <c r="F52" s="78"/>
      <c r="H52" s="44"/>
    </row>
    <row r="53" spans="1:256" s="35" customFormat="1" ht="15">
      <c r="A53" s="31"/>
      <c r="B53" s="32" t="s">
        <v>439</v>
      </c>
      <c r="C53" s="2">
        <v>81.336042909649507</v>
      </c>
      <c r="D53" s="33"/>
      <c r="E53" s="78"/>
      <c r="F53" s="78"/>
      <c r="H53" s="44"/>
    </row>
    <row r="54" spans="1:256">
      <c r="A54" s="31" t="s">
        <v>477</v>
      </c>
      <c r="B54" s="32"/>
      <c r="E54" s="41"/>
      <c r="F54" s="42"/>
    </row>
    <row r="55" spans="1:256">
      <c r="A55" s="31" t="s">
        <v>461</v>
      </c>
      <c r="B55" s="32"/>
      <c r="E55" s="41"/>
      <c r="F55" s="42"/>
    </row>
    <row r="56" spans="1:256" ht="14">
      <c r="B56" s="32" t="s">
        <v>433</v>
      </c>
      <c r="C56" s="46">
        <f>C49/40</f>
        <v>0.95763560469317244</v>
      </c>
      <c r="D56" s="46"/>
      <c r="E56" s="78" t="s">
        <v>478</v>
      </c>
      <c r="F56" s="78" t="s">
        <v>479</v>
      </c>
    </row>
    <row r="57" spans="1:256" ht="14">
      <c r="B57" s="32" t="s">
        <v>436</v>
      </c>
      <c r="C57" s="46">
        <f>C50/40</f>
        <v>1.0732408701305476</v>
      </c>
      <c r="D57" s="46"/>
      <c r="E57" s="78"/>
      <c r="F57" s="78"/>
    </row>
    <row r="58" spans="1:256" ht="14">
      <c r="B58" s="32" t="s">
        <v>437</v>
      </c>
      <c r="C58" s="46">
        <f>C51/40</f>
        <v>1.31458452233628</v>
      </c>
      <c r="D58" s="46"/>
      <c r="E58" s="78"/>
      <c r="F58" s="78"/>
    </row>
    <row r="59" spans="1:256" ht="14">
      <c r="B59" s="32" t="s">
        <v>438</v>
      </c>
      <c r="C59" s="46">
        <f>C52/40</f>
        <v>1.75070649118229</v>
      </c>
      <c r="D59" s="46"/>
      <c r="E59" s="78"/>
      <c r="F59" s="78"/>
    </row>
    <row r="60" spans="1:256" ht="14">
      <c r="B60" s="32" t="s">
        <v>439</v>
      </c>
      <c r="C60" s="46">
        <f>C53/40</f>
        <v>2.0334010727412375</v>
      </c>
      <c r="D60" s="46"/>
      <c r="E60" s="78"/>
      <c r="F60" s="78"/>
    </row>
    <row r="61" spans="1:256">
      <c r="A61" s="31" t="s">
        <v>480</v>
      </c>
      <c r="B61" s="32"/>
      <c r="E61" s="41"/>
      <c r="F61" s="42"/>
      <c r="J61" s="43"/>
      <c r="K61" s="48"/>
    </row>
    <row r="62" spans="1:256" ht="28">
      <c r="A62" s="49"/>
      <c r="B62" s="32" t="s">
        <v>481</v>
      </c>
      <c r="C62" s="4">
        <v>80319.7806918813</v>
      </c>
      <c r="D62" s="43"/>
      <c r="E62" s="38" t="s">
        <v>482</v>
      </c>
      <c r="F62" s="38" t="s">
        <v>483</v>
      </c>
      <c r="G62" s="50"/>
      <c r="H62" s="51"/>
      <c r="I62" s="52"/>
      <c r="J62" s="43"/>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2"/>
      <c r="AS62" s="52"/>
      <c r="AT62" s="52"/>
      <c r="AU62" s="52"/>
      <c r="AV62" s="52"/>
      <c r="AW62" s="52"/>
      <c r="AX62" s="52"/>
      <c r="AY62" s="52"/>
      <c r="AZ62" s="52"/>
      <c r="BA62" s="52"/>
      <c r="BB62" s="52"/>
      <c r="BC62" s="52"/>
      <c r="BD62" s="52"/>
      <c r="BE62" s="52"/>
      <c r="BF62" s="52"/>
      <c r="BG62" s="52"/>
      <c r="BH62" s="52"/>
      <c r="BI62" s="52"/>
      <c r="BJ62" s="52"/>
      <c r="BK62" s="52"/>
      <c r="BL62" s="52"/>
      <c r="BM62" s="52"/>
      <c r="BN62" s="52"/>
      <c r="BO62" s="52"/>
      <c r="BP62" s="52"/>
      <c r="BQ62" s="52"/>
      <c r="BR62" s="52"/>
      <c r="BS62" s="52"/>
      <c r="BT62" s="52"/>
      <c r="BU62" s="52"/>
      <c r="BV62" s="52"/>
      <c r="BW62" s="52"/>
      <c r="BX62" s="52"/>
      <c r="BY62" s="52"/>
      <c r="BZ62" s="52"/>
      <c r="CA62" s="52"/>
      <c r="CB62" s="52"/>
      <c r="CC62" s="52"/>
      <c r="CD62" s="52"/>
      <c r="CE62" s="52"/>
      <c r="CF62" s="52"/>
      <c r="CG62" s="52"/>
      <c r="CH62" s="52"/>
      <c r="CI62" s="52"/>
      <c r="CJ62" s="52"/>
      <c r="CK62" s="52"/>
      <c r="CL62" s="52"/>
      <c r="CM62" s="52"/>
      <c r="CN62" s="52"/>
      <c r="CO62" s="52"/>
      <c r="CP62" s="52"/>
      <c r="CQ62" s="52"/>
      <c r="CR62" s="52"/>
      <c r="CS62" s="52"/>
      <c r="CT62" s="52"/>
      <c r="CU62" s="52"/>
      <c r="CV62" s="52"/>
      <c r="CW62" s="52"/>
      <c r="CX62" s="52"/>
      <c r="CY62" s="52"/>
      <c r="CZ62" s="52"/>
      <c r="DA62" s="52"/>
      <c r="DB62" s="52"/>
      <c r="DC62" s="52"/>
      <c r="DD62" s="52"/>
      <c r="DE62" s="52"/>
      <c r="DF62" s="52"/>
      <c r="DG62" s="52"/>
      <c r="DH62" s="52"/>
      <c r="DI62" s="52"/>
      <c r="DJ62" s="52"/>
      <c r="DK62" s="52"/>
      <c r="DL62" s="52"/>
      <c r="DM62" s="52"/>
      <c r="DN62" s="52"/>
      <c r="DO62" s="52"/>
      <c r="DP62" s="52"/>
      <c r="DQ62" s="52"/>
      <c r="DR62" s="52"/>
      <c r="DS62" s="52"/>
      <c r="DT62" s="52"/>
      <c r="DU62" s="52"/>
      <c r="DV62" s="52"/>
      <c r="DW62" s="52"/>
      <c r="DX62" s="52"/>
      <c r="DY62" s="52"/>
      <c r="DZ62" s="52"/>
      <c r="EA62" s="52"/>
      <c r="EB62" s="52"/>
      <c r="EC62" s="52"/>
      <c r="ED62" s="52"/>
      <c r="EE62" s="52"/>
      <c r="EF62" s="52"/>
      <c r="EG62" s="52"/>
      <c r="EH62" s="52"/>
      <c r="EI62" s="52"/>
      <c r="EJ62" s="52"/>
      <c r="EK62" s="52"/>
      <c r="EL62" s="52"/>
      <c r="EM62" s="52"/>
      <c r="EN62" s="52"/>
      <c r="EO62" s="52"/>
      <c r="EP62" s="52"/>
      <c r="EQ62" s="52"/>
      <c r="ER62" s="52"/>
      <c r="ES62" s="52"/>
      <c r="ET62" s="52"/>
      <c r="EU62" s="52"/>
      <c r="EV62" s="52"/>
      <c r="EW62" s="52"/>
      <c r="EX62" s="52"/>
      <c r="EY62" s="52"/>
      <c r="EZ62" s="52"/>
      <c r="FA62" s="52"/>
      <c r="FB62" s="52"/>
      <c r="FC62" s="52"/>
      <c r="FD62" s="52"/>
      <c r="FE62" s="52"/>
      <c r="FF62" s="52"/>
      <c r="FG62" s="52"/>
      <c r="FH62" s="52"/>
      <c r="FI62" s="52"/>
      <c r="FJ62" s="52"/>
      <c r="FK62" s="52"/>
      <c r="FL62" s="52"/>
      <c r="FM62" s="52"/>
      <c r="FN62" s="52"/>
      <c r="FO62" s="52"/>
      <c r="FP62" s="52"/>
      <c r="FQ62" s="52"/>
      <c r="FR62" s="52"/>
      <c r="FS62" s="52"/>
      <c r="FT62" s="52"/>
      <c r="FU62" s="52"/>
      <c r="FV62" s="52"/>
      <c r="FW62" s="52"/>
      <c r="FX62" s="52"/>
      <c r="FY62" s="52"/>
      <c r="FZ62" s="52"/>
      <c r="GA62" s="52"/>
      <c r="GB62" s="52"/>
      <c r="GC62" s="52"/>
      <c r="GD62" s="52"/>
      <c r="GE62" s="52"/>
      <c r="GF62" s="52"/>
      <c r="GG62" s="52"/>
      <c r="GH62" s="52"/>
      <c r="GI62" s="52"/>
      <c r="GJ62" s="52"/>
      <c r="GK62" s="52"/>
      <c r="GL62" s="52"/>
      <c r="GM62" s="52"/>
      <c r="GN62" s="52"/>
      <c r="GO62" s="52"/>
      <c r="GP62" s="52"/>
      <c r="GQ62" s="52"/>
      <c r="GR62" s="52"/>
      <c r="GS62" s="52"/>
      <c r="GT62" s="52"/>
      <c r="GU62" s="52"/>
      <c r="GV62" s="52"/>
      <c r="GW62" s="52"/>
      <c r="GX62" s="52"/>
      <c r="GY62" s="52"/>
      <c r="GZ62" s="52"/>
      <c r="HA62" s="52"/>
      <c r="HB62" s="52"/>
      <c r="HC62" s="52"/>
      <c r="HD62" s="52"/>
      <c r="HE62" s="52"/>
      <c r="HF62" s="52"/>
      <c r="HG62" s="52"/>
      <c r="HH62" s="52"/>
      <c r="HI62" s="52"/>
      <c r="HJ62" s="52"/>
      <c r="HK62" s="52"/>
      <c r="HL62" s="52"/>
      <c r="HM62" s="52"/>
      <c r="HN62" s="52"/>
      <c r="HO62" s="52"/>
      <c r="HP62" s="52"/>
      <c r="HQ62" s="52"/>
      <c r="HR62" s="52"/>
      <c r="HS62" s="52"/>
      <c r="HT62" s="52"/>
      <c r="HU62" s="52"/>
      <c r="HV62" s="52"/>
      <c r="HW62" s="52"/>
      <c r="HX62" s="52"/>
      <c r="HY62" s="52"/>
      <c r="HZ62" s="52"/>
      <c r="IA62" s="52"/>
      <c r="IB62" s="52"/>
      <c r="IC62" s="52"/>
      <c r="ID62" s="52"/>
      <c r="IE62" s="52"/>
      <c r="IF62" s="52"/>
      <c r="IG62" s="52"/>
      <c r="IH62" s="52"/>
      <c r="II62" s="52"/>
      <c r="IJ62" s="52"/>
      <c r="IK62" s="52"/>
      <c r="IL62" s="52"/>
      <c r="IM62" s="52"/>
      <c r="IN62" s="52"/>
      <c r="IO62" s="52"/>
      <c r="IP62" s="52"/>
      <c r="IQ62" s="52"/>
      <c r="IR62" s="52"/>
      <c r="IS62" s="52"/>
      <c r="IT62" s="52"/>
      <c r="IU62" s="52"/>
      <c r="IV62" s="52"/>
    </row>
    <row r="63" spans="1:256" ht="29">
      <c r="B63" s="32" t="s">
        <v>484</v>
      </c>
      <c r="C63" s="4">
        <v>24095.934207564402</v>
      </c>
      <c r="D63" s="43"/>
      <c r="E63" s="38" t="s">
        <v>485</v>
      </c>
      <c r="F63" s="40" t="s">
        <v>486</v>
      </c>
    </row>
    <row r="64" spans="1:256" ht="15">
      <c r="A64" s="31" t="s">
        <v>487</v>
      </c>
      <c r="B64" s="32"/>
      <c r="C64" s="43"/>
      <c r="D64" s="43"/>
      <c r="E64" s="41"/>
      <c r="F64" s="42"/>
    </row>
    <row r="65" spans="1:256">
      <c r="A65" s="31" t="s">
        <v>488</v>
      </c>
      <c r="B65" s="32"/>
      <c r="C65" s="43"/>
      <c r="D65" s="43"/>
      <c r="E65" s="41"/>
      <c r="F65" s="42"/>
    </row>
    <row r="66" spans="1:256" ht="15">
      <c r="A66" s="49"/>
      <c r="B66" s="53" t="s">
        <v>489</v>
      </c>
      <c r="C66" s="4">
        <v>602.398355189109</v>
      </c>
      <c r="D66" s="43"/>
      <c r="E66" s="79" t="s">
        <v>490</v>
      </c>
      <c r="F66" s="79" t="s">
        <v>491</v>
      </c>
      <c r="G66" s="50"/>
      <c r="H66" s="51"/>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2"/>
      <c r="AS66" s="52"/>
      <c r="AT66" s="52"/>
      <c r="AU66" s="52"/>
      <c r="AV66" s="52"/>
      <c r="AW66" s="52"/>
      <c r="AX66" s="52"/>
      <c r="AY66" s="52"/>
      <c r="AZ66" s="52"/>
      <c r="BA66" s="52"/>
      <c r="BB66" s="52"/>
      <c r="BC66" s="52"/>
      <c r="BD66" s="52"/>
      <c r="BE66" s="52"/>
      <c r="BF66" s="52"/>
      <c r="BG66" s="52"/>
      <c r="BH66" s="52"/>
      <c r="BI66" s="52"/>
      <c r="BJ66" s="52"/>
      <c r="BK66" s="52"/>
      <c r="BL66" s="52"/>
      <c r="BM66" s="52"/>
      <c r="BN66" s="52"/>
      <c r="BO66" s="52"/>
      <c r="BP66" s="52"/>
      <c r="BQ66" s="52"/>
      <c r="BR66" s="52"/>
      <c r="BS66" s="52"/>
      <c r="BT66" s="52"/>
      <c r="BU66" s="52"/>
      <c r="BV66" s="52"/>
      <c r="BW66" s="52"/>
      <c r="BX66" s="52"/>
      <c r="BY66" s="52"/>
      <c r="BZ66" s="52"/>
      <c r="CA66" s="52"/>
      <c r="CB66" s="52"/>
      <c r="CC66" s="52"/>
      <c r="CD66" s="52"/>
      <c r="CE66" s="52"/>
      <c r="CF66" s="52"/>
      <c r="CG66" s="52"/>
      <c r="CH66" s="52"/>
      <c r="CI66" s="52"/>
      <c r="CJ66" s="52"/>
      <c r="CK66" s="52"/>
      <c r="CL66" s="52"/>
      <c r="CM66" s="52"/>
      <c r="CN66" s="52"/>
      <c r="CO66" s="52"/>
      <c r="CP66" s="52"/>
      <c r="CQ66" s="52"/>
      <c r="CR66" s="52"/>
      <c r="CS66" s="52"/>
      <c r="CT66" s="52"/>
      <c r="CU66" s="52"/>
      <c r="CV66" s="52"/>
      <c r="CW66" s="52"/>
      <c r="CX66" s="52"/>
      <c r="CY66" s="52"/>
      <c r="CZ66" s="52"/>
      <c r="DA66" s="52"/>
      <c r="DB66" s="52"/>
      <c r="DC66" s="52"/>
      <c r="DD66" s="52"/>
      <c r="DE66" s="52"/>
      <c r="DF66" s="52"/>
      <c r="DG66" s="52"/>
      <c r="DH66" s="52"/>
      <c r="DI66" s="52"/>
      <c r="DJ66" s="52"/>
      <c r="DK66" s="52"/>
      <c r="DL66" s="52"/>
      <c r="DM66" s="52"/>
      <c r="DN66" s="52"/>
      <c r="DO66" s="52"/>
      <c r="DP66" s="52"/>
      <c r="DQ66" s="52"/>
      <c r="DR66" s="52"/>
      <c r="DS66" s="52"/>
      <c r="DT66" s="52"/>
      <c r="DU66" s="52"/>
      <c r="DV66" s="52"/>
      <c r="DW66" s="52"/>
      <c r="DX66" s="52"/>
      <c r="DY66" s="52"/>
      <c r="DZ66" s="52"/>
      <c r="EA66" s="52"/>
      <c r="EB66" s="52"/>
      <c r="EC66" s="52"/>
      <c r="ED66" s="52"/>
      <c r="EE66" s="52"/>
      <c r="EF66" s="52"/>
      <c r="EG66" s="52"/>
      <c r="EH66" s="52"/>
      <c r="EI66" s="52"/>
      <c r="EJ66" s="52"/>
      <c r="EK66" s="52"/>
      <c r="EL66" s="52"/>
      <c r="EM66" s="52"/>
      <c r="EN66" s="52"/>
      <c r="EO66" s="52"/>
      <c r="EP66" s="52"/>
      <c r="EQ66" s="52"/>
      <c r="ER66" s="52"/>
      <c r="ES66" s="52"/>
      <c r="ET66" s="52"/>
      <c r="EU66" s="52"/>
      <c r="EV66" s="52"/>
      <c r="EW66" s="52"/>
      <c r="EX66" s="52"/>
      <c r="EY66" s="52"/>
      <c r="EZ66" s="52"/>
      <c r="FA66" s="52"/>
      <c r="FB66" s="52"/>
      <c r="FC66" s="52"/>
      <c r="FD66" s="52"/>
      <c r="FE66" s="52"/>
      <c r="FF66" s="52"/>
      <c r="FG66" s="52"/>
      <c r="FH66" s="52"/>
      <c r="FI66" s="52"/>
      <c r="FJ66" s="52"/>
      <c r="FK66" s="52"/>
      <c r="FL66" s="52"/>
      <c r="FM66" s="52"/>
      <c r="FN66" s="52"/>
      <c r="FO66" s="52"/>
      <c r="FP66" s="52"/>
      <c r="FQ66" s="52"/>
      <c r="FR66" s="52"/>
      <c r="FS66" s="52"/>
      <c r="FT66" s="52"/>
      <c r="FU66" s="52"/>
      <c r="FV66" s="52"/>
      <c r="FW66" s="52"/>
      <c r="FX66" s="52"/>
      <c r="FY66" s="52"/>
      <c r="FZ66" s="52"/>
      <c r="GA66" s="52"/>
      <c r="GB66" s="52"/>
      <c r="GC66" s="52"/>
      <c r="GD66" s="52"/>
      <c r="GE66" s="52"/>
      <c r="GF66" s="52"/>
      <c r="GG66" s="52"/>
      <c r="GH66" s="52"/>
      <c r="GI66" s="52"/>
      <c r="GJ66" s="52"/>
      <c r="GK66" s="52"/>
      <c r="GL66" s="52"/>
      <c r="GM66" s="52"/>
      <c r="GN66" s="52"/>
      <c r="GO66" s="52"/>
      <c r="GP66" s="52"/>
      <c r="GQ66" s="52"/>
      <c r="GR66" s="52"/>
      <c r="GS66" s="52"/>
      <c r="GT66" s="52"/>
      <c r="GU66" s="52"/>
      <c r="GV66" s="52"/>
      <c r="GW66" s="52"/>
      <c r="GX66" s="52"/>
      <c r="GY66" s="52"/>
      <c r="GZ66" s="52"/>
      <c r="HA66" s="52"/>
      <c r="HB66" s="52"/>
      <c r="HC66" s="52"/>
      <c r="HD66" s="52"/>
      <c r="HE66" s="52"/>
      <c r="HF66" s="52"/>
      <c r="HG66" s="52"/>
      <c r="HH66" s="52"/>
      <c r="HI66" s="52"/>
      <c r="HJ66" s="52"/>
      <c r="HK66" s="52"/>
      <c r="HL66" s="52"/>
      <c r="HM66" s="52"/>
      <c r="HN66" s="52"/>
      <c r="HO66" s="52"/>
      <c r="HP66" s="52"/>
      <c r="HQ66" s="52"/>
      <c r="HR66" s="52"/>
      <c r="HS66" s="52"/>
      <c r="HT66" s="52"/>
      <c r="HU66" s="52"/>
      <c r="HV66" s="52"/>
      <c r="HW66" s="52"/>
      <c r="HX66" s="52"/>
      <c r="HY66" s="52"/>
      <c r="HZ66" s="52"/>
      <c r="IA66" s="52"/>
      <c r="IB66" s="52"/>
      <c r="IC66" s="52"/>
      <c r="ID66" s="52"/>
      <c r="IE66" s="52"/>
      <c r="IF66" s="52"/>
      <c r="IG66" s="52"/>
      <c r="IH66" s="52"/>
      <c r="II66" s="52"/>
      <c r="IJ66" s="52"/>
      <c r="IK66" s="52"/>
      <c r="IL66" s="52"/>
      <c r="IM66" s="52"/>
      <c r="IN66" s="52"/>
      <c r="IO66" s="52"/>
      <c r="IP66" s="52"/>
      <c r="IQ66" s="52"/>
      <c r="IR66" s="52"/>
      <c r="IS66" s="52"/>
      <c r="IT66" s="52"/>
      <c r="IU66" s="52"/>
      <c r="IV66" s="52"/>
    </row>
    <row r="67" spans="1:256" ht="15">
      <c r="A67" s="49"/>
      <c r="B67" s="53" t="s">
        <v>492</v>
      </c>
      <c r="C67" s="4">
        <v>1003.99725864852</v>
      </c>
      <c r="D67" s="43"/>
      <c r="E67" s="80"/>
      <c r="F67" s="80"/>
      <c r="G67" s="50"/>
      <c r="H67" s="51"/>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2"/>
      <c r="AS67" s="52"/>
      <c r="AT67" s="52"/>
      <c r="AU67" s="52"/>
      <c r="AV67" s="52"/>
      <c r="AW67" s="52"/>
      <c r="AX67" s="52"/>
      <c r="AY67" s="52"/>
      <c r="AZ67" s="52"/>
      <c r="BA67" s="52"/>
      <c r="BB67" s="52"/>
      <c r="BC67" s="52"/>
      <c r="BD67" s="52"/>
      <c r="BE67" s="52"/>
      <c r="BF67" s="52"/>
      <c r="BG67" s="52"/>
      <c r="BH67" s="52"/>
      <c r="BI67" s="52"/>
      <c r="BJ67" s="52"/>
      <c r="BK67" s="52"/>
      <c r="BL67" s="52"/>
      <c r="BM67" s="52"/>
      <c r="BN67" s="52"/>
      <c r="BO67" s="52"/>
      <c r="BP67" s="52"/>
      <c r="BQ67" s="52"/>
      <c r="BR67" s="52"/>
      <c r="BS67" s="52"/>
      <c r="BT67" s="52"/>
      <c r="BU67" s="52"/>
      <c r="BV67" s="52"/>
      <c r="BW67" s="52"/>
      <c r="BX67" s="52"/>
      <c r="BY67" s="52"/>
      <c r="BZ67" s="52"/>
      <c r="CA67" s="52"/>
      <c r="CB67" s="52"/>
      <c r="CC67" s="52"/>
      <c r="CD67" s="52"/>
      <c r="CE67" s="52"/>
      <c r="CF67" s="52"/>
      <c r="CG67" s="52"/>
      <c r="CH67" s="52"/>
      <c r="CI67" s="52"/>
      <c r="CJ67" s="52"/>
      <c r="CK67" s="52"/>
      <c r="CL67" s="52"/>
      <c r="CM67" s="52"/>
      <c r="CN67" s="52"/>
      <c r="CO67" s="52"/>
      <c r="CP67" s="52"/>
      <c r="CQ67" s="52"/>
      <c r="CR67" s="52"/>
      <c r="CS67" s="52"/>
      <c r="CT67" s="52"/>
      <c r="CU67" s="52"/>
      <c r="CV67" s="52"/>
      <c r="CW67" s="52"/>
      <c r="CX67" s="52"/>
      <c r="CY67" s="52"/>
      <c r="CZ67" s="52"/>
      <c r="DA67" s="52"/>
      <c r="DB67" s="52"/>
      <c r="DC67" s="52"/>
      <c r="DD67" s="52"/>
      <c r="DE67" s="52"/>
      <c r="DF67" s="52"/>
      <c r="DG67" s="52"/>
      <c r="DH67" s="52"/>
      <c r="DI67" s="52"/>
      <c r="DJ67" s="52"/>
      <c r="DK67" s="52"/>
      <c r="DL67" s="52"/>
      <c r="DM67" s="52"/>
      <c r="DN67" s="52"/>
      <c r="DO67" s="52"/>
      <c r="DP67" s="52"/>
      <c r="DQ67" s="52"/>
      <c r="DR67" s="52"/>
      <c r="DS67" s="52"/>
      <c r="DT67" s="52"/>
      <c r="DU67" s="52"/>
      <c r="DV67" s="52"/>
      <c r="DW67" s="52"/>
      <c r="DX67" s="52"/>
      <c r="DY67" s="52"/>
      <c r="DZ67" s="52"/>
      <c r="EA67" s="52"/>
      <c r="EB67" s="52"/>
      <c r="EC67" s="52"/>
      <c r="ED67" s="52"/>
      <c r="EE67" s="52"/>
      <c r="EF67" s="52"/>
      <c r="EG67" s="52"/>
      <c r="EH67" s="52"/>
      <c r="EI67" s="52"/>
      <c r="EJ67" s="52"/>
      <c r="EK67" s="52"/>
      <c r="EL67" s="52"/>
      <c r="EM67" s="52"/>
      <c r="EN67" s="52"/>
      <c r="EO67" s="52"/>
      <c r="EP67" s="52"/>
      <c r="EQ67" s="52"/>
      <c r="ER67" s="52"/>
      <c r="ES67" s="52"/>
      <c r="ET67" s="52"/>
      <c r="EU67" s="52"/>
      <c r="EV67" s="52"/>
      <c r="EW67" s="52"/>
      <c r="EX67" s="52"/>
      <c r="EY67" s="52"/>
      <c r="EZ67" s="52"/>
      <c r="FA67" s="52"/>
      <c r="FB67" s="52"/>
      <c r="FC67" s="52"/>
      <c r="FD67" s="52"/>
      <c r="FE67" s="52"/>
      <c r="FF67" s="52"/>
      <c r="FG67" s="52"/>
      <c r="FH67" s="52"/>
      <c r="FI67" s="52"/>
      <c r="FJ67" s="52"/>
      <c r="FK67" s="52"/>
      <c r="FL67" s="52"/>
      <c r="FM67" s="52"/>
      <c r="FN67" s="52"/>
      <c r="FO67" s="52"/>
      <c r="FP67" s="52"/>
      <c r="FQ67" s="52"/>
      <c r="FR67" s="52"/>
      <c r="FS67" s="52"/>
      <c r="FT67" s="52"/>
      <c r="FU67" s="52"/>
      <c r="FV67" s="52"/>
      <c r="FW67" s="52"/>
      <c r="FX67" s="52"/>
      <c r="FY67" s="52"/>
      <c r="FZ67" s="52"/>
      <c r="GA67" s="52"/>
      <c r="GB67" s="52"/>
      <c r="GC67" s="52"/>
      <c r="GD67" s="52"/>
      <c r="GE67" s="52"/>
      <c r="GF67" s="52"/>
      <c r="GG67" s="52"/>
      <c r="GH67" s="52"/>
      <c r="GI67" s="52"/>
      <c r="GJ67" s="52"/>
      <c r="GK67" s="52"/>
      <c r="GL67" s="52"/>
      <c r="GM67" s="52"/>
      <c r="GN67" s="52"/>
      <c r="GO67" s="52"/>
      <c r="GP67" s="52"/>
      <c r="GQ67" s="52"/>
      <c r="GR67" s="52"/>
      <c r="GS67" s="52"/>
      <c r="GT67" s="52"/>
      <c r="GU67" s="52"/>
      <c r="GV67" s="52"/>
      <c r="GW67" s="52"/>
      <c r="GX67" s="52"/>
      <c r="GY67" s="52"/>
      <c r="GZ67" s="52"/>
      <c r="HA67" s="52"/>
      <c r="HB67" s="52"/>
      <c r="HC67" s="52"/>
      <c r="HD67" s="52"/>
      <c r="HE67" s="52"/>
      <c r="HF67" s="52"/>
      <c r="HG67" s="52"/>
      <c r="HH67" s="52"/>
      <c r="HI67" s="52"/>
      <c r="HJ67" s="52"/>
      <c r="HK67" s="52"/>
      <c r="HL67" s="52"/>
      <c r="HM67" s="52"/>
      <c r="HN67" s="52"/>
      <c r="HO67" s="52"/>
      <c r="HP67" s="52"/>
      <c r="HQ67" s="52"/>
      <c r="HR67" s="52"/>
      <c r="HS67" s="52"/>
      <c r="HT67" s="52"/>
      <c r="HU67" s="52"/>
      <c r="HV67" s="52"/>
      <c r="HW67" s="52"/>
      <c r="HX67" s="52"/>
      <c r="HY67" s="52"/>
      <c r="HZ67" s="52"/>
      <c r="IA67" s="52"/>
      <c r="IB67" s="52"/>
      <c r="IC67" s="52"/>
      <c r="ID67" s="52"/>
      <c r="IE67" s="52"/>
      <c r="IF67" s="52"/>
      <c r="IG67" s="52"/>
      <c r="IH67" s="52"/>
      <c r="II67" s="52"/>
      <c r="IJ67" s="52"/>
      <c r="IK67" s="52"/>
      <c r="IL67" s="52"/>
      <c r="IM67" s="52"/>
      <c r="IN67" s="52"/>
      <c r="IO67" s="52"/>
      <c r="IP67" s="52"/>
      <c r="IQ67" s="52"/>
      <c r="IR67" s="52"/>
      <c r="IS67" s="52"/>
      <c r="IT67" s="52"/>
      <c r="IU67" s="52"/>
      <c r="IV67" s="52"/>
    </row>
    <row r="68" spans="1:256" ht="15">
      <c r="A68" s="49"/>
      <c r="B68" s="53" t="s">
        <v>493</v>
      </c>
      <c r="C68" s="4">
        <v>1606.39561383763</v>
      </c>
      <c r="D68" s="43"/>
      <c r="E68" s="80"/>
      <c r="F68" s="80"/>
      <c r="G68" s="54"/>
      <c r="H68" s="51"/>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2"/>
      <c r="AS68" s="52"/>
      <c r="AT68" s="52"/>
      <c r="AU68" s="52"/>
      <c r="AV68" s="52"/>
      <c r="AW68" s="52"/>
      <c r="AX68" s="52"/>
      <c r="AY68" s="52"/>
      <c r="AZ68" s="52"/>
      <c r="BA68" s="52"/>
      <c r="BB68" s="52"/>
      <c r="BC68" s="52"/>
      <c r="BD68" s="52"/>
      <c r="BE68" s="52"/>
      <c r="BF68" s="52"/>
      <c r="BG68" s="52"/>
      <c r="BH68" s="52"/>
      <c r="BI68" s="52"/>
      <c r="BJ68" s="52"/>
      <c r="BK68" s="52"/>
      <c r="BL68" s="52"/>
      <c r="BM68" s="52"/>
      <c r="BN68" s="52"/>
      <c r="BO68" s="52"/>
      <c r="BP68" s="52"/>
      <c r="BQ68" s="52"/>
      <c r="BR68" s="52"/>
      <c r="BS68" s="52"/>
      <c r="BT68" s="52"/>
      <c r="BU68" s="52"/>
      <c r="BV68" s="52"/>
      <c r="BW68" s="52"/>
      <c r="BX68" s="52"/>
      <c r="BY68" s="52"/>
      <c r="BZ68" s="52"/>
      <c r="CA68" s="52"/>
      <c r="CB68" s="52"/>
      <c r="CC68" s="52"/>
      <c r="CD68" s="52"/>
      <c r="CE68" s="52"/>
      <c r="CF68" s="52"/>
      <c r="CG68" s="52"/>
      <c r="CH68" s="52"/>
      <c r="CI68" s="52"/>
      <c r="CJ68" s="52"/>
      <c r="CK68" s="52"/>
      <c r="CL68" s="52"/>
      <c r="CM68" s="52"/>
      <c r="CN68" s="52"/>
      <c r="CO68" s="52"/>
      <c r="CP68" s="52"/>
      <c r="CQ68" s="52"/>
      <c r="CR68" s="52"/>
      <c r="CS68" s="52"/>
      <c r="CT68" s="52"/>
      <c r="CU68" s="52"/>
      <c r="CV68" s="52"/>
      <c r="CW68" s="52"/>
      <c r="CX68" s="52"/>
      <c r="CY68" s="52"/>
      <c r="CZ68" s="52"/>
      <c r="DA68" s="52"/>
      <c r="DB68" s="52"/>
      <c r="DC68" s="52"/>
      <c r="DD68" s="52"/>
      <c r="DE68" s="52"/>
      <c r="DF68" s="52"/>
      <c r="DG68" s="52"/>
      <c r="DH68" s="52"/>
      <c r="DI68" s="52"/>
      <c r="DJ68" s="52"/>
      <c r="DK68" s="52"/>
      <c r="DL68" s="52"/>
      <c r="DM68" s="52"/>
      <c r="DN68" s="52"/>
      <c r="DO68" s="52"/>
      <c r="DP68" s="52"/>
      <c r="DQ68" s="52"/>
      <c r="DR68" s="52"/>
      <c r="DS68" s="52"/>
      <c r="DT68" s="52"/>
      <c r="DU68" s="52"/>
      <c r="DV68" s="52"/>
      <c r="DW68" s="52"/>
      <c r="DX68" s="52"/>
      <c r="DY68" s="52"/>
      <c r="DZ68" s="52"/>
      <c r="EA68" s="52"/>
      <c r="EB68" s="52"/>
      <c r="EC68" s="52"/>
      <c r="ED68" s="52"/>
      <c r="EE68" s="52"/>
      <c r="EF68" s="52"/>
      <c r="EG68" s="52"/>
      <c r="EH68" s="52"/>
      <c r="EI68" s="52"/>
      <c r="EJ68" s="52"/>
      <c r="EK68" s="52"/>
      <c r="EL68" s="52"/>
      <c r="EM68" s="52"/>
      <c r="EN68" s="52"/>
      <c r="EO68" s="52"/>
      <c r="EP68" s="52"/>
      <c r="EQ68" s="52"/>
      <c r="ER68" s="52"/>
      <c r="ES68" s="52"/>
      <c r="ET68" s="52"/>
      <c r="EU68" s="52"/>
      <c r="EV68" s="52"/>
      <c r="EW68" s="52"/>
      <c r="EX68" s="52"/>
      <c r="EY68" s="52"/>
      <c r="EZ68" s="52"/>
      <c r="FA68" s="52"/>
      <c r="FB68" s="52"/>
      <c r="FC68" s="52"/>
      <c r="FD68" s="52"/>
      <c r="FE68" s="52"/>
      <c r="FF68" s="52"/>
      <c r="FG68" s="52"/>
      <c r="FH68" s="52"/>
      <c r="FI68" s="52"/>
      <c r="FJ68" s="52"/>
      <c r="FK68" s="52"/>
      <c r="FL68" s="52"/>
      <c r="FM68" s="52"/>
      <c r="FN68" s="52"/>
      <c r="FO68" s="52"/>
      <c r="FP68" s="52"/>
      <c r="FQ68" s="52"/>
      <c r="FR68" s="52"/>
      <c r="FS68" s="52"/>
      <c r="FT68" s="52"/>
      <c r="FU68" s="52"/>
      <c r="FV68" s="52"/>
      <c r="FW68" s="52"/>
      <c r="FX68" s="52"/>
      <c r="FY68" s="52"/>
      <c r="FZ68" s="52"/>
      <c r="GA68" s="52"/>
      <c r="GB68" s="52"/>
      <c r="GC68" s="52"/>
      <c r="GD68" s="52"/>
      <c r="GE68" s="52"/>
      <c r="GF68" s="52"/>
      <c r="GG68" s="52"/>
      <c r="GH68" s="52"/>
      <c r="GI68" s="52"/>
      <c r="GJ68" s="52"/>
      <c r="GK68" s="52"/>
      <c r="GL68" s="52"/>
      <c r="GM68" s="52"/>
      <c r="GN68" s="52"/>
      <c r="GO68" s="52"/>
      <c r="GP68" s="52"/>
      <c r="GQ68" s="52"/>
      <c r="GR68" s="52"/>
      <c r="GS68" s="52"/>
      <c r="GT68" s="52"/>
      <c r="GU68" s="52"/>
      <c r="GV68" s="52"/>
      <c r="GW68" s="52"/>
      <c r="GX68" s="52"/>
      <c r="GY68" s="52"/>
      <c r="GZ68" s="52"/>
      <c r="HA68" s="52"/>
      <c r="HB68" s="52"/>
      <c r="HC68" s="52"/>
      <c r="HD68" s="52"/>
      <c r="HE68" s="52"/>
      <c r="HF68" s="52"/>
      <c r="HG68" s="52"/>
      <c r="HH68" s="52"/>
      <c r="HI68" s="52"/>
      <c r="HJ68" s="52"/>
      <c r="HK68" s="52"/>
      <c r="HL68" s="52"/>
      <c r="HM68" s="52"/>
      <c r="HN68" s="52"/>
      <c r="HO68" s="52"/>
      <c r="HP68" s="52"/>
      <c r="HQ68" s="52"/>
      <c r="HR68" s="52"/>
      <c r="HS68" s="52"/>
      <c r="HT68" s="52"/>
      <c r="HU68" s="52"/>
      <c r="HV68" s="52"/>
      <c r="HW68" s="52"/>
      <c r="HX68" s="52"/>
      <c r="HY68" s="52"/>
      <c r="HZ68" s="52"/>
      <c r="IA68" s="52"/>
      <c r="IB68" s="52"/>
      <c r="IC68" s="52"/>
      <c r="ID68" s="52"/>
      <c r="IE68" s="52"/>
      <c r="IF68" s="52"/>
      <c r="IG68" s="52"/>
      <c r="IH68" s="52"/>
      <c r="II68" s="52"/>
      <c r="IJ68" s="52"/>
      <c r="IK68" s="52"/>
      <c r="IL68" s="52"/>
      <c r="IM68" s="52"/>
      <c r="IN68" s="52"/>
      <c r="IO68" s="52"/>
      <c r="IP68" s="52"/>
      <c r="IQ68" s="52"/>
      <c r="IR68" s="52"/>
      <c r="IS68" s="52"/>
      <c r="IT68" s="52"/>
      <c r="IU68" s="52"/>
      <c r="IV68" s="52"/>
    </row>
    <row r="69" spans="1:256" ht="15">
      <c r="A69" s="49"/>
      <c r="B69" s="53" t="s">
        <v>494</v>
      </c>
      <c r="C69" s="4">
        <v>2007.9945172970299</v>
      </c>
      <c r="D69" s="43"/>
      <c r="E69" s="81"/>
      <c r="F69" s="81"/>
      <c r="G69" s="50"/>
      <c r="H69" s="51"/>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2"/>
      <c r="AS69" s="52"/>
      <c r="AT69" s="52"/>
      <c r="AU69" s="52"/>
      <c r="AV69" s="52"/>
      <c r="AW69" s="52"/>
      <c r="AX69" s="52"/>
      <c r="AY69" s="52"/>
      <c r="AZ69" s="52"/>
      <c r="BA69" s="52"/>
      <c r="BB69" s="52"/>
      <c r="BC69" s="52"/>
      <c r="BD69" s="52"/>
      <c r="BE69" s="52"/>
      <c r="BF69" s="52"/>
      <c r="BG69" s="52"/>
      <c r="BH69" s="52"/>
      <c r="BI69" s="52"/>
      <c r="BJ69" s="52"/>
      <c r="BK69" s="52"/>
      <c r="BL69" s="52"/>
      <c r="BM69" s="52"/>
      <c r="BN69" s="52"/>
      <c r="BO69" s="52"/>
      <c r="BP69" s="52"/>
      <c r="BQ69" s="52"/>
      <c r="BR69" s="52"/>
      <c r="BS69" s="52"/>
      <c r="BT69" s="52"/>
      <c r="BU69" s="52"/>
      <c r="BV69" s="52"/>
      <c r="BW69" s="52"/>
      <c r="BX69" s="52"/>
      <c r="BY69" s="52"/>
      <c r="BZ69" s="52"/>
      <c r="CA69" s="52"/>
      <c r="CB69" s="52"/>
      <c r="CC69" s="52"/>
      <c r="CD69" s="52"/>
      <c r="CE69" s="52"/>
      <c r="CF69" s="52"/>
      <c r="CG69" s="52"/>
      <c r="CH69" s="52"/>
      <c r="CI69" s="52"/>
      <c r="CJ69" s="52"/>
      <c r="CK69" s="52"/>
      <c r="CL69" s="52"/>
      <c r="CM69" s="52"/>
      <c r="CN69" s="52"/>
      <c r="CO69" s="52"/>
      <c r="CP69" s="52"/>
      <c r="CQ69" s="52"/>
      <c r="CR69" s="52"/>
      <c r="CS69" s="52"/>
      <c r="CT69" s="52"/>
      <c r="CU69" s="52"/>
      <c r="CV69" s="52"/>
      <c r="CW69" s="52"/>
      <c r="CX69" s="52"/>
      <c r="CY69" s="52"/>
      <c r="CZ69" s="52"/>
      <c r="DA69" s="52"/>
      <c r="DB69" s="52"/>
      <c r="DC69" s="52"/>
      <c r="DD69" s="52"/>
      <c r="DE69" s="52"/>
      <c r="DF69" s="52"/>
      <c r="DG69" s="52"/>
      <c r="DH69" s="52"/>
      <c r="DI69" s="52"/>
      <c r="DJ69" s="52"/>
      <c r="DK69" s="52"/>
      <c r="DL69" s="52"/>
      <c r="DM69" s="52"/>
      <c r="DN69" s="52"/>
      <c r="DO69" s="52"/>
      <c r="DP69" s="52"/>
      <c r="DQ69" s="52"/>
      <c r="DR69" s="52"/>
      <c r="DS69" s="52"/>
      <c r="DT69" s="52"/>
      <c r="DU69" s="52"/>
      <c r="DV69" s="52"/>
      <c r="DW69" s="52"/>
      <c r="DX69" s="52"/>
      <c r="DY69" s="52"/>
      <c r="DZ69" s="52"/>
      <c r="EA69" s="52"/>
      <c r="EB69" s="52"/>
      <c r="EC69" s="52"/>
      <c r="ED69" s="52"/>
      <c r="EE69" s="52"/>
      <c r="EF69" s="52"/>
      <c r="EG69" s="52"/>
      <c r="EH69" s="52"/>
      <c r="EI69" s="52"/>
      <c r="EJ69" s="52"/>
      <c r="EK69" s="52"/>
      <c r="EL69" s="52"/>
      <c r="EM69" s="52"/>
      <c r="EN69" s="52"/>
      <c r="EO69" s="52"/>
      <c r="EP69" s="52"/>
      <c r="EQ69" s="52"/>
      <c r="ER69" s="52"/>
      <c r="ES69" s="52"/>
      <c r="ET69" s="52"/>
      <c r="EU69" s="52"/>
      <c r="EV69" s="52"/>
      <c r="EW69" s="52"/>
      <c r="EX69" s="52"/>
      <c r="EY69" s="52"/>
      <c r="EZ69" s="52"/>
      <c r="FA69" s="52"/>
      <c r="FB69" s="52"/>
      <c r="FC69" s="52"/>
      <c r="FD69" s="52"/>
      <c r="FE69" s="52"/>
      <c r="FF69" s="52"/>
      <c r="FG69" s="52"/>
      <c r="FH69" s="52"/>
      <c r="FI69" s="52"/>
      <c r="FJ69" s="52"/>
      <c r="FK69" s="52"/>
      <c r="FL69" s="52"/>
      <c r="FM69" s="52"/>
      <c r="FN69" s="52"/>
      <c r="FO69" s="52"/>
      <c r="FP69" s="52"/>
      <c r="FQ69" s="52"/>
      <c r="FR69" s="52"/>
      <c r="FS69" s="52"/>
      <c r="FT69" s="52"/>
      <c r="FU69" s="52"/>
      <c r="FV69" s="52"/>
      <c r="FW69" s="52"/>
      <c r="FX69" s="52"/>
      <c r="FY69" s="52"/>
      <c r="FZ69" s="52"/>
      <c r="GA69" s="52"/>
      <c r="GB69" s="52"/>
      <c r="GC69" s="52"/>
      <c r="GD69" s="52"/>
      <c r="GE69" s="52"/>
      <c r="GF69" s="52"/>
      <c r="GG69" s="52"/>
      <c r="GH69" s="52"/>
      <c r="GI69" s="52"/>
      <c r="GJ69" s="52"/>
      <c r="GK69" s="52"/>
      <c r="GL69" s="52"/>
      <c r="GM69" s="52"/>
      <c r="GN69" s="52"/>
      <c r="GO69" s="52"/>
      <c r="GP69" s="52"/>
      <c r="GQ69" s="52"/>
      <c r="GR69" s="52"/>
      <c r="GS69" s="52"/>
      <c r="GT69" s="52"/>
      <c r="GU69" s="52"/>
      <c r="GV69" s="52"/>
      <c r="GW69" s="52"/>
      <c r="GX69" s="52"/>
      <c r="GY69" s="52"/>
      <c r="GZ69" s="52"/>
      <c r="HA69" s="52"/>
      <c r="HB69" s="52"/>
      <c r="HC69" s="52"/>
      <c r="HD69" s="52"/>
      <c r="HE69" s="52"/>
      <c r="HF69" s="52"/>
      <c r="HG69" s="52"/>
      <c r="HH69" s="52"/>
      <c r="HI69" s="52"/>
      <c r="HJ69" s="52"/>
      <c r="HK69" s="52"/>
      <c r="HL69" s="52"/>
      <c r="HM69" s="52"/>
      <c r="HN69" s="52"/>
      <c r="HO69" s="52"/>
      <c r="HP69" s="52"/>
      <c r="HQ69" s="52"/>
      <c r="HR69" s="52"/>
      <c r="HS69" s="52"/>
      <c r="HT69" s="52"/>
      <c r="HU69" s="52"/>
      <c r="HV69" s="52"/>
      <c r="HW69" s="52"/>
      <c r="HX69" s="52"/>
      <c r="HY69" s="52"/>
      <c r="HZ69" s="52"/>
      <c r="IA69" s="52"/>
      <c r="IB69" s="52"/>
      <c r="IC69" s="52"/>
      <c r="ID69" s="52"/>
      <c r="IE69" s="52"/>
      <c r="IF69" s="52"/>
      <c r="IG69" s="52"/>
      <c r="IH69" s="52"/>
      <c r="II69" s="52"/>
      <c r="IJ69" s="52"/>
      <c r="IK69" s="52"/>
      <c r="IL69" s="52"/>
      <c r="IM69" s="52"/>
      <c r="IN69" s="52"/>
      <c r="IO69" s="52"/>
      <c r="IP69" s="52"/>
      <c r="IQ69" s="52"/>
      <c r="IR69" s="52"/>
      <c r="IS69" s="52"/>
      <c r="IT69" s="52"/>
      <c r="IU69" s="52"/>
      <c r="IV69" s="52"/>
    </row>
    <row r="70" spans="1:256">
      <c r="A70" s="31" t="s">
        <v>495</v>
      </c>
      <c r="B70" s="32"/>
      <c r="E70" s="41"/>
      <c r="F70" s="55"/>
      <c r="G70" s="50"/>
      <c r="H70" s="51"/>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2"/>
      <c r="AS70" s="52"/>
      <c r="AT70" s="52"/>
      <c r="AU70" s="52"/>
      <c r="AV70" s="52"/>
      <c r="AW70" s="52"/>
      <c r="AX70" s="52"/>
      <c r="AY70" s="52"/>
      <c r="AZ70" s="52"/>
      <c r="BA70" s="52"/>
      <c r="BB70" s="52"/>
      <c r="BC70" s="52"/>
      <c r="BD70" s="52"/>
      <c r="BE70" s="52"/>
      <c r="BF70" s="52"/>
      <c r="BG70" s="52"/>
      <c r="BH70" s="52"/>
      <c r="BI70" s="52"/>
      <c r="BJ70" s="52"/>
      <c r="BK70" s="52"/>
      <c r="BL70" s="52"/>
      <c r="BM70" s="52"/>
      <c r="BN70" s="52"/>
      <c r="BO70" s="52"/>
      <c r="BP70" s="52"/>
      <c r="BQ70" s="52"/>
      <c r="BR70" s="52"/>
      <c r="BS70" s="52"/>
      <c r="BT70" s="52"/>
      <c r="BU70" s="52"/>
      <c r="BV70" s="52"/>
      <c r="BW70" s="52"/>
      <c r="BX70" s="52"/>
      <c r="BY70" s="52"/>
      <c r="BZ70" s="52"/>
      <c r="CA70" s="52"/>
      <c r="CB70" s="52"/>
      <c r="CC70" s="52"/>
      <c r="CD70" s="52"/>
      <c r="CE70" s="52"/>
      <c r="CF70" s="52"/>
      <c r="CG70" s="52"/>
      <c r="CH70" s="52"/>
      <c r="CI70" s="52"/>
      <c r="CJ70" s="52"/>
      <c r="CK70" s="52"/>
      <c r="CL70" s="52"/>
      <c r="CM70" s="52"/>
      <c r="CN70" s="52"/>
      <c r="CO70" s="52"/>
      <c r="CP70" s="52"/>
      <c r="CQ70" s="52"/>
      <c r="CR70" s="52"/>
      <c r="CS70" s="52"/>
      <c r="CT70" s="52"/>
      <c r="CU70" s="52"/>
      <c r="CV70" s="52"/>
      <c r="CW70" s="52"/>
      <c r="CX70" s="52"/>
      <c r="CY70" s="52"/>
      <c r="CZ70" s="52"/>
      <c r="DA70" s="52"/>
      <c r="DB70" s="52"/>
      <c r="DC70" s="52"/>
      <c r="DD70" s="52"/>
      <c r="DE70" s="52"/>
      <c r="DF70" s="52"/>
      <c r="DG70" s="52"/>
      <c r="DH70" s="52"/>
      <c r="DI70" s="52"/>
      <c r="DJ70" s="52"/>
      <c r="DK70" s="52"/>
      <c r="DL70" s="52"/>
      <c r="DM70" s="52"/>
      <c r="DN70" s="52"/>
      <c r="DO70" s="52"/>
      <c r="DP70" s="52"/>
      <c r="DQ70" s="52"/>
      <c r="DR70" s="52"/>
      <c r="DS70" s="52"/>
      <c r="DT70" s="52"/>
      <c r="DU70" s="52"/>
      <c r="DV70" s="52"/>
      <c r="DW70" s="52"/>
      <c r="DX70" s="52"/>
      <c r="DY70" s="52"/>
      <c r="DZ70" s="52"/>
      <c r="EA70" s="52"/>
      <c r="EB70" s="52"/>
      <c r="EC70" s="52"/>
      <c r="ED70" s="52"/>
      <c r="EE70" s="52"/>
      <c r="EF70" s="52"/>
      <c r="EG70" s="52"/>
      <c r="EH70" s="52"/>
      <c r="EI70" s="52"/>
      <c r="EJ70" s="52"/>
      <c r="EK70" s="52"/>
      <c r="EL70" s="52"/>
      <c r="EM70" s="52"/>
      <c r="EN70" s="52"/>
      <c r="EO70" s="52"/>
      <c r="EP70" s="52"/>
      <c r="EQ70" s="52"/>
      <c r="ER70" s="52"/>
      <c r="ES70" s="52"/>
      <c r="ET70" s="52"/>
      <c r="EU70" s="52"/>
      <c r="EV70" s="52"/>
      <c r="EW70" s="52"/>
      <c r="EX70" s="52"/>
      <c r="EY70" s="52"/>
      <c r="EZ70" s="52"/>
      <c r="FA70" s="52"/>
      <c r="FB70" s="52"/>
      <c r="FC70" s="52"/>
      <c r="FD70" s="52"/>
      <c r="FE70" s="52"/>
      <c r="FF70" s="52"/>
      <c r="FG70" s="52"/>
      <c r="FH70" s="52"/>
      <c r="FI70" s="52"/>
      <c r="FJ70" s="52"/>
      <c r="FK70" s="52"/>
      <c r="FL70" s="52"/>
      <c r="FM70" s="52"/>
      <c r="FN70" s="52"/>
      <c r="FO70" s="52"/>
      <c r="FP70" s="52"/>
      <c r="FQ70" s="52"/>
      <c r="FR70" s="52"/>
      <c r="FS70" s="52"/>
      <c r="FT70" s="52"/>
      <c r="FU70" s="52"/>
      <c r="FV70" s="52"/>
      <c r="FW70" s="52"/>
      <c r="FX70" s="52"/>
      <c r="FY70" s="52"/>
      <c r="FZ70" s="52"/>
      <c r="GA70" s="52"/>
      <c r="GB70" s="52"/>
      <c r="GC70" s="52"/>
      <c r="GD70" s="52"/>
      <c r="GE70" s="52"/>
      <c r="GF70" s="52"/>
      <c r="GG70" s="52"/>
      <c r="GH70" s="52"/>
      <c r="GI70" s="52"/>
      <c r="GJ70" s="52"/>
      <c r="GK70" s="52"/>
      <c r="GL70" s="52"/>
      <c r="GM70" s="52"/>
      <c r="GN70" s="52"/>
      <c r="GO70" s="52"/>
      <c r="GP70" s="52"/>
      <c r="GQ70" s="52"/>
      <c r="GR70" s="52"/>
      <c r="GS70" s="52"/>
      <c r="GT70" s="52"/>
      <c r="GU70" s="52"/>
      <c r="GV70" s="52"/>
      <c r="GW70" s="52"/>
      <c r="GX70" s="52"/>
      <c r="GY70" s="52"/>
      <c r="GZ70" s="52"/>
      <c r="HA70" s="52"/>
      <c r="HB70" s="52"/>
      <c r="HC70" s="52"/>
      <c r="HD70" s="52"/>
      <c r="HE70" s="52"/>
      <c r="HF70" s="52"/>
      <c r="HG70" s="52"/>
      <c r="HH70" s="52"/>
      <c r="HI70" s="52"/>
      <c r="HJ70" s="52"/>
      <c r="HK70" s="52"/>
      <c r="HL70" s="52"/>
      <c r="HM70" s="52"/>
      <c r="HN70" s="52"/>
      <c r="HO70" s="52"/>
      <c r="HP70" s="52"/>
      <c r="HQ70" s="52"/>
      <c r="HR70" s="52"/>
      <c r="HS70" s="52"/>
      <c r="HT70" s="52"/>
      <c r="HU70" s="52"/>
      <c r="HV70" s="52"/>
      <c r="HW70" s="52"/>
      <c r="HX70" s="52"/>
      <c r="HY70" s="52"/>
      <c r="HZ70" s="52"/>
      <c r="IA70" s="52"/>
      <c r="IB70" s="52"/>
      <c r="IC70" s="52"/>
      <c r="ID70" s="52"/>
      <c r="IE70" s="52"/>
      <c r="IF70" s="52"/>
      <c r="IG70" s="52"/>
      <c r="IH70" s="52"/>
      <c r="II70" s="52"/>
      <c r="IJ70" s="52"/>
      <c r="IK70" s="52"/>
      <c r="IL70" s="52"/>
      <c r="IM70" s="52"/>
      <c r="IN70" s="52"/>
      <c r="IO70" s="52"/>
      <c r="IP70" s="52"/>
      <c r="IQ70" s="52"/>
      <c r="IR70" s="52"/>
      <c r="IS70" s="52"/>
      <c r="IT70" s="52"/>
      <c r="IU70" s="52"/>
      <c r="IV70" s="52"/>
    </row>
    <row r="71" spans="1:256" ht="28">
      <c r="B71" s="32" t="s">
        <v>496</v>
      </c>
      <c r="C71" s="4">
        <v>41635.147508327798</v>
      </c>
      <c r="D71" s="43"/>
      <c r="E71" s="38" t="s">
        <v>497</v>
      </c>
      <c r="F71" s="38" t="s">
        <v>498</v>
      </c>
      <c r="G71" s="30"/>
      <c r="H71" s="44"/>
    </row>
    <row r="72" spans="1:256" ht="60" customHeight="1">
      <c r="B72" s="32" t="s">
        <v>499</v>
      </c>
      <c r="C72" s="4">
        <v>1040.8786877082</v>
      </c>
      <c r="D72" s="43"/>
      <c r="E72" s="38" t="s">
        <v>500</v>
      </c>
      <c r="F72" s="38" t="s">
        <v>501</v>
      </c>
      <c r="G72" s="30"/>
      <c r="H72" s="44"/>
    </row>
    <row r="74" spans="1:256">
      <c r="A74" s="31" t="s">
        <v>502</v>
      </c>
      <c r="B74" s="56"/>
      <c r="C74" s="57"/>
      <c r="D74" s="57"/>
      <c r="E74" s="58"/>
      <c r="F74" s="59"/>
      <c r="G74" s="60"/>
      <c r="H74" s="37"/>
      <c r="I74" s="60"/>
      <c r="J74" s="60"/>
      <c r="K74" s="60"/>
      <c r="L74" s="60"/>
      <c r="M74" s="60"/>
      <c r="N74" s="60"/>
      <c r="O74" s="60"/>
      <c r="P74" s="60"/>
      <c r="Q74" s="60"/>
      <c r="R74" s="60"/>
      <c r="S74" s="60"/>
      <c r="T74" s="60"/>
      <c r="U74" s="60"/>
      <c r="V74" s="60"/>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c r="CN74" s="60"/>
      <c r="CO74" s="60"/>
      <c r="CP74" s="60"/>
      <c r="CQ74" s="60"/>
      <c r="CR74" s="60"/>
      <c r="CS74" s="60"/>
      <c r="CT74" s="60"/>
      <c r="CU74" s="60"/>
      <c r="CV74" s="60"/>
      <c r="CW74" s="60"/>
      <c r="CX74" s="60"/>
      <c r="CY74" s="60"/>
      <c r="CZ74" s="60"/>
      <c r="DA74" s="60"/>
      <c r="DB74" s="60"/>
      <c r="DC74" s="60"/>
      <c r="DD74" s="60"/>
      <c r="DE74" s="60"/>
      <c r="DF74" s="60"/>
      <c r="DG74" s="60"/>
      <c r="DH74" s="60"/>
      <c r="DI74" s="60"/>
      <c r="DJ74" s="60"/>
      <c r="DK74" s="60"/>
      <c r="DL74" s="60"/>
      <c r="DM74" s="60"/>
      <c r="DN74" s="60"/>
      <c r="DO74" s="60"/>
      <c r="DP74" s="60"/>
      <c r="DQ74" s="60"/>
      <c r="DR74" s="60"/>
      <c r="DS74" s="60"/>
      <c r="DT74" s="60"/>
      <c r="DU74" s="60"/>
      <c r="DV74" s="60"/>
      <c r="DW74" s="60"/>
      <c r="DX74" s="60"/>
      <c r="DY74" s="60"/>
      <c r="DZ74" s="60"/>
      <c r="EA74" s="60"/>
      <c r="EB74" s="60"/>
      <c r="EC74" s="60"/>
      <c r="ED74" s="60"/>
      <c r="EE74" s="60"/>
      <c r="EF74" s="60"/>
      <c r="EG74" s="60"/>
      <c r="EH74" s="60"/>
      <c r="EI74" s="60"/>
      <c r="EJ74" s="60"/>
      <c r="EK74" s="60"/>
      <c r="EL74" s="60"/>
      <c r="EM74" s="60"/>
      <c r="EN74" s="60"/>
      <c r="EO74" s="60"/>
      <c r="EP74" s="60"/>
      <c r="EQ74" s="60"/>
      <c r="ER74" s="60"/>
      <c r="ES74" s="60"/>
      <c r="ET74" s="60"/>
      <c r="EU74" s="60"/>
      <c r="EV74" s="60"/>
      <c r="EW74" s="60"/>
      <c r="EX74" s="60"/>
      <c r="EY74" s="60"/>
      <c r="EZ74" s="60"/>
      <c r="FA74" s="60"/>
      <c r="FB74" s="60"/>
      <c r="FC74" s="60"/>
      <c r="FD74" s="60"/>
      <c r="FE74" s="60"/>
      <c r="FF74" s="60"/>
      <c r="FG74" s="60"/>
      <c r="FH74" s="60"/>
      <c r="FI74" s="60"/>
      <c r="FJ74" s="60"/>
      <c r="FK74" s="60"/>
      <c r="FL74" s="60"/>
      <c r="FM74" s="60"/>
      <c r="FN74" s="60"/>
      <c r="FO74" s="60"/>
      <c r="FP74" s="60"/>
      <c r="FQ74" s="60"/>
      <c r="FR74" s="60"/>
      <c r="FS74" s="60"/>
      <c r="FT74" s="60"/>
      <c r="FU74" s="60"/>
      <c r="FV74" s="60"/>
      <c r="FW74" s="60"/>
      <c r="FX74" s="60"/>
      <c r="FY74" s="60"/>
      <c r="FZ74" s="60"/>
      <c r="GA74" s="60"/>
      <c r="GB74" s="60"/>
      <c r="GC74" s="60"/>
      <c r="GD74" s="60"/>
      <c r="GE74" s="60"/>
      <c r="GF74" s="60"/>
      <c r="GG74" s="60"/>
      <c r="GH74" s="60"/>
      <c r="GI74" s="60"/>
      <c r="GJ74" s="60"/>
      <c r="GK74" s="60"/>
      <c r="GL74" s="60"/>
      <c r="GM74" s="60"/>
      <c r="GN74" s="60"/>
      <c r="GO74" s="60"/>
      <c r="GP74" s="60"/>
      <c r="GQ74" s="60"/>
      <c r="GR74" s="60"/>
      <c r="GS74" s="60"/>
      <c r="GT74" s="60"/>
      <c r="GU74" s="60"/>
      <c r="GV74" s="60"/>
      <c r="GW74" s="60"/>
      <c r="GX74" s="60"/>
      <c r="GY74" s="60"/>
      <c r="GZ74" s="60"/>
      <c r="HA74" s="60"/>
      <c r="HB74" s="60"/>
      <c r="HC74" s="60"/>
      <c r="HD74" s="60"/>
      <c r="HE74" s="60"/>
      <c r="HF74" s="60"/>
      <c r="HG74" s="60"/>
      <c r="HH74" s="60"/>
      <c r="HI74" s="60"/>
      <c r="HJ74" s="60"/>
      <c r="HK74" s="60"/>
      <c r="HL74" s="60"/>
      <c r="HM74" s="60"/>
      <c r="HN74" s="60"/>
      <c r="HO74" s="60"/>
      <c r="HP74" s="60"/>
      <c r="HQ74" s="60"/>
      <c r="HR74" s="60"/>
      <c r="HS74" s="60"/>
      <c r="HT74" s="60"/>
      <c r="HU74" s="60"/>
      <c r="HV74" s="60"/>
      <c r="HW74" s="60"/>
      <c r="HX74" s="60"/>
      <c r="HY74" s="60"/>
      <c r="HZ74" s="60"/>
      <c r="IA74" s="60"/>
      <c r="IB74" s="60"/>
      <c r="IC74" s="60"/>
      <c r="ID74" s="60"/>
      <c r="IE74" s="60"/>
      <c r="IF74" s="60"/>
      <c r="IG74" s="60"/>
      <c r="IH74" s="60"/>
      <c r="II74" s="60"/>
      <c r="IJ74" s="60"/>
      <c r="IK74" s="60"/>
      <c r="IL74" s="60"/>
      <c r="IM74" s="60"/>
      <c r="IN74" s="60"/>
      <c r="IO74" s="60"/>
      <c r="IP74" s="60"/>
      <c r="IQ74" s="60"/>
      <c r="IR74" s="60"/>
      <c r="IS74" s="60"/>
      <c r="IT74" s="60"/>
      <c r="IU74" s="60"/>
      <c r="IV74" s="60"/>
    </row>
    <row r="75" spans="1:256">
      <c r="A75" s="61">
        <v>1</v>
      </c>
      <c r="B75" s="62" t="s">
        <v>503</v>
      </c>
      <c r="C75" s="63"/>
      <c r="D75" s="63"/>
      <c r="E75" s="64"/>
      <c r="F75" s="65"/>
      <c r="G75" s="66"/>
      <c r="H75" s="67"/>
      <c r="I75" s="66"/>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c r="BB75" s="66"/>
      <c r="BC75" s="66"/>
      <c r="BD75" s="66"/>
      <c r="BE75" s="66"/>
      <c r="BF75" s="66"/>
      <c r="BG75" s="66"/>
      <c r="BH75" s="66"/>
      <c r="BI75" s="66"/>
      <c r="BJ75" s="66"/>
      <c r="BK75" s="66"/>
      <c r="BL75" s="66"/>
      <c r="BM75" s="66"/>
      <c r="BN75" s="66"/>
      <c r="BO75" s="66"/>
      <c r="BP75" s="66"/>
      <c r="BQ75" s="66"/>
      <c r="BR75" s="66"/>
      <c r="BS75" s="66"/>
      <c r="BT75" s="66"/>
      <c r="BU75" s="66"/>
      <c r="BV75" s="66"/>
      <c r="BW75" s="66"/>
      <c r="BX75" s="66"/>
      <c r="BY75" s="66"/>
      <c r="BZ75" s="66"/>
      <c r="CA75" s="66"/>
      <c r="CB75" s="66"/>
      <c r="CC75" s="66"/>
      <c r="CD75" s="66"/>
      <c r="CE75" s="66"/>
      <c r="CF75" s="66"/>
      <c r="CG75" s="66"/>
      <c r="CH75" s="66"/>
      <c r="CI75" s="66"/>
      <c r="CJ75" s="66"/>
      <c r="CK75" s="66"/>
      <c r="CL75" s="66"/>
      <c r="CM75" s="66"/>
      <c r="CN75" s="66"/>
      <c r="CO75" s="66"/>
      <c r="CP75" s="66"/>
      <c r="CQ75" s="66"/>
      <c r="CR75" s="66"/>
      <c r="CS75" s="66"/>
      <c r="CT75" s="66"/>
      <c r="CU75" s="66"/>
      <c r="CV75" s="66"/>
      <c r="CW75" s="66"/>
      <c r="CX75" s="66"/>
      <c r="CY75" s="66"/>
      <c r="CZ75" s="66"/>
      <c r="DA75" s="66"/>
      <c r="DB75" s="66"/>
      <c r="DC75" s="66"/>
      <c r="DD75" s="66"/>
      <c r="DE75" s="66"/>
      <c r="DF75" s="66"/>
      <c r="DG75" s="66"/>
      <c r="DH75" s="66"/>
      <c r="DI75" s="66"/>
      <c r="DJ75" s="66"/>
      <c r="DK75" s="66"/>
      <c r="DL75" s="66"/>
      <c r="DM75" s="66"/>
      <c r="DN75" s="66"/>
      <c r="DO75" s="66"/>
      <c r="DP75" s="66"/>
      <c r="DQ75" s="66"/>
      <c r="DR75" s="66"/>
      <c r="DS75" s="66"/>
      <c r="DT75" s="66"/>
      <c r="DU75" s="66"/>
      <c r="DV75" s="66"/>
      <c r="DW75" s="66"/>
      <c r="DX75" s="66"/>
      <c r="DY75" s="66"/>
      <c r="DZ75" s="66"/>
      <c r="EA75" s="66"/>
      <c r="EB75" s="66"/>
      <c r="EC75" s="66"/>
      <c r="ED75" s="66"/>
      <c r="EE75" s="66"/>
      <c r="EF75" s="66"/>
      <c r="EG75" s="66"/>
      <c r="EH75" s="66"/>
      <c r="EI75" s="66"/>
      <c r="EJ75" s="66"/>
      <c r="EK75" s="66"/>
      <c r="EL75" s="66"/>
      <c r="EM75" s="66"/>
      <c r="EN75" s="66"/>
      <c r="EO75" s="66"/>
      <c r="EP75" s="66"/>
      <c r="EQ75" s="66"/>
      <c r="ER75" s="66"/>
      <c r="ES75" s="66"/>
      <c r="ET75" s="66"/>
      <c r="EU75" s="66"/>
      <c r="EV75" s="66"/>
      <c r="EW75" s="66"/>
      <c r="EX75" s="66"/>
      <c r="EY75" s="66"/>
      <c r="EZ75" s="66"/>
      <c r="FA75" s="66"/>
      <c r="FB75" s="66"/>
      <c r="FC75" s="66"/>
      <c r="FD75" s="66"/>
      <c r="FE75" s="66"/>
      <c r="FF75" s="66"/>
      <c r="FG75" s="66"/>
      <c r="FH75" s="66"/>
      <c r="FI75" s="66"/>
      <c r="FJ75" s="66"/>
      <c r="FK75" s="66"/>
      <c r="FL75" s="66"/>
      <c r="FM75" s="66"/>
      <c r="FN75" s="66"/>
      <c r="FO75" s="66"/>
      <c r="FP75" s="66"/>
      <c r="FQ75" s="66"/>
      <c r="FR75" s="66"/>
      <c r="FS75" s="66"/>
      <c r="FT75" s="66"/>
      <c r="FU75" s="66"/>
      <c r="FV75" s="66"/>
      <c r="FW75" s="66"/>
      <c r="FX75" s="66"/>
      <c r="FY75" s="66"/>
      <c r="FZ75" s="66"/>
      <c r="GA75" s="66"/>
      <c r="GB75" s="66"/>
      <c r="GC75" s="66"/>
      <c r="GD75" s="66"/>
      <c r="GE75" s="66"/>
      <c r="GF75" s="66"/>
      <c r="GG75" s="66"/>
      <c r="GH75" s="66"/>
      <c r="GI75" s="66"/>
      <c r="GJ75" s="66"/>
      <c r="GK75" s="66"/>
      <c r="GL75" s="66"/>
      <c r="GM75" s="66"/>
      <c r="GN75" s="66"/>
      <c r="GO75" s="66"/>
      <c r="GP75" s="66"/>
      <c r="GQ75" s="66"/>
      <c r="GR75" s="66"/>
      <c r="GS75" s="66"/>
      <c r="GT75" s="66"/>
      <c r="GU75" s="66"/>
      <c r="GV75" s="66"/>
      <c r="GW75" s="66"/>
      <c r="GX75" s="66"/>
      <c r="GY75" s="66"/>
      <c r="GZ75" s="66"/>
      <c r="HA75" s="66"/>
      <c r="HB75" s="66"/>
      <c r="HC75" s="66"/>
      <c r="HD75" s="66"/>
      <c r="HE75" s="66"/>
      <c r="HF75" s="66"/>
      <c r="HG75" s="66"/>
      <c r="HH75" s="66"/>
      <c r="HI75" s="66"/>
      <c r="HJ75" s="66"/>
      <c r="HK75" s="66"/>
      <c r="HL75" s="66"/>
      <c r="HM75" s="66"/>
      <c r="HN75" s="66"/>
      <c r="HO75" s="66"/>
      <c r="HP75" s="66"/>
      <c r="HQ75" s="66"/>
      <c r="HR75" s="66"/>
      <c r="HS75" s="66"/>
      <c r="HT75" s="66"/>
      <c r="HU75" s="66"/>
      <c r="HV75" s="66"/>
      <c r="HW75" s="66"/>
      <c r="HX75" s="66"/>
      <c r="HY75" s="66"/>
      <c r="HZ75" s="66"/>
      <c r="IA75" s="66"/>
      <c r="IB75" s="66"/>
      <c r="IC75" s="66"/>
      <c r="ID75" s="66"/>
      <c r="IE75" s="66"/>
      <c r="IF75" s="66"/>
      <c r="IG75" s="66"/>
      <c r="IH75" s="66"/>
      <c r="II75" s="66"/>
      <c r="IJ75" s="66"/>
      <c r="IK75" s="66"/>
      <c r="IL75" s="66"/>
      <c r="IM75" s="66"/>
      <c r="IN75" s="66"/>
      <c r="IO75" s="66"/>
      <c r="IP75" s="66"/>
      <c r="IQ75" s="66"/>
      <c r="IR75" s="66"/>
      <c r="IS75" s="66"/>
      <c r="IT75" s="66"/>
      <c r="IU75" s="66"/>
      <c r="IV75" s="66"/>
    </row>
    <row r="76" spans="1:256">
      <c r="A76" s="61">
        <v>2</v>
      </c>
      <c r="B76" s="62" t="s">
        <v>504</v>
      </c>
      <c r="C76" s="63"/>
      <c r="D76" s="63"/>
      <c r="E76" s="64"/>
      <c r="F76" s="65"/>
      <c r="G76" s="66"/>
      <c r="H76" s="67"/>
      <c r="I76" s="66"/>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c r="BB76" s="66"/>
      <c r="BC76" s="66"/>
      <c r="BD76" s="66"/>
      <c r="BE76" s="66"/>
      <c r="BF76" s="66"/>
      <c r="BG76" s="66"/>
      <c r="BH76" s="66"/>
      <c r="BI76" s="66"/>
      <c r="BJ76" s="66"/>
      <c r="BK76" s="66"/>
      <c r="BL76" s="66"/>
      <c r="BM76" s="66"/>
      <c r="BN76" s="66"/>
      <c r="BO76" s="66"/>
      <c r="BP76" s="66"/>
      <c r="BQ76" s="66"/>
      <c r="BR76" s="66"/>
      <c r="BS76" s="66"/>
      <c r="BT76" s="66"/>
      <c r="BU76" s="66"/>
      <c r="BV76" s="66"/>
      <c r="BW76" s="66"/>
      <c r="BX76" s="66"/>
      <c r="BY76" s="66"/>
      <c r="BZ76" s="66"/>
      <c r="CA76" s="66"/>
      <c r="CB76" s="66"/>
      <c r="CC76" s="66"/>
      <c r="CD76" s="66"/>
      <c r="CE76" s="66"/>
      <c r="CF76" s="66"/>
      <c r="CG76" s="66"/>
      <c r="CH76" s="66"/>
      <c r="CI76" s="66"/>
      <c r="CJ76" s="66"/>
      <c r="CK76" s="66"/>
      <c r="CL76" s="66"/>
      <c r="CM76" s="66"/>
      <c r="CN76" s="66"/>
      <c r="CO76" s="66"/>
      <c r="CP76" s="66"/>
      <c r="CQ76" s="66"/>
      <c r="CR76" s="66"/>
      <c r="CS76" s="66"/>
      <c r="CT76" s="66"/>
      <c r="CU76" s="66"/>
      <c r="CV76" s="66"/>
      <c r="CW76" s="66"/>
      <c r="CX76" s="66"/>
      <c r="CY76" s="66"/>
      <c r="CZ76" s="66"/>
      <c r="DA76" s="66"/>
      <c r="DB76" s="66"/>
      <c r="DC76" s="66"/>
      <c r="DD76" s="66"/>
      <c r="DE76" s="66"/>
      <c r="DF76" s="66"/>
      <c r="DG76" s="66"/>
      <c r="DH76" s="66"/>
      <c r="DI76" s="66"/>
      <c r="DJ76" s="66"/>
      <c r="DK76" s="66"/>
      <c r="DL76" s="66"/>
      <c r="DM76" s="66"/>
      <c r="DN76" s="66"/>
      <c r="DO76" s="66"/>
      <c r="DP76" s="66"/>
      <c r="DQ76" s="66"/>
      <c r="DR76" s="66"/>
      <c r="DS76" s="66"/>
      <c r="DT76" s="66"/>
      <c r="DU76" s="66"/>
      <c r="DV76" s="66"/>
      <c r="DW76" s="66"/>
      <c r="DX76" s="66"/>
      <c r="DY76" s="66"/>
      <c r="DZ76" s="66"/>
      <c r="EA76" s="66"/>
      <c r="EB76" s="66"/>
      <c r="EC76" s="66"/>
      <c r="ED76" s="66"/>
      <c r="EE76" s="66"/>
      <c r="EF76" s="66"/>
      <c r="EG76" s="66"/>
      <c r="EH76" s="66"/>
      <c r="EI76" s="66"/>
      <c r="EJ76" s="66"/>
      <c r="EK76" s="66"/>
      <c r="EL76" s="66"/>
      <c r="EM76" s="66"/>
      <c r="EN76" s="66"/>
      <c r="EO76" s="66"/>
      <c r="EP76" s="66"/>
      <c r="EQ76" s="66"/>
      <c r="ER76" s="66"/>
      <c r="ES76" s="66"/>
      <c r="ET76" s="66"/>
      <c r="EU76" s="66"/>
      <c r="EV76" s="66"/>
      <c r="EW76" s="66"/>
      <c r="EX76" s="66"/>
      <c r="EY76" s="66"/>
      <c r="EZ76" s="66"/>
      <c r="FA76" s="66"/>
      <c r="FB76" s="66"/>
      <c r="FC76" s="66"/>
      <c r="FD76" s="66"/>
      <c r="FE76" s="66"/>
      <c r="FF76" s="66"/>
      <c r="FG76" s="66"/>
      <c r="FH76" s="66"/>
      <c r="FI76" s="66"/>
      <c r="FJ76" s="66"/>
      <c r="FK76" s="66"/>
      <c r="FL76" s="66"/>
      <c r="FM76" s="66"/>
      <c r="FN76" s="66"/>
      <c r="FO76" s="66"/>
      <c r="FP76" s="66"/>
      <c r="FQ76" s="66"/>
      <c r="FR76" s="66"/>
      <c r="FS76" s="66"/>
      <c r="FT76" s="66"/>
      <c r="FU76" s="66"/>
      <c r="FV76" s="66"/>
      <c r="FW76" s="66"/>
      <c r="FX76" s="66"/>
      <c r="FY76" s="66"/>
      <c r="FZ76" s="66"/>
      <c r="GA76" s="66"/>
      <c r="GB76" s="66"/>
      <c r="GC76" s="66"/>
      <c r="GD76" s="66"/>
      <c r="GE76" s="66"/>
      <c r="GF76" s="66"/>
      <c r="GG76" s="66"/>
      <c r="GH76" s="66"/>
      <c r="GI76" s="66"/>
      <c r="GJ76" s="66"/>
      <c r="GK76" s="66"/>
      <c r="GL76" s="66"/>
      <c r="GM76" s="66"/>
      <c r="GN76" s="66"/>
      <c r="GO76" s="66"/>
      <c r="GP76" s="66"/>
      <c r="GQ76" s="66"/>
      <c r="GR76" s="66"/>
      <c r="GS76" s="66"/>
      <c r="GT76" s="66"/>
      <c r="GU76" s="66"/>
      <c r="GV76" s="66"/>
      <c r="GW76" s="66"/>
      <c r="GX76" s="66"/>
      <c r="GY76" s="66"/>
      <c r="GZ76" s="66"/>
      <c r="HA76" s="66"/>
      <c r="HB76" s="66"/>
      <c r="HC76" s="66"/>
      <c r="HD76" s="66"/>
      <c r="HE76" s="66"/>
      <c r="HF76" s="66"/>
      <c r="HG76" s="66"/>
      <c r="HH76" s="66"/>
      <c r="HI76" s="66"/>
      <c r="HJ76" s="66"/>
      <c r="HK76" s="66"/>
      <c r="HL76" s="66"/>
      <c r="HM76" s="66"/>
      <c r="HN76" s="66"/>
      <c r="HO76" s="66"/>
      <c r="HP76" s="66"/>
      <c r="HQ76" s="66"/>
      <c r="HR76" s="66"/>
      <c r="HS76" s="66"/>
      <c r="HT76" s="66"/>
      <c r="HU76" s="66"/>
      <c r="HV76" s="66"/>
      <c r="HW76" s="66"/>
      <c r="HX76" s="66"/>
      <c r="HY76" s="66"/>
      <c r="HZ76" s="66"/>
      <c r="IA76" s="66"/>
      <c r="IB76" s="66"/>
      <c r="IC76" s="66"/>
      <c r="ID76" s="66"/>
      <c r="IE76" s="66"/>
      <c r="IF76" s="66"/>
      <c r="IG76" s="66"/>
      <c r="IH76" s="66"/>
      <c r="II76" s="66"/>
      <c r="IJ76" s="66"/>
      <c r="IK76" s="66"/>
      <c r="IL76" s="66"/>
      <c r="IM76" s="66"/>
      <c r="IN76" s="66"/>
      <c r="IO76" s="66"/>
      <c r="IP76" s="66"/>
      <c r="IQ76" s="66"/>
      <c r="IR76" s="66"/>
      <c r="IS76" s="66"/>
      <c r="IT76" s="66"/>
      <c r="IU76" s="66"/>
      <c r="IV76" s="66"/>
    </row>
    <row r="77" spans="1:256">
      <c r="A77" s="68"/>
      <c r="B77" s="69" t="s">
        <v>505</v>
      </c>
      <c r="C77" s="70"/>
      <c r="D77" s="70"/>
      <c r="E77" s="69"/>
      <c r="F77" s="71"/>
      <c r="G77" s="72"/>
      <c r="H77" s="73"/>
      <c r="I77" s="74"/>
      <c r="J77" s="74"/>
      <c r="K77" s="74"/>
      <c r="L77" s="74"/>
      <c r="M77" s="74"/>
      <c r="N77" s="74"/>
      <c r="O77" s="74"/>
      <c r="P77" s="74"/>
      <c r="Q77" s="74"/>
      <c r="R77" s="74"/>
      <c r="S77" s="74"/>
      <c r="T77" s="74"/>
      <c r="U77" s="74"/>
      <c r="V77" s="74"/>
      <c r="W77" s="74"/>
      <c r="X77" s="74"/>
      <c r="Y77" s="74"/>
      <c r="Z77" s="74"/>
      <c r="AA77" s="74"/>
      <c r="AB77" s="74"/>
      <c r="AC77" s="74"/>
      <c r="AD77" s="74"/>
      <c r="AE77" s="74"/>
      <c r="AF77" s="74"/>
      <c r="AG77" s="74"/>
      <c r="AH77" s="74"/>
      <c r="AI77" s="74"/>
      <c r="AJ77" s="74"/>
      <c r="AK77" s="74"/>
      <c r="AL77" s="74"/>
      <c r="AM77" s="74"/>
      <c r="AN77" s="74"/>
      <c r="AO77" s="74"/>
      <c r="AP77" s="74"/>
      <c r="AQ77" s="74"/>
      <c r="AR77" s="74"/>
      <c r="AS77" s="74"/>
      <c r="AT77" s="74"/>
      <c r="AU77" s="74"/>
      <c r="AV77" s="74"/>
      <c r="AW77" s="74"/>
      <c r="AX77" s="74"/>
      <c r="AY77" s="74"/>
      <c r="AZ77" s="74"/>
      <c r="BA77" s="74"/>
      <c r="BB77" s="74"/>
      <c r="BC77" s="74"/>
      <c r="BD77" s="74"/>
      <c r="BE77" s="74"/>
      <c r="BF77" s="74"/>
      <c r="BG77" s="74"/>
      <c r="BH77" s="74"/>
      <c r="BI77" s="74"/>
      <c r="BJ77" s="74"/>
      <c r="BK77" s="74"/>
      <c r="BL77" s="74"/>
      <c r="BM77" s="74"/>
      <c r="BN77" s="74"/>
      <c r="BO77" s="74"/>
      <c r="BP77" s="74"/>
      <c r="BQ77" s="74"/>
      <c r="BR77" s="74"/>
      <c r="BS77" s="74"/>
      <c r="BT77" s="74"/>
      <c r="BU77" s="74"/>
      <c r="BV77" s="74"/>
      <c r="BW77" s="74"/>
      <c r="BX77" s="74"/>
      <c r="BY77" s="74"/>
      <c r="BZ77" s="74"/>
      <c r="CA77" s="74"/>
      <c r="CB77" s="74"/>
      <c r="CC77" s="74"/>
      <c r="CD77" s="74"/>
      <c r="CE77" s="74"/>
      <c r="CF77" s="74"/>
      <c r="CG77" s="74"/>
      <c r="CH77" s="74"/>
      <c r="CI77" s="74"/>
      <c r="CJ77" s="74"/>
      <c r="CK77" s="74"/>
      <c r="CL77" s="74"/>
      <c r="CM77" s="74"/>
      <c r="CN77" s="74"/>
      <c r="CO77" s="74"/>
      <c r="CP77" s="74"/>
      <c r="CQ77" s="74"/>
      <c r="CR77" s="74"/>
      <c r="CS77" s="74"/>
      <c r="CT77" s="74"/>
      <c r="CU77" s="74"/>
      <c r="CV77" s="74"/>
      <c r="CW77" s="74"/>
      <c r="CX77" s="74"/>
      <c r="CY77" s="74"/>
      <c r="CZ77" s="74"/>
      <c r="DA77" s="74"/>
      <c r="DB77" s="74"/>
      <c r="DC77" s="74"/>
      <c r="DD77" s="74"/>
      <c r="DE77" s="74"/>
      <c r="DF77" s="74"/>
      <c r="DG77" s="74"/>
      <c r="DH77" s="74"/>
      <c r="DI77" s="74"/>
      <c r="DJ77" s="74"/>
      <c r="DK77" s="74"/>
      <c r="DL77" s="74"/>
      <c r="DM77" s="74"/>
      <c r="DN77" s="74"/>
      <c r="DO77" s="74"/>
      <c r="DP77" s="74"/>
      <c r="DQ77" s="74"/>
      <c r="DR77" s="74"/>
      <c r="DS77" s="74"/>
      <c r="DT77" s="74"/>
      <c r="DU77" s="74"/>
      <c r="DV77" s="74"/>
      <c r="DW77" s="74"/>
      <c r="DX77" s="74"/>
      <c r="DY77" s="74"/>
      <c r="DZ77" s="74"/>
      <c r="EA77" s="74"/>
      <c r="EB77" s="74"/>
      <c r="EC77" s="74"/>
      <c r="ED77" s="74"/>
      <c r="EE77" s="74"/>
      <c r="EF77" s="74"/>
      <c r="EG77" s="74"/>
      <c r="EH77" s="74"/>
      <c r="EI77" s="74"/>
      <c r="EJ77" s="74"/>
      <c r="EK77" s="74"/>
      <c r="EL77" s="74"/>
      <c r="EM77" s="74"/>
      <c r="EN77" s="74"/>
      <c r="EO77" s="74"/>
      <c r="EP77" s="74"/>
      <c r="EQ77" s="74"/>
      <c r="ER77" s="74"/>
      <c r="ES77" s="74"/>
      <c r="ET77" s="74"/>
      <c r="EU77" s="74"/>
      <c r="EV77" s="74"/>
      <c r="EW77" s="74"/>
      <c r="EX77" s="74"/>
      <c r="EY77" s="74"/>
      <c r="EZ77" s="74"/>
      <c r="FA77" s="74"/>
      <c r="FB77" s="74"/>
      <c r="FC77" s="74"/>
      <c r="FD77" s="74"/>
      <c r="FE77" s="74"/>
      <c r="FF77" s="74"/>
      <c r="FG77" s="74"/>
      <c r="FH77" s="74"/>
      <c r="FI77" s="74"/>
      <c r="FJ77" s="74"/>
      <c r="FK77" s="74"/>
      <c r="FL77" s="74"/>
      <c r="FM77" s="74"/>
      <c r="FN77" s="74"/>
      <c r="FO77" s="74"/>
      <c r="FP77" s="74"/>
      <c r="FQ77" s="74"/>
      <c r="FR77" s="74"/>
      <c r="FS77" s="74"/>
      <c r="FT77" s="74"/>
      <c r="FU77" s="74"/>
      <c r="FV77" s="74"/>
      <c r="FW77" s="74"/>
      <c r="FX77" s="74"/>
      <c r="FY77" s="74"/>
      <c r="FZ77" s="74"/>
      <c r="GA77" s="74"/>
      <c r="GB77" s="74"/>
      <c r="GC77" s="74"/>
      <c r="GD77" s="74"/>
      <c r="GE77" s="74"/>
      <c r="GF77" s="74"/>
      <c r="GG77" s="74"/>
      <c r="GH77" s="74"/>
      <c r="GI77" s="74"/>
      <c r="GJ77" s="74"/>
      <c r="GK77" s="74"/>
      <c r="GL77" s="74"/>
      <c r="GM77" s="74"/>
      <c r="GN77" s="74"/>
      <c r="GO77" s="74"/>
      <c r="GP77" s="74"/>
      <c r="GQ77" s="74"/>
      <c r="GR77" s="74"/>
      <c r="GS77" s="74"/>
      <c r="GT77" s="74"/>
      <c r="GU77" s="74"/>
      <c r="GV77" s="74"/>
      <c r="GW77" s="74"/>
      <c r="GX77" s="74"/>
      <c r="GY77" s="74"/>
      <c r="GZ77" s="74"/>
      <c r="HA77" s="74"/>
      <c r="HB77" s="74"/>
      <c r="HC77" s="74"/>
      <c r="HD77" s="74"/>
      <c r="HE77" s="74"/>
      <c r="HF77" s="74"/>
      <c r="HG77" s="74"/>
      <c r="HH77" s="74"/>
      <c r="HI77" s="74"/>
      <c r="HJ77" s="74"/>
      <c r="HK77" s="74"/>
      <c r="HL77" s="74"/>
      <c r="HM77" s="74"/>
      <c r="HN77" s="74"/>
      <c r="HO77" s="74"/>
      <c r="HP77" s="74"/>
      <c r="HQ77" s="74"/>
      <c r="HR77" s="74"/>
      <c r="HS77" s="74"/>
      <c r="HT77" s="74"/>
      <c r="HU77" s="74"/>
      <c r="HV77" s="74"/>
      <c r="HW77" s="74"/>
      <c r="HX77" s="74"/>
      <c r="HY77" s="74"/>
      <c r="HZ77" s="74"/>
      <c r="IA77" s="74"/>
      <c r="IB77" s="74"/>
      <c r="IC77" s="74"/>
      <c r="ID77" s="74"/>
      <c r="IE77" s="74"/>
      <c r="IF77" s="74"/>
      <c r="IG77" s="74"/>
      <c r="IH77" s="74"/>
      <c r="II77" s="74"/>
      <c r="IJ77" s="74"/>
      <c r="IK77" s="74"/>
      <c r="IL77" s="74"/>
      <c r="IM77" s="74"/>
      <c r="IN77" s="74"/>
      <c r="IO77" s="74"/>
      <c r="IP77" s="74"/>
      <c r="IQ77" s="74"/>
      <c r="IR77" s="74"/>
      <c r="IS77" s="74"/>
      <c r="IT77" s="74"/>
      <c r="IU77" s="74"/>
      <c r="IV77" s="74"/>
    </row>
    <row r="78" spans="1:256">
      <c r="A78" s="75" t="s">
        <v>506</v>
      </c>
      <c r="B78" s="76"/>
      <c r="C78" s="63"/>
      <c r="D78" s="63"/>
      <c r="E78" s="76"/>
      <c r="F78" s="71"/>
      <c r="G78" s="72"/>
      <c r="H78" s="73"/>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74"/>
      <c r="AO78" s="74"/>
      <c r="AP78" s="74"/>
      <c r="AQ78" s="74"/>
      <c r="AR78" s="74"/>
      <c r="AS78" s="74"/>
      <c r="AT78" s="74"/>
      <c r="AU78" s="74"/>
      <c r="AV78" s="74"/>
      <c r="AW78" s="74"/>
      <c r="AX78" s="74"/>
      <c r="AY78" s="74"/>
      <c r="AZ78" s="74"/>
      <c r="BA78" s="74"/>
      <c r="BB78" s="74"/>
      <c r="BC78" s="74"/>
      <c r="BD78" s="74"/>
      <c r="BE78" s="74"/>
      <c r="BF78" s="74"/>
      <c r="BG78" s="74"/>
      <c r="BH78" s="74"/>
      <c r="BI78" s="74"/>
      <c r="BJ78" s="74"/>
      <c r="BK78" s="74"/>
      <c r="BL78" s="74"/>
      <c r="BM78" s="74"/>
      <c r="BN78" s="74"/>
      <c r="BO78" s="74"/>
      <c r="BP78" s="74"/>
      <c r="BQ78" s="74"/>
      <c r="BR78" s="74"/>
      <c r="BS78" s="74"/>
      <c r="BT78" s="74"/>
      <c r="BU78" s="74"/>
      <c r="BV78" s="74"/>
      <c r="BW78" s="74"/>
      <c r="BX78" s="74"/>
      <c r="BY78" s="74"/>
      <c r="BZ78" s="74"/>
      <c r="CA78" s="74"/>
      <c r="CB78" s="74"/>
      <c r="CC78" s="74"/>
      <c r="CD78" s="74"/>
      <c r="CE78" s="74"/>
      <c r="CF78" s="74"/>
      <c r="CG78" s="74"/>
      <c r="CH78" s="74"/>
      <c r="CI78" s="74"/>
      <c r="CJ78" s="74"/>
      <c r="CK78" s="74"/>
      <c r="CL78" s="74"/>
      <c r="CM78" s="74"/>
      <c r="CN78" s="74"/>
      <c r="CO78" s="74"/>
      <c r="CP78" s="74"/>
      <c r="CQ78" s="74"/>
      <c r="CR78" s="74"/>
      <c r="CS78" s="74"/>
      <c r="CT78" s="74"/>
      <c r="CU78" s="74"/>
      <c r="CV78" s="74"/>
      <c r="CW78" s="74"/>
      <c r="CX78" s="74"/>
      <c r="CY78" s="74"/>
      <c r="CZ78" s="74"/>
      <c r="DA78" s="74"/>
      <c r="DB78" s="74"/>
      <c r="DC78" s="74"/>
      <c r="DD78" s="74"/>
      <c r="DE78" s="74"/>
      <c r="DF78" s="74"/>
      <c r="DG78" s="74"/>
      <c r="DH78" s="74"/>
      <c r="DI78" s="74"/>
      <c r="DJ78" s="74"/>
      <c r="DK78" s="74"/>
      <c r="DL78" s="74"/>
      <c r="DM78" s="74"/>
      <c r="DN78" s="74"/>
      <c r="DO78" s="74"/>
      <c r="DP78" s="74"/>
      <c r="DQ78" s="74"/>
      <c r="DR78" s="74"/>
      <c r="DS78" s="74"/>
      <c r="DT78" s="74"/>
      <c r="DU78" s="74"/>
      <c r="DV78" s="74"/>
      <c r="DW78" s="74"/>
      <c r="DX78" s="74"/>
      <c r="DY78" s="74"/>
      <c r="DZ78" s="74"/>
      <c r="EA78" s="74"/>
      <c r="EB78" s="74"/>
      <c r="EC78" s="74"/>
      <c r="ED78" s="74"/>
      <c r="EE78" s="74"/>
      <c r="EF78" s="74"/>
      <c r="EG78" s="74"/>
      <c r="EH78" s="74"/>
      <c r="EI78" s="74"/>
      <c r="EJ78" s="74"/>
      <c r="EK78" s="74"/>
      <c r="EL78" s="74"/>
      <c r="EM78" s="74"/>
      <c r="EN78" s="74"/>
      <c r="EO78" s="74"/>
      <c r="EP78" s="74"/>
      <c r="EQ78" s="74"/>
      <c r="ER78" s="74"/>
      <c r="ES78" s="74"/>
      <c r="ET78" s="74"/>
      <c r="EU78" s="74"/>
      <c r="EV78" s="74"/>
      <c r="EW78" s="74"/>
      <c r="EX78" s="74"/>
      <c r="EY78" s="74"/>
      <c r="EZ78" s="74"/>
      <c r="FA78" s="74"/>
      <c r="FB78" s="74"/>
      <c r="FC78" s="74"/>
      <c r="FD78" s="74"/>
      <c r="FE78" s="74"/>
      <c r="FF78" s="74"/>
      <c r="FG78" s="74"/>
      <c r="FH78" s="74"/>
      <c r="FI78" s="74"/>
      <c r="FJ78" s="74"/>
      <c r="FK78" s="74"/>
      <c r="FL78" s="74"/>
      <c r="FM78" s="74"/>
      <c r="FN78" s="74"/>
      <c r="FO78" s="74"/>
      <c r="FP78" s="74"/>
      <c r="FQ78" s="74"/>
      <c r="FR78" s="74"/>
      <c r="FS78" s="74"/>
      <c r="FT78" s="74"/>
      <c r="FU78" s="74"/>
      <c r="FV78" s="74"/>
      <c r="FW78" s="74"/>
      <c r="FX78" s="74"/>
      <c r="FY78" s="74"/>
      <c r="FZ78" s="74"/>
      <c r="GA78" s="74"/>
      <c r="GB78" s="74"/>
      <c r="GC78" s="74"/>
      <c r="GD78" s="74"/>
      <c r="GE78" s="74"/>
      <c r="GF78" s="74"/>
      <c r="GG78" s="74"/>
      <c r="GH78" s="74"/>
      <c r="GI78" s="74"/>
      <c r="GJ78" s="74"/>
      <c r="GK78" s="74"/>
      <c r="GL78" s="74"/>
      <c r="GM78" s="74"/>
      <c r="GN78" s="74"/>
      <c r="GO78" s="74"/>
      <c r="GP78" s="74"/>
      <c r="GQ78" s="74"/>
      <c r="GR78" s="74"/>
      <c r="GS78" s="74"/>
      <c r="GT78" s="74"/>
      <c r="GU78" s="74"/>
      <c r="GV78" s="74"/>
      <c r="GW78" s="74"/>
      <c r="GX78" s="74"/>
      <c r="GY78" s="74"/>
      <c r="GZ78" s="74"/>
      <c r="HA78" s="74"/>
      <c r="HB78" s="74"/>
      <c r="HC78" s="74"/>
      <c r="HD78" s="74"/>
      <c r="HE78" s="74"/>
      <c r="HF78" s="74"/>
      <c r="HG78" s="74"/>
      <c r="HH78" s="74"/>
      <c r="HI78" s="74"/>
      <c r="HJ78" s="74"/>
      <c r="HK78" s="74"/>
      <c r="HL78" s="74"/>
      <c r="HM78" s="74"/>
      <c r="HN78" s="74"/>
      <c r="HO78" s="74"/>
      <c r="HP78" s="74"/>
      <c r="HQ78" s="74"/>
      <c r="HR78" s="74"/>
      <c r="HS78" s="74"/>
      <c r="HT78" s="74"/>
      <c r="HU78" s="74"/>
      <c r="HV78" s="74"/>
      <c r="HW78" s="74"/>
      <c r="HX78" s="74"/>
      <c r="HY78" s="74"/>
      <c r="HZ78" s="74"/>
      <c r="IA78" s="74"/>
      <c r="IB78" s="74"/>
      <c r="IC78" s="74"/>
      <c r="ID78" s="74"/>
      <c r="IE78" s="74"/>
      <c r="IF78" s="74"/>
      <c r="IG78" s="74"/>
      <c r="IH78" s="74"/>
      <c r="II78" s="74"/>
      <c r="IJ78" s="74"/>
      <c r="IK78" s="74"/>
      <c r="IL78" s="74"/>
      <c r="IM78" s="74"/>
      <c r="IN78" s="74"/>
      <c r="IO78" s="74"/>
      <c r="IP78" s="74"/>
      <c r="IQ78" s="74"/>
      <c r="IR78" s="74"/>
      <c r="IS78" s="74"/>
      <c r="IT78" s="74"/>
      <c r="IU78" s="74"/>
      <c r="IV78" s="74"/>
    </row>
    <row r="79" spans="1:256">
      <c r="A79" s="74"/>
      <c r="B79" s="74"/>
      <c r="C79" s="63"/>
      <c r="D79" s="63"/>
      <c r="E79" s="74"/>
      <c r="F79" s="71"/>
      <c r="G79" s="72"/>
      <c r="H79" s="73"/>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c r="AK79" s="74"/>
      <c r="AL79" s="74"/>
      <c r="AM79" s="74"/>
      <c r="AN79" s="74"/>
      <c r="AO79" s="74"/>
      <c r="AP79" s="74"/>
      <c r="AQ79" s="74"/>
      <c r="AR79" s="74"/>
      <c r="AS79" s="74"/>
      <c r="AT79" s="74"/>
      <c r="AU79" s="74"/>
      <c r="AV79" s="74"/>
      <c r="AW79" s="74"/>
      <c r="AX79" s="74"/>
      <c r="AY79" s="74"/>
      <c r="AZ79" s="74"/>
      <c r="BA79" s="74"/>
      <c r="BB79" s="74"/>
      <c r="BC79" s="74"/>
      <c r="BD79" s="74"/>
      <c r="BE79" s="74"/>
      <c r="BF79" s="74"/>
      <c r="BG79" s="74"/>
      <c r="BH79" s="74"/>
      <c r="BI79" s="74"/>
      <c r="BJ79" s="74"/>
      <c r="BK79" s="74"/>
      <c r="BL79" s="74"/>
      <c r="BM79" s="74"/>
      <c r="BN79" s="74"/>
      <c r="BO79" s="74"/>
      <c r="BP79" s="74"/>
      <c r="BQ79" s="74"/>
      <c r="BR79" s="74"/>
      <c r="BS79" s="74"/>
      <c r="BT79" s="74"/>
      <c r="BU79" s="74"/>
      <c r="BV79" s="74"/>
      <c r="BW79" s="74"/>
      <c r="BX79" s="74"/>
      <c r="BY79" s="74"/>
      <c r="BZ79" s="74"/>
      <c r="CA79" s="74"/>
      <c r="CB79" s="74"/>
      <c r="CC79" s="74"/>
      <c r="CD79" s="74"/>
      <c r="CE79" s="74"/>
      <c r="CF79" s="74"/>
      <c r="CG79" s="74"/>
      <c r="CH79" s="74"/>
      <c r="CI79" s="74"/>
      <c r="CJ79" s="74"/>
      <c r="CK79" s="74"/>
      <c r="CL79" s="74"/>
      <c r="CM79" s="74"/>
      <c r="CN79" s="74"/>
      <c r="CO79" s="74"/>
      <c r="CP79" s="74"/>
      <c r="CQ79" s="74"/>
      <c r="CR79" s="74"/>
      <c r="CS79" s="74"/>
      <c r="CT79" s="74"/>
      <c r="CU79" s="74"/>
      <c r="CV79" s="74"/>
      <c r="CW79" s="74"/>
      <c r="CX79" s="74"/>
      <c r="CY79" s="74"/>
      <c r="CZ79" s="74"/>
      <c r="DA79" s="74"/>
      <c r="DB79" s="74"/>
      <c r="DC79" s="74"/>
      <c r="DD79" s="74"/>
      <c r="DE79" s="74"/>
      <c r="DF79" s="74"/>
      <c r="DG79" s="74"/>
      <c r="DH79" s="74"/>
      <c r="DI79" s="74"/>
      <c r="DJ79" s="74"/>
      <c r="DK79" s="74"/>
      <c r="DL79" s="74"/>
      <c r="DM79" s="74"/>
      <c r="DN79" s="74"/>
      <c r="DO79" s="74"/>
      <c r="DP79" s="74"/>
      <c r="DQ79" s="74"/>
      <c r="DR79" s="74"/>
      <c r="DS79" s="74"/>
      <c r="DT79" s="74"/>
      <c r="DU79" s="74"/>
      <c r="DV79" s="74"/>
      <c r="DW79" s="74"/>
      <c r="DX79" s="74"/>
      <c r="DY79" s="74"/>
      <c r="DZ79" s="74"/>
      <c r="EA79" s="74"/>
      <c r="EB79" s="74"/>
      <c r="EC79" s="74"/>
      <c r="ED79" s="74"/>
      <c r="EE79" s="74"/>
      <c r="EF79" s="74"/>
      <c r="EG79" s="74"/>
      <c r="EH79" s="74"/>
      <c r="EI79" s="74"/>
      <c r="EJ79" s="74"/>
      <c r="EK79" s="74"/>
      <c r="EL79" s="74"/>
      <c r="EM79" s="74"/>
      <c r="EN79" s="74"/>
      <c r="EO79" s="74"/>
      <c r="EP79" s="74"/>
      <c r="EQ79" s="74"/>
      <c r="ER79" s="74"/>
      <c r="ES79" s="74"/>
      <c r="ET79" s="74"/>
      <c r="EU79" s="74"/>
      <c r="EV79" s="74"/>
      <c r="EW79" s="74"/>
      <c r="EX79" s="74"/>
      <c r="EY79" s="74"/>
      <c r="EZ79" s="74"/>
      <c r="FA79" s="74"/>
      <c r="FB79" s="74"/>
      <c r="FC79" s="74"/>
      <c r="FD79" s="74"/>
      <c r="FE79" s="74"/>
      <c r="FF79" s="74"/>
      <c r="FG79" s="74"/>
      <c r="FH79" s="74"/>
      <c r="FI79" s="74"/>
      <c r="FJ79" s="74"/>
      <c r="FK79" s="74"/>
      <c r="FL79" s="74"/>
      <c r="FM79" s="74"/>
      <c r="FN79" s="74"/>
      <c r="FO79" s="74"/>
      <c r="FP79" s="74"/>
      <c r="FQ79" s="74"/>
      <c r="FR79" s="74"/>
      <c r="FS79" s="74"/>
      <c r="FT79" s="74"/>
      <c r="FU79" s="74"/>
      <c r="FV79" s="74"/>
      <c r="FW79" s="74"/>
      <c r="FX79" s="74"/>
      <c r="FY79" s="74"/>
      <c r="FZ79" s="74"/>
      <c r="GA79" s="74"/>
      <c r="GB79" s="74"/>
      <c r="GC79" s="74"/>
      <c r="GD79" s="74"/>
      <c r="GE79" s="74"/>
      <c r="GF79" s="74"/>
      <c r="GG79" s="74"/>
      <c r="GH79" s="74"/>
      <c r="GI79" s="74"/>
      <c r="GJ79" s="74"/>
      <c r="GK79" s="74"/>
      <c r="GL79" s="74"/>
      <c r="GM79" s="74"/>
      <c r="GN79" s="74"/>
      <c r="GO79" s="74"/>
      <c r="GP79" s="74"/>
      <c r="GQ79" s="74"/>
      <c r="GR79" s="74"/>
      <c r="GS79" s="74"/>
      <c r="GT79" s="74"/>
      <c r="GU79" s="74"/>
      <c r="GV79" s="74"/>
      <c r="GW79" s="74"/>
      <c r="GX79" s="74"/>
      <c r="GY79" s="74"/>
      <c r="GZ79" s="74"/>
      <c r="HA79" s="74"/>
      <c r="HB79" s="74"/>
      <c r="HC79" s="74"/>
      <c r="HD79" s="74"/>
      <c r="HE79" s="74"/>
      <c r="HF79" s="74"/>
      <c r="HG79" s="74"/>
      <c r="HH79" s="74"/>
      <c r="HI79" s="74"/>
      <c r="HJ79" s="74"/>
      <c r="HK79" s="74"/>
      <c r="HL79" s="74"/>
      <c r="HM79" s="74"/>
      <c r="HN79" s="74"/>
      <c r="HO79" s="74"/>
      <c r="HP79" s="74"/>
      <c r="HQ79" s="74"/>
      <c r="HR79" s="74"/>
      <c r="HS79" s="74"/>
      <c r="HT79" s="74"/>
      <c r="HU79" s="74"/>
      <c r="HV79" s="74"/>
      <c r="HW79" s="74"/>
      <c r="HX79" s="74"/>
      <c r="HY79" s="74"/>
      <c r="HZ79" s="74"/>
      <c r="IA79" s="74"/>
      <c r="IB79" s="74"/>
      <c r="IC79" s="74"/>
      <c r="ID79" s="74"/>
      <c r="IE79" s="74"/>
      <c r="IF79" s="74"/>
      <c r="IG79" s="74"/>
      <c r="IH79" s="74"/>
      <c r="II79" s="74"/>
      <c r="IJ79" s="74"/>
      <c r="IK79" s="74"/>
      <c r="IL79" s="74"/>
      <c r="IM79" s="74"/>
      <c r="IN79" s="74"/>
      <c r="IO79" s="74"/>
      <c r="IP79" s="74"/>
      <c r="IQ79" s="74"/>
      <c r="IR79" s="74"/>
      <c r="IS79" s="74"/>
      <c r="IT79" s="74"/>
      <c r="IU79" s="74"/>
      <c r="IV79" s="74"/>
    </row>
  </sheetData>
  <mergeCells count="17">
    <mergeCell ref="E19:E23"/>
    <mergeCell ref="F19:F23"/>
    <mergeCell ref="F3:F4"/>
    <mergeCell ref="E7:E11"/>
    <mergeCell ref="F7:F11"/>
    <mergeCell ref="E13:E17"/>
    <mergeCell ref="F13:F17"/>
    <mergeCell ref="E56:E60"/>
    <mergeCell ref="F56:F60"/>
    <mergeCell ref="E66:E69"/>
    <mergeCell ref="F66:F69"/>
    <mergeCell ref="E32:E36"/>
    <mergeCell ref="F32:F36"/>
    <mergeCell ref="E39:E43"/>
    <mergeCell ref="F39:F43"/>
    <mergeCell ref="E49:E53"/>
    <mergeCell ref="F49:F5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TX</vt:lpstr>
      <vt:lpstr>Data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Threet</dc:creator>
  <cp:lastModifiedBy>Kevin Jewell</cp:lastModifiedBy>
  <dcterms:created xsi:type="dcterms:W3CDTF">2020-06-04T16:46:58Z</dcterms:created>
  <dcterms:modified xsi:type="dcterms:W3CDTF">2021-06-22T17:59:13Z</dcterms:modified>
</cp:coreProperties>
</file>