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K2KG63\Documents\Personal\"/>
    </mc:Choice>
  </mc:AlternateContent>
  <bookViews>
    <workbookView xWindow="0" yWindow="0" windowWidth="25125" windowHeight="11100"/>
  </bookViews>
  <sheets>
    <sheet name="Record" sheetId="1" r:id="rId1"/>
    <sheet name="Calc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A5" i="2"/>
  <c r="A9" i="2" s="1"/>
  <c r="C9" i="2" s="1"/>
  <c r="C2" i="2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3" i="1"/>
  <c r="I2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5" i="1"/>
  <c r="I6" i="1"/>
  <c r="I4" i="1"/>
</calcChain>
</file>

<file path=xl/sharedStrings.xml><?xml version="1.0" encoding="utf-8"?>
<sst xmlns="http://schemas.openxmlformats.org/spreadsheetml/2006/main" count="238" uniqueCount="56">
  <si>
    <t>Date</t>
  </si>
  <si>
    <t>Team</t>
  </si>
  <si>
    <t>Line</t>
  </si>
  <si>
    <t>Vig</t>
  </si>
  <si>
    <t>Type</t>
  </si>
  <si>
    <t>Risk</t>
  </si>
  <si>
    <t>Net</t>
  </si>
  <si>
    <t>Result</t>
  </si>
  <si>
    <t>WAS</t>
  </si>
  <si>
    <t>TT</t>
  </si>
  <si>
    <t>Bet</t>
  </si>
  <si>
    <t>Over</t>
  </si>
  <si>
    <t>ML</t>
  </si>
  <si>
    <t>Win</t>
  </si>
  <si>
    <t>x</t>
  </si>
  <si>
    <t>To Win</t>
  </si>
  <si>
    <t>Total</t>
  </si>
  <si>
    <t>L</t>
  </si>
  <si>
    <t>WAS/BOS/SD</t>
  </si>
  <si>
    <t>3-Team</t>
  </si>
  <si>
    <t>CLE</t>
  </si>
  <si>
    <t>KC</t>
  </si>
  <si>
    <t>RL</t>
  </si>
  <si>
    <t>TOR/BAL</t>
  </si>
  <si>
    <t>WAS/PHI</t>
  </si>
  <si>
    <t>Under</t>
  </si>
  <si>
    <t>W</t>
  </si>
  <si>
    <t>TOR</t>
  </si>
  <si>
    <t>TEX</t>
  </si>
  <si>
    <t>HOU/WAS/LAD</t>
  </si>
  <si>
    <t>MIL/CLE</t>
  </si>
  <si>
    <t>MIL</t>
  </si>
  <si>
    <t>MIL/LAD</t>
  </si>
  <si>
    <t>2-Team</t>
  </si>
  <si>
    <t>CHC/DET</t>
  </si>
  <si>
    <t>CHC</t>
  </si>
  <si>
    <t>CHC/LAD</t>
  </si>
  <si>
    <t>SFG</t>
  </si>
  <si>
    <t>TEX/OAK</t>
  </si>
  <si>
    <t>HOU</t>
  </si>
  <si>
    <t>LAD</t>
  </si>
  <si>
    <t>SD</t>
  </si>
  <si>
    <t>SD/COL</t>
  </si>
  <si>
    <t>CIN</t>
  </si>
  <si>
    <t>BOS/TB</t>
  </si>
  <si>
    <t>DET</t>
  </si>
  <si>
    <t>PIT/CHC</t>
  </si>
  <si>
    <t>LAD/SEA</t>
  </si>
  <si>
    <t>PHI</t>
  </si>
  <si>
    <t>NYY/TOR</t>
  </si>
  <si>
    <t>NYY</t>
  </si>
  <si>
    <t>PHI/GB/MIN</t>
  </si>
  <si>
    <t>ATL/COL</t>
  </si>
  <si>
    <t>MIN/DET</t>
  </si>
  <si>
    <t>ARI</t>
  </si>
  <si>
    <t>ATL/MIA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</si>
</sst>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/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4</v>
      </c>
      <c r="D1" t="s">
        <v>10</v>
      </c>
      <c r="E1" t="s">
        <v>2</v>
      </c>
      <c r="F1" t="s">
        <v>3</v>
      </c>
      <c r="G1" t="s">
        <v>5</v>
      </c>
      <c r="H1" t="s">
        <v>15</v>
      </c>
      <c r="I1" t="s">
        <v>6</v>
      </c>
      <c r="J1" t="s">
        <v>7</v>
      </c>
    </row>
    <row r="2" spans="1:10" x14ac:dyDescent="0.2">
      <c r="A2" s="1">
        <v>43335</v>
      </c>
      <c r="B2" t="s">
        <v>41</v>
      </c>
      <c r="C2" t="s">
        <v>12</v>
      </c>
      <c r="D2" t="s">
        <v>13</v>
      </c>
      <c r="E2">
        <v>0</v>
      </c>
      <c r="F2">
        <v>165</v>
      </c>
      <c r="G2">
        <v>5</v>
      </c>
      <c r="H2">
        <v>8.25</v>
      </c>
      <c r="I2">
        <f>IF(J2="L",G2*-1,IF(J2="W",H2,0))</f>
        <v>-5</v>
      </c>
      <c r="J2" t="s">
        <v>17</v>
      </c>
    </row>
    <row r="3" spans="1:10" x14ac:dyDescent="0.2">
      <c r="A3" s="1">
        <v>43335</v>
      </c>
      <c r="B3" t="s">
        <v>42</v>
      </c>
      <c r="C3" t="s">
        <v>16</v>
      </c>
      <c r="D3" t="s">
        <v>11</v>
      </c>
      <c r="E3">
        <v>10</v>
      </c>
      <c r="F3">
        <v>-110</v>
      </c>
      <c r="G3">
        <v>5.5</v>
      </c>
      <c r="H3">
        <v>5</v>
      </c>
      <c r="I3">
        <f>IF(J3="L",G3*-1,IF(J3="W",H3,0))</f>
        <v>-5.5</v>
      </c>
      <c r="J3" t="s">
        <v>17</v>
      </c>
    </row>
    <row r="4" spans="1:10" x14ac:dyDescent="0.2">
      <c r="A4" s="1">
        <v>43335</v>
      </c>
      <c r="B4" t="s">
        <v>8</v>
      </c>
      <c r="C4" t="s">
        <v>9</v>
      </c>
      <c r="D4" t="s">
        <v>11</v>
      </c>
      <c r="E4">
        <v>3.5</v>
      </c>
      <c r="F4">
        <v>-110</v>
      </c>
      <c r="G4">
        <v>5.5</v>
      </c>
      <c r="H4">
        <v>5</v>
      </c>
      <c r="I4">
        <f>IF(J4="L",G4*-1,IF(J4="W",H4,0))</f>
        <v>-5.5</v>
      </c>
      <c r="J4" t="s">
        <v>17</v>
      </c>
    </row>
    <row r="5" spans="1:10" x14ac:dyDescent="0.2">
      <c r="A5" s="1">
        <v>43335</v>
      </c>
      <c r="B5" t="s">
        <v>8</v>
      </c>
      <c r="C5" t="s">
        <v>12</v>
      </c>
      <c r="D5" t="s">
        <v>13</v>
      </c>
      <c r="E5">
        <v>0</v>
      </c>
      <c r="F5">
        <v>-158</v>
      </c>
      <c r="G5">
        <v>5</v>
      </c>
      <c r="H5">
        <v>3.16</v>
      </c>
      <c r="I5">
        <f t="shared" ref="I5:I6" si="0">IF(J5="L",G5*-1,IF(J5="W",H5,0))</f>
        <v>-5</v>
      </c>
      <c r="J5" t="s">
        <v>17</v>
      </c>
    </row>
    <row r="6" spans="1:10" x14ac:dyDescent="0.2">
      <c r="A6" s="1">
        <v>43335</v>
      </c>
      <c r="B6" t="s">
        <v>24</v>
      </c>
      <c r="C6" t="s">
        <v>16</v>
      </c>
      <c r="D6" t="s">
        <v>11</v>
      </c>
      <c r="E6">
        <v>7</v>
      </c>
      <c r="F6">
        <v>-110</v>
      </c>
      <c r="G6">
        <v>5.5</v>
      </c>
      <c r="H6">
        <v>5</v>
      </c>
      <c r="I6">
        <f t="shared" si="0"/>
        <v>-5.5</v>
      </c>
      <c r="J6" t="s">
        <v>17</v>
      </c>
    </row>
    <row r="7" spans="1:10" x14ac:dyDescent="0.2">
      <c r="A7" s="1">
        <v>43335</v>
      </c>
      <c r="B7" t="s">
        <v>18</v>
      </c>
      <c r="C7" t="s">
        <v>19</v>
      </c>
      <c r="D7" t="s">
        <v>13</v>
      </c>
      <c r="E7">
        <v>0</v>
      </c>
      <c r="F7">
        <v>374</v>
      </c>
      <c r="G7">
        <v>5</v>
      </c>
      <c r="H7">
        <v>18.73</v>
      </c>
      <c r="I7">
        <f t="shared" ref="I7" si="1">IF(J7="L",G7*-1,IF(J7="W",H7,0))</f>
        <v>-5</v>
      </c>
      <c r="J7" t="s">
        <v>17</v>
      </c>
    </row>
    <row r="8" spans="1:10" x14ac:dyDescent="0.2">
      <c r="A8" s="1">
        <v>43334</v>
      </c>
      <c r="B8" t="s">
        <v>20</v>
      </c>
      <c r="C8" t="s">
        <v>12</v>
      </c>
      <c r="D8" t="s">
        <v>13</v>
      </c>
      <c r="E8">
        <v>0</v>
      </c>
      <c r="F8">
        <v>105</v>
      </c>
      <c r="G8">
        <v>5</v>
      </c>
      <c r="H8">
        <v>5.25</v>
      </c>
      <c r="I8">
        <f t="shared" ref="I8:I12" si="2">IF(J8="L",G8*-1,IF(J8="W",H8,0))</f>
        <v>-5</v>
      </c>
      <c r="J8" t="s">
        <v>17</v>
      </c>
    </row>
    <row r="9" spans="1:10" x14ac:dyDescent="0.2">
      <c r="A9" s="1">
        <v>43334</v>
      </c>
      <c r="B9" t="s">
        <v>21</v>
      </c>
      <c r="C9" t="s">
        <v>22</v>
      </c>
      <c r="D9" t="s">
        <v>13</v>
      </c>
      <c r="E9">
        <v>1.5</v>
      </c>
      <c r="F9">
        <v>-130</v>
      </c>
      <c r="G9">
        <v>5</v>
      </c>
      <c r="H9">
        <v>3.85</v>
      </c>
      <c r="I9">
        <f t="shared" si="2"/>
        <v>-5</v>
      </c>
      <c r="J9" t="s">
        <v>17</v>
      </c>
    </row>
    <row r="10" spans="1:10" x14ac:dyDescent="0.2">
      <c r="A10" s="1">
        <v>43334</v>
      </c>
      <c r="B10" t="s">
        <v>23</v>
      </c>
      <c r="C10" t="s">
        <v>16</v>
      </c>
      <c r="D10" t="s">
        <v>25</v>
      </c>
      <c r="E10">
        <v>9.5</v>
      </c>
      <c r="F10">
        <v>-110</v>
      </c>
      <c r="G10">
        <v>5.5</v>
      </c>
      <c r="H10">
        <v>5</v>
      </c>
      <c r="I10">
        <f t="shared" si="2"/>
        <v>5</v>
      </c>
      <c r="J10" t="s">
        <v>26</v>
      </c>
    </row>
    <row r="11" spans="1:10" x14ac:dyDescent="0.2">
      <c r="A11" s="1">
        <v>43334</v>
      </c>
      <c r="B11" t="s">
        <v>27</v>
      </c>
      <c r="C11" t="s">
        <v>12</v>
      </c>
      <c r="D11" t="s">
        <v>13</v>
      </c>
      <c r="E11">
        <v>0</v>
      </c>
      <c r="F11">
        <v>-150</v>
      </c>
      <c r="G11">
        <v>5</v>
      </c>
      <c r="H11">
        <v>3.33</v>
      </c>
      <c r="I11">
        <f t="shared" si="2"/>
        <v>3.33</v>
      </c>
      <c r="J11" t="s">
        <v>26</v>
      </c>
    </row>
    <row r="12" spans="1:10" x14ac:dyDescent="0.2">
      <c r="A12" s="1">
        <v>43334</v>
      </c>
      <c r="B12" t="s">
        <v>28</v>
      </c>
      <c r="C12" t="s">
        <v>12</v>
      </c>
      <c r="D12" t="s">
        <v>13</v>
      </c>
      <c r="E12">
        <v>0</v>
      </c>
      <c r="F12">
        <v>147</v>
      </c>
      <c r="G12">
        <v>5</v>
      </c>
      <c r="H12">
        <v>7.35</v>
      </c>
      <c r="I12">
        <f t="shared" si="2"/>
        <v>7.35</v>
      </c>
      <c r="J12" t="s">
        <v>26</v>
      </c>
    </row>
    <row r="13" spans="1:10" x14ac:dyDescent="0.2">
      <c r="A13" s="1">
        <v>43334</v>
      </c>
      <c r="B13" t="s">
        <v>29</v>
      </c>
      <c r="C13" t="s">
        <v>19</v>
      </c>
      <c r="D13" t="s">
        <v>13</v>
      </c>
      <c r="E13">
        <v>0</v>
      </c>
      <c r="F13">
        <v>320</v>
      </c>
      <c r="G13">
        <v>5</v>
      </c>
      <c r="H13">
        <v>16</v>
      </c>
      <c r="I13">
        <f t="shared" ref="I13" si="3">IF(J13="L",G13*-1,IF(J13="W",H13,0))</f>
        <v>-5</v>
      </c>
      <c r="J13" t="s">
        <v>17</v>
      </c>
    </row>
    <row r="14" spans="1:10" x14ac:dyDescent="0.2">
      <c r="A14" s="1">
        <v>43334</v>
      </c>
      <c r="B14" t="s">
        <v>30</v>
      </c>
      <c r="C14" t="s">
        <v>16</v>
      </c>
      <c r="D14" t="s">
        <v>11</v>
      </c>
      <c r="E14">
        <v>9</v>
      </c>
      <c r="F14">
        <v>-110</v>
      </c>
      <c r="G14">
        <v>5.5</v>
      </c>
      <c r="H14">
        <v>5</v>
      </c>
      <c r="I14">
        <f t="shared" ref="I14" si="4">IF(J14="L",G14*-1,IF(J14="W",H14,0))</f>
        <v>-5.5</v>
      </c>
      <c r="J14" t="s">
        <v>17</v>
      </c>
    </row>
    <row r="15" spans="1:10" x14ac:dyDescent="0.2">
      <c r="A15" s="1">
        <v>43334</v>
      </c>
      <c r="B15" t="s">
        <v>31</v>
      </c>
      <c r="C15" t="s">
        <v>9</v>
      </c>
      <c r="D15" t="s">
        <v>11</v>
      </c>
      <c r="E15">
        <v>5</v>
      </c>
      <c r="F15">
        <v>-130</v>
      </c>
      <c r="G15">
        <v>5</v>
      </c>
      <c r="H15">
        <v>3.85</v>
      </c>
      <c r="I15">
        <f t="shared" ref="I15" si="5">IF(J15="L",G15*-1,IF(J15="W",H15,0))</f>
        <v>-5</v>
      </c>
      <c r="J15" t="s">
        <v>17</v>
      </c>
    </row>
    <row r="16" spans="1:10" x14ac:dyDescent="0.2">
      <c r="A16" s="1">
        <v>43334</v>
      </c>
      <c r="B16" t="s">
        <v>32</v>
      </c>
      <c r="C16" t="s">
        <v>33</v>
      </c>
      <c r="D16" t="s">
        <v>13</v>
      </c>
      <c r="E16">
        <v>0</v>
      </c>
      <c r="F16">
        <v>125</v>
      </c>
      <c r="G16">
        <v>5</v>
      </c>
      <c r="H16">
        <v>6.25</v>
      </c>
      <c r="I16">
        <f t="shared" ref="I16:I17" si="6">IF(J16="L",G16*-1,IF(J16="W",H16,0))</f>
        <v>-5</v>
      </c>
      <c r="J16" t="s">
        <v>17</v>
      </c>
    </row>
    <row r="17" spans="1:10" x14ac:dyDescent="0.2">
      <c r="A17" s="1">
        <v>43333</v>
      </c>
      <c r="B17" t="s">
        <v>34</v>
      </c>
      <c r="C17" t="s">
        <v>16</v>
      </c>
      <c r="D17" t="s">
        <v>11</v>
      </c>
      <c r="E17">
        <v>9</v>
      </c>
      <c r="F17">
        <v>100</v>
      </c>
      <c r="G17">
        <v>5</v>
      </c>
      <c r="H17">
        <v>5</v>
      </c>
      <c r="I17">
        <f t="shared" si="6"/>
        <v>-5</v>
      </c>
      <c r="J17" t="s">
        <v>17</v>
      </c>
    </row>
    <row r="18" spans="1:10" x14ac:dyDescent="0.2">
      <c r="A18" s="1">
        <v>43333</v>
      </c>
      <c r="B18" t="s">
        <v>35</v>
      </c>
      <c r="C18" t="s">
        <v>9</v>
      </c>
      <c r="D18" t="s">
        <v>11</v>
      </c>
      <c r="E18">
        <v>5</v>
      </c>
      <c r="F18">
        <v>100</v>
      </c>
      <c r="G18">
        <v>5</v>
      </c>
      <c r="H18">
        <v>5</v>
      </c>
      <c r="I18">
        <f t="shared" ref="I18" si="7">IF(J18="L",G18*-1,IF(J18="W",H18,0))</f>
        <v>-5</v>
      </c>
      <c r="J18" t="s">
        <v>17</v>
      </c>
    </row>
    <row r="19" spans="1:10" x14ac:dyDescent="0.2">
      <c r="A19" s="1">
        <v>43333</v>
      </c>
      <c r="B19" t="s">
        <v>36</v>
      </c>
      <c r="C19" t="s">
        <v>33</v>
      </c>
      <c r="D19" t="s">
        <v>13</v>
      </c>
      <c r="E19">
        <v>0</v>
      </c>
      <c r="F19">
        <v>216</v>
      </c>
      <c r="G19">
        <v>5</v>
      </c>
      <c r="H19">
        <v>10.8</v>
      </c>
      <c r="I19">
        <f t="shared" ref="I19" si="8">IF(J19="L",G19*-1,IF(J19="W",H19,0))</f>
        <v>-5</v>
      </c>
      <c r="J19" t="s">
        <v>17</v>
      </c>
    </row>
    <row r="20" spans="1:10" x14ac:dyDescent="0.2">
      <c r="A20" s="1">
        <v>43333</v>
      </c>
      <c r="B20" t="s">
        <v>37</v>
      </c>
      <c r="C20" t="s">
        <v>12</v>
      </c>
      <c r="D20" t="s">
        <v>13</v>
      </c>
      <c r="E20">
        <v>0</v>
      </c>
      <c r="F20">
        <v>105</v>
      </c>
      <c r="G20">
        <v>5</v>
      </c>
      <c r="H20">
        <v>5.0999999999999996</v>
      </c>
      <c r="I20">
        <f t="shared" ref="I20" si="9">IF(J20="L",G20*-1,IF(J20="W",H20,0))</f>
        <v>-5</v>
      </c>
      <c r="J20" t="s">
        <v>17</v>
      </c>
    </row>
    <row r="21" spans="1:10" x14ac:dyDescent="0.2">
      <c r="A21" s="1">
        <v>43333</v>
      </c>
      <c r="B21" t="s">
        <v>38</v>
      </c>
      <c r="C21" t="s">
        <v>16</v>
      </c>
      <c r="D21" t="s">
        <v>11</v>
      </c>
      <c r="E21">
        <v>9</v>
      </c>
      <c r="F21">
        <v>100</v>
      </c>
      <c r="G21">
        <v>5</v>
      </c>
      <c r="H21">
        <v>5</v>
      </c>
      <c r="I21">
        <f t="shared" ref="I21" si="10">IF(J21="L",G21*-1,IF(J21="W",H21,0))</f>
        <v>-5</v>
      </c>
      <c r="J21" t="s">
        <v>17</v>
      </c>
    </row>
    <row r="22" spans="1:10" x14ac:dyDescent="0.2">
      <c r="A22" s="1">
        <v>43333</v>
      </c>
      <c r="B22" t="s">
        <v>39</v>
      </c>
      <c r="C22" t="s">
        <v>12</v>
      </c>
      <c r="D22" t="s">
        <v>13</v>
      </c>
      <c r="E22">
        <v>0</v>
      </c>
      <c r="F22">
        <v>-125</v>
      </c>
      <c r="G22">
        <v>5</v>
      </c>
      <c r="H22">
        <v>4</v>
      </c>
      <c r="I22">
        <f t="shared" ref="I22" si="11">IF(J22="L",G22*-1,IF(J22="W",H22,0))</f>
        <v>4</v>
      </c>
      <c r="J22" t="s">
        <v>26</v>
      </c>
    </row>
    <row r="23" spans="1:10" x14ac:dyDescent="0.2">
      <c r="A23" s="1">
        <v>43333</v>
      </c>
      <c r="B23" t="s">
        <v>40</v>
      </c>
      <c r="C23" t="s">
        <v>12</v>
      </c>
      <c r="D23" t="s">
        <v>13</v>
      </c>
      <c r="E23">
        <v>0</v>
      </c>
      <c r="F23">
        <v>-170</v>
      </c>
      <c r="G23">
        <v>5</v>
      </c>
      <c r="H23">
        <v>2.94</v>
      </c>
      <c r="I23">
        <f t="shared" ref="I23" si="12">IF(J23="L",G23*-1,IF(J23="W",H23,0))</f>
        <v>-5</v>
      </c>
      <c r="J23" t="s">
        <v>17</v>
      </c>
    </row>
    <row r="24" spans="1:10" x14ac:dyDescent="0.2">
      <c r="A24" s="1">
        <v>43333</v>
      </c>
      <c r="B24" t="s">
        <v>40</v>
      </c>
      <c r="C24" t="s">
        <v>12</v>
      </c>
      <c r="D24" t="s">
        <v>13</v>
      </c>
      <c r="E24">
        <v>0</v>
      </c>
      <c r="F24">
        <v>-170</v>
      </c>
      <c r="G24">
        <v>5</v>
      </c>
      <c r="H24">
        <v>2.94</v>
      </c>
      <c r="I24">
        <f t="shared" ref="I24:I28" si="13">IF(J24="L",G24*-1,IF(J24="W",H24,0))</f>
        <v>2.94</v>
      </c>
      <c r="J24" t="s">
        <v>26</v>
      </c>
    </row>
    <row r="25" spans="1:10" x14ac:dyDescent="0.2">
      <c r="A25" s="1">
        <v>43331</v>
      </c>
      <c r="B25" t="s">
        <v>43</v>
      </c>
      <c r="C25" t="s">
        <v>12</v>
      </c>
      <c r="D25" t="s">
        <v>13</v>
      </c>
      <c r="E25">
        <v>0</v>
      </c>
      <c r="F25">
        <v>-111</v>
      </c>
      <c r="G25">
        <v>5.55</v>
      </c>
      <c r="H25">
        <v>5</v>
      </c>
      <c r="I25">
        <f t="shared" si="13"/>
        <v>5</v>
      </c>
      <c r="J25" t="s">
        <v>26</v>
      </c>
    </row>
    <row r="26" spans="1:10" x14ac:dyDescent="0.2">
      <c r="A26" s="1">
        <v>43331</v>
      </c>
      <c r="B26" t="s">
        <v>44</v>
      </c>
      <c r="C26" t="s">
        <v>16</v>
      </c>
      <c r="D26" t="s">
        <v>25</v>
      </c>
      <c r="E26">
        <v>9</v>
      </c>
      <c r="F26">
        <v>100</v>
      </c>
      <c r="G26">
        <v>5</v>
      </c>
      <c r="H26">
        <v>5</v>
      </c>
      <c r="I26">
        <f t="shared" si="13"/>
        <v>5</v>
      </c>
      <c r="J26" t="s">
        <v>26</v>
      </c>
    </row>
    <row r="27" spans="1:10" x14ac:dyDescent="0.2">
      <c r="A27" s="1">
        <v>43331</v>
      </c>
      <c r="B27" t="s">
        <v>45</v>
      </c>
      <c r="C27" t="s">
        <v>12</v>
      </c>
      <c r="D27" t="s">
        <v>13</v>
      </c>
      <c r="E27">
        <v>0</v>
      </c>
      <c r="F27">
        <v>171</v>
      </c>
      <c r="G27">
        <v>5</v>
      </c>
      <c r="H27">
        <v>8.5500000000000007</v>
      </c>
      <c r="I27">
        <f t="shared" si="13"/>
        <v>-5</v>
      </c>
      <c r="J27" t="s">
        <v>17</v>
      </c>
    </row>
    <row r="28" spans="1:10" x14ac:dyDescent="0.2">
      <c r="A28" s="1">
        <v>43331</v>
      </c>
      <c r="B28" t="s">
        <v>46</v>
      </c>
      <c r="C28" t="s">
        <v>16</v>
      </c>
      <c r="D28" t="s">
        <v>25</v>
      </c>
      <c r="E28">
        <v>8</v>
      </c>
      <c r="F28">
        <v>-110</v>
      </c>
      <c r="G28">
        <v>5.5</v>
      </c>
      <c r="H28">
        <v>5</v>
      </c>
      <c r="I28">
        <f t="shared" si="13"/>
        <v>5</v>
      </c>
      <c r="J28" t="s">
        <v>26</v>
      </c>
    </row>
    <row r="29" spans="1:10" x14ac:dyDescent="0.2">
      <c r="A29" s="1">
        <v>43331</v>
      </c>
      <c r="B29" t="s">
        <v>39</v>
      </c>
      <c r="C29" t="s">
        <v>12</v>
      </c>
      <c r="D29" t="s">
        <v>13</v>
      </c>
      <c r="E29">
        <v>0</v>
      </c>
      <c r="F29">
        <v>-140</v>
      </c>
      <c r="G29">
        <v>5.5</v>
      </c>
      <c r="H29">
        <v>3.57</v>
      </c>
      <c r="I29">
        <f t="shared" ref="I29:I31" si="14">IF(J29="L",G29*-1,IF(J29="W",H29,0))</f>
        <v>3.57</v>
      </c>
      <c r="J29" t="s">
        <v>26</v>
      </c>
    </row>
    <row r="30" spans="1:10" x14ac:dyDescent="0.2">
      <c r="A30" s="1">
        <v>43331</v>
      </c>
      <c r="B30" t="s">
        <v>47</v>
      </c>
      <c r="C30" t="s">
        <v>16</v>
      </c>
      <c r="D30" t="s">
        <v>11</v>
      </c>
      <c r="E30">
        <v>8</v>
      </c>
      <c r="F30">
        <v>-110</v>
      </c>
      <c r="G30">
        <v>5.5</v>
      </c>
      <c r="H30">
        <v>5</v>
      </c>
      <c r="I30">
        <f t="shared" si="14"/>
        <v>5</v>
      </c>
      <c r="J30" t="s">
        <v>26</v>
      </c>
    </row>
    <row r="31" spans="1:10" x14ac:dyDescent="0.2">
      <c r="A31" s="1">
        <v>43330</v>
      </c>
      <c r="B31" t="s">
        <v>40</v>
      </c>
      <c r="C31" t="s">
        <v>12</v>
      </c>
      <c r="D31" t="s">
        <v>13</v>
      </c>
      <c r="E31">
        <v>0</v>
      </c>
      <c r="F31">
        <v>-140</v>
      </c>
      <c r="G31">
        <v>5</v>
      </c>
      <c r="H31">
        <v>3.57</v>
      </c>
      <c r="I31">
        <f t="shared" si="14"/>
        <v>-5</v>
      </c>
      <c r="J31" t="s">
        <v>17</v>
      </c>
    </row>
    <row r="32" spans="1:10" x14ac:dyDescent="0.2">
      <c r="A32" s="1">
        <v>43330</v>
      </c>
      <c r="B32" t="s">
        <v>37</v>
      </c>
      <c r="C32" t="s">
        <v>12</v>
      </c>
      <c r="D32" t="s">
        <v>13</v>
      </c>
      <c r="E32">
        <v>0</v>
      </c>
      <c r="F32">
        <v>-143</v>
      </c>
      <c r="G32">
        <v>5</v>
      </c>
      <c r="H32">
        <v>3.45</v>
      </c>
      <c r="I32">
        <f t="shared" ref="I32" si="15">IF(J32="L",G32*-1,IF(J32="W",H32,0))</f>
        <v>-5</v>
      </c>
      <c r="J32" t="s">
        <v>17</v>
      </c>
    </row>
    <row r="33" spans="1:10" x14ac:dyDescent="0.2">
      <c r="A33" s="1">
        <v>43330</v>
      </c>
      <c r="B33" t="s">
        <v>8</v>
      </c>
      <c r="C33" t="s">
        <v>12</v>
      </c>
      <c r="D33" t="s">
        <v>13</v>
      </c>
      <c r="E33">
        <v>0</v>
      </c>
      <c r="F33">
        <v>-188</v>
      </c>
      <c r="G33">
        <v>5</v>
      </c>
      <c r="H33">
        <v>2.66</v>
      </c>
      <c r="I33">
        <f t="shared" ref="I33" si="16">IF(J33="L",G33*-1,IF(J33="W",H33,0))</f>
        <v>-5</v>
      </c>
      <c r="J33" t="s">
        <v>17</v>
      </c>
    </row>
    <row r="34" spans="1:10" x14ac:dyDescent="0.2">
      <c r="A34" s="1">
        <v>43330</v>
      </c>
      <c r="B34" t="s">
        <v>45</v>
      </c>
      <c r="C34" t="s">
        <v>12</v>
      </c>
      <c r="D34" t="s">
        <v>13</v>
      </c>
      <c r="E34">
        <v>0</v>
      </c>
      <c r="F34">
        <v>156</v>
      </c>
      <c r="G34">
        <v>5</v>
      </c>
      <c r="H34">
        <v>7.8</v>
      </c>
      <c r="I34">
        <f t="shared" ref="I34" si="17">IF(J34="L",G34*-1,IF(J34="W",H34,0))</f>
        <v>-5</v>
      </c>
      <c r="J34" t="s">
        <v>17</v>
      </c>
    </row>
    <row r="35" spans="1:10" x14ac:dyDescent="0.2">
      <c r="A35" s="1">
        <v>43330</v>
      </c>
      <c r="B35" t="s">
        <v>28</v>
      </c>
      <c r="C35" t="s">
        <v>12</v>
      </c>
      <c r="D35" t="s">
        <v>13</v>
      </c>
      <c r="E35">
        <v>0</v>
      </c>
      <c r="F35">
        <v>115</v>
      </c>
      <c r="G35">
        <v>5</v>
      </c>
      <c r="H35">
        <v>5.75</v>
      </c>
      <c r="I35">
        <f t="shared" ref="I35" si="18">IF(J35="L",G35*-1,IF(J35="W",H35,0))</f>
        <v>-5</v>
      </c>
      <c r="J35" t="s">
        <v>17</v>
      </c>
    </row>
    <row r="36" spans="1:10" x14ac:dyDescent="0.2">
      <c r="A36" s="1">
        <v>43330</v>
      </c>
      <c r="B36" t="s">
        <v>46</v>
      </c>
      <c r="C36" t="s">
        <v>16</v>
      </c>
      <c r="D36" t="s">
        <v>25</v>
      </c>
      <c r="E36">
        <v>8.5</v>
      </c>
      <c r="F36">
        <v>100</v>
      </c>
      <c r="G36">
        <v>5</v>
      </c>
      <c r="H36">
        <v>5</v>
      </c>
      <c r="I36">
        <f t="shared" ref="I36" si="19">IF(J36="L",G36*-1,IF(J36="W",H36,0))</f>
        <v>5</v>
      </c>
      <c r="J36" t="s">
        <v>26</v>
      </c>
    </row>
    <row r="37" spans="1:10" x14ac:dyDescent="0.2">
      <c r="A37" s="1">
        <v>43330</v>
      </c>
      <c r="B37" t="s">
        <v>40</v>
      </c>
      <c r="C37" t="s">
        <v>9</v>
      </c>
      <c r="D37" t="s">
        <v>11</v>
      </c>
      <c r="E37">
        <v>4.5</v>
      </c>
      <c r="F37">
        <v>100</v>
      </c>
      <c r="G37">
        <v>5</v>
      </c>
      <c r="H37">
        <v>5</v>
      </c>
      <c r="I37">
        <f t="shared" ref="I37:I39" si="20">IF(J37="L",G37*-1,IF(J37="W",H37,0))</f>
        <v>-5</v>
      </c>
      <c r="J37" t="s">
        <v>17</v>
      </c>
    </row>
    <row r="38" spans="1:10" x14ac:dyDescent="0.2">
      <c r="A38" s="1">
        <v>43330</v>
      </c>
      <c r="B38" t="s">
        <v>48</v>
      </c>
      <c r="C38" t="s">
        <v>9</v>
      </c>
      <c r="D38" t="s">
        <v>11</v>
      </c>
      <c r="E38">
        <v>3.5</v>
      </c>
      <c r="F38">
        <v>100</v>
      </c>
      <c r="G38">
        <v>5</v>
      </c>
      <c r="H38">
        <v>5</v>
      </c>
      <c r="I38">
        <f t="shared" si="20"/>
        <v>-5</v>
      </c>
      <c r="J38" t="s">
        <v>17</v>
      </c>
    </row>
    <row r="39" spans="1:10" x14ac:dyDescent="0.2">
      <c r="A39" s="1">
        <v>43330</v>
      </c>
      <c r="B39" t="s">
        <v>49</v>
      </c>
      <c r="C39" t="s">
        <v>16</v>
      </c>
      <c r="D39" t="s">
        <v>11</v>
      </c>
      <c r="E39">
        <v>9</v>
      </c>
      <c r="F39">
        <v>-110</v>
      </c>
      <c r="G39">
        <v>5.5</v>
      </c>
      <c r="H39">
        <v>5</v>
      </c>
      <c r="I39">
        <f t="shared" si="20"/>
        <v>5</v>
      </c>
      <c r="J39" t="s">
        <v>26</v>
      </c>
    </row>
    <row r="40" spans="1:10" x14ac:dyDescent="0.2">
      <c r="A40" s="1">
        <v>43328</v>
      </c>
      <c r="B40" t="s">
        <v>50</v>
      </c>
      <c r="C40" t="s">
        <v>12</v>
      </c>
      <c r="D40" t="s">
        <v>13</v>
      </c>
      <c r="E40">
        <v>0</v>
      </c>
      <c r="F40">
        <v>-175</v>
      </c>
      <c r="G40">
        <v>5</v>
      </c>
      <c r="H40">
        <v>5</v>
      </c>
      <c r="I40">
        <f t="shared" ref="I40" si="21">IF(J40="L",G40*-1,IF(J40="W",H40,0))</f>
        <v>-5</v>
      </c>
      <c r="J40" t="s">
        <v>17</v>
      </c>
    </row>
    <row r="41" spans="1:10" x14ac:dyDescent="0.2">
      <c r="A41" s="1">
        <v>43328</v>
      </c>
      <c r="B41" t="s">
        <v>50</v>
      </c>
      <c r="C41" t="s">
        <v>9</v>
      </c>
      <c r="D41" t="s">
        <v>13</v>
      </c>
      <c r="E41">
        <v>4.5</v>
      </c>
      <c r="F41">
        <v>-110</v>
      </c>
      <c r="G41">
        <v>5.5</v>
      </c>
      <c r="H41">
        <v>5</v>
      </c>
      <c r="I41">
        <f t="shared" ref="I41:I42" si="22">IF(J41="L",G41*-1,IF(J41="W",H41,0))</f>
        <v>-5.5</v>
      </c>
      <c r="J41" t="s">
        <v>17</v>
      </c>
    </row>
    <row r="42" spans="1:10" x14ac:dyDescent="0.2">
      <c r="A42" s="1">
        <v>43328</v>
      </c>
      <c r="B42" t="s">
        <v>51</v>
      </c>
      <c r="C42" t="s">
        <v>19</v>
      </c>
      <c r="D42" t="s">
        <v>13</v>
      </c>
      <c r="E42">
        <v>0</v>
      </c>
      <c r="F42">
        <v>320</v>
      </c>
      <c r="G42">
        <v>5</v>
      </c>
      <c r="H42">
        <v>16</v>
      </c>
      <c r="I42">
        <f t="shared" si="22"/>
        <v>16</v>
      </c>
      <c r="J42" t="s">
        <v>26</v>
      </c>
    </row>
    <row r="43" spans="1:10" x14ac:dyDescent="0.2">
      <c r="A43" s="1">
        <v>43328</v>
      </c>
      <c r="B43" t="s">
        <v>48</v>
      </c>
      <c r="C43" t="s">
        <v>22</v>
      </c>
      <c r="D43" t="s">
        <v>13</v>
      </c>
      <c r="E43">
        <v>-1.5</v>
      </c>
      <c r="F43">
        <v>100</v>
      </c>
      <c r="G43">
        <v>5</v>
      </c>
      <c r="H43">
        <v>5</v>
      </c>
      <c r="I43">
        <f t="shared" ref="I43" si="23">IF(J43="L",G43*-1,IF(J43="W",H43,0))</f>
        <v>5</v>
      </c>
      <c r="J43" t="s">
        <v>26</v>
      </c>
    </row>
    <row r="44" spans="1:10" x14ac:dyDescent="0.2">
      <c r="A44" s="1">
        <v>43328</v>
      </c>
      <c r="B44" t="s">
        <v>52</v>
      </c>
      <c r="C44" t="s">
        <v>16</v>
      </c>
      <c r="D44" t="s">
        <v>25</v>
      </c>
      <c r="E44">
        <v>8.5</v>
      </c>
      <c r="F44">
        <v>100</v>
      </c>
      <c r="G44">
        <v>5</v>
      </c>
      <c r="H44">
        <v>5</v>
      </c>
      <c r="I44">
        <f t="shared" ref="I44" si="24">IF(J44="L",G44*-1,IF(J44="W",H44,0))</f>
        <v>5</v>
      </c>
      <c r="J44" t="s">
        <v>26</v>
      </c>
    </row>
    <row r="45" spans="1:10" x14ac:dyDescent="0.2">
      <c r="A45" s="1">
        <v>43328</v>
      </c>
      <c r="B45" t="s">
        <v>35</v>
      </c>
      <c r="C45" t="s">
        <v>12</v>
      </c>
      <c r="D45" t="s">
        <v>13</v>
      </c>
      <c r="E45">
        <v>0</v>
      </c>
      <c r="F45">
        <v>-125</v>
      </c>
      <c r="G45">
        <v>5</v>
      </c>
      <c r="H45">
        <v>4</v>
      </c>
      <c r="I45">
        <f t="shared" ref="I45:I46" si="25">IF(J45="L",G45*-1,IF(J45="W",H45,0))</f>
        <v>4</v>
      </c>
      <c r="J45" t="s">
        <v>26</v>
      </c>
    </row>
    <row r="46" spans="1:10" x14ac:dyDescent="0.2">
      <c r="A46" s="1">
        <v>43328</v>
      </c>
      <c r="B46" t="s">
        <v>53</v>
      </c>
      <c r="C46" t="s">
        <v>16</v>
      </c>
      <c r="D46" t="s">
        <v>11</v>
      </c>
      <c r="E46">
        <v>9.5</v>
      </c>
      <c r="F46">
        <v>-110</v>
      </c>
      <c r="G46">
        <v>5.5</v>
      </c>
      <c r="H46">
        <v>5</v>
      </c>
      <c r="I46">
        <f t="shared" si="25"/>
        <v>5</v>
      </c>
      <c r="J46" t="s">
        <v>26</v>
      </c>
    </row>
    <row r="47" spans="1:10" x14ac:dyDescent="0.2">
      <c r="A47" s="1">
        <v>43328</v>
      </c>
      <c r="B47" t="s">
        <v>53</v>
      </c>
      <c r="C47" t="s">
        <v>16</v>
      </c>
      <c r="D47" t="s">
        <v>11</v>
      </c>
      <c r="E47">
        <v>9.5</v>
      </c>
      <c r="F47">
        <v>-110</v>
      </c>
      <c r="G47">
        <v>5.5</v>
      </c>
      <c r="H47">
        <v>5</v>
      </c>
      <c r="I47">
        <f t="shared" ref="I47" si="26">IF(J47="L",G47*-1,IF(J47="W",H47,0))</f>
        <v>5</v>
      </c>
      <c r="J47" t="s">
        <v>26</v>
      </c>
    </row>
    <row r="48" spans="1:10" x14ac:dyDescent="0.2">
      <c r="A48" s="1">
        <v>43328</v>
      </c>
      <c r="B48" t="s">
        <v>54</v>
      </c>
      <c r="C48" t="s">
        <v>12</v>
      </c>
      <c r="D48" t="s">
        <v>13</v>
      </c>
      <c r="E48">
        <v>0</v>
      </c>
      <c r="F48">
        <v>-140</v>
      </c>
      <c r="G48">
        <v>5</v>
      </c>
      <c r="H48">
        <v>3.47</v>
      </c>
      <c r="I48">
        <f t="shared" ref="I48" si="27">IF(J48="L",G48*-1,IF(J48="W",H48,0))</f>
        <v>3.47</v>
      </c>
      <c r="J48" t="s">
        <v>26</v>
      </c>
    </row>
    <row r="49" spans="1:10" x14ac:dyDescent="0.2">
      <c r="A49" s="1">
        <v>43328</v>
      </c>
      <c r="B49" t="s">
        <v>28</v>
      </c>
      <c r="C49" t="s">
        <v>12</v>
      </c>
      <c r="D49" t="s">
        <v>13</v>
      </c>
      <c r="E49">
        <v>0</v>
      </c>
      <c r="F49">
        <v>-111</v>
      </c>
      <c r="G49">
        <v>5</v>
      </c>
      <c r="H49">
        <v>4.5</v>
      </c>
      <c r="I49">
        <f t="shared" ref="I49:I50" si="28">IF(J49="L",G49*-1,IF(J49="W",H49,0))</f>
        <v>4.5</v>
      </c>
      <c r="J49" t="s">
        <v>26</v>
      </c>
    </row>
    <row r="50" spans="1:10" x14ac:dyDescent="0.2">
      <c r="A50" s="1">
        <v>43325</v>
      </c>
      <c r="B50" t="s">
        <v>28</v>
      </c>
      <c r="C50" t="s">
        <v>12</v>
      </c>
      <c r="D50" t="s">
        <v>13</v>
      </c>
      <c r="E50">
        <v>0</v>
      </c>
      <c r="F50">
        <v>150</v>
      </c>
      <c r="G50">
        <v>5</v>
      </c>
      <c r="H50">
        <v>7.5</v>
      </c>
      <c r="I50">
        <f t="shared" si="28"/>
        <v>7.5</v>
      </c>
      <c r="J50" t="s">
        <v>26</v>
      </c>
    </row>
    <row r="51" spans="1:10" x14ac:dyDescent="0.2">
      <c r="A51" s="1">
        <v>43325</v>
      </c>
      <c r="B51" t="s">
        <v>40</v>
      </c>
      <c r="C51" t="s">
        <v>12</v>
      </c>
      <c r="D51" t="s">
        <v>13</v>
      </c>
      <c r="E51">
        <v>0</v>
      </c>
      <c r="F51">
        <v>-195</v>
      </c>
      <c r="G51">
        <v>5</v>
      </c>
      <c r="H51">
        <v>2.56</v>
      </c>
      <c r="I51">
        <f t="shared" ref="I51" si="29">IF(J51="L",G51*-1,IF(J51="W",H51,0))</f>
        <v>-5</v>
      </c>
      <c r="J51" t="s">
        <v>17</v>
      </c>
    </row>
    <row r="52" spans="1:10" x14ac:dyDescent="0.2">
      <c r="A52" s="1">
        <v>43325</v>
      </c>
      <c r="B52" t="s">
        <v>8</v>
      </c>
      <c r="C52" t="s">
        <v>12</v>
      </c>
      <c r="D52" t="s">
        <v>13</v>
      </c>
      <c r="E52">
        <v>0</v>
      </c>
      <c r="F52">
        <v>130</v>
      </c>
      <c r="G52">
        <v>5</v>
      </c>
      <c r="H52">
        <v>6.5</v>
      </c>
      <c r="I52">
        <f t="shared" ref="I52" si="30">IF(J52="L",G52*-1,IF(J52="W",H52,0))</f>
        <v>-5</v>
      </c>
      <c r="J52" t="s">
        <v>17</v>
      </c>
    </row>
    <row r="53" spans="1:10" x14ac:dyDescent="0.2">
      <c r="A53" s="1">
        <v>43325</v>
      </c>
      <c r="B53" t="s">
        <v>43</v>
      </c>
      <c r="C53" t="s">
        <v>12</v>
      </c>
      <c r="D53" t="s">
        <v>13</v>
      </c>
      <c r="E53">
        <v>0</v>
      </c>
      <c r="F53">
        <v>161</v>
      </c>
      <c r="G53">
        <v>5</v>
      </c>
      <c r="H53">
        <v>8.0500000000000007</v>
      </c>
      <c r="I53">
        <f t="shared" ref="I53" si="31">IF(J53="L",G53*-1,IF(J53="W",H53,0))</f>
        <v>-5</v>
      </c>
      <c r="J53" t="s">
        <v>17</v>
      </c>
    </row>
    <row r="54" spans="1:10" x14ac:dyDescent="0.2">
      <c r="A54" s="1">
        <v>43325</v>
      </c>
      <c r="B54" t="s">
        <v>55</v>
      </c>
      <c r="C54" t="s">
        <v>16</v>
      </c>
      <c r="D54" t="s">
        <v>11</v>
      </c>
      <c r="E54">
        <v>9</v>
      </c>
      <c r="F54">
        <v>-110</v>
      </c>
      <c r="G54">
        <v>5</v>
      </c>
      <c r="H54">
        <v>4.55</v>
      </c>
      <c r="I54">
        <f t="shared" ref="I54" si="32">IF(J54="L",G54*-1,IF(J54="W",H54,0))</f>
        <v>-5</v>
      </c>
      <c r="J54" t="s">
        <v>17</v>
      </c>
    </row>
    <row r="55" spans="1:10" x14ac:dyDescent="0.2">
      <c r="A55" s="1">
        <v>43325</v>
      </c>
      <c r="B55" t="s">
        <v>55</v>
      </c>
      <c r="C55" t="s">
        <v>16</v>
      </c>
      <c r="D55" t="s">
        <v>25</v>
      </c>
      <c r="E55">
        <v>9</v>
      </c>
      <c r="F55">
        <v>-110</v>
      </c>
      <c r="G55">
        <v>5</v>
      </c>
      <c r="H55">
        <v>4.55</v>
      </c>
      <c r="I55">
        <f t="shared" ref="I55:I56" si="33">IF(J55="L",G55*-1,IF(J55="W",H55,0))</f>
        <v>-5</v>
      </c>
      <c r="J55" t="s">
        <v>17</v>
      </c>
    </row>
    <row r="56" spans="1:10" x14ac:dyDescent="0.2">
      <c r="A56" s="1">
        <v>43324</v>
      </c>
      <c r="B56" t="s">
        <v>8</v>
      </c>
      <c r="C56" t="s">
        <v>12</v>
      </c>
      <c r="D56" t="s">
        <v>13</v>
      </c>
      <c r="E56">
        <v>0</v>
      </c>
      <c r="F56">
        <v>-132</v>
      </c>
      <c r="G56">
        <v>5</v>
      </c>
      <c r="H56">
        <v>3.78</v>
      </c>
      <c r="I56">
        <f t="shared" si="33"/>
        <v>-5</v>
      </c>
      <c r="J56" t="s">
        <v>17</v>
      </c>
    </row>
    <row r="57" spans="1:10" x14ac:dyDescent="0.2">
      <c r="A57" s="1">
        <v>43324</v>
      </c>
      <c r="B57" t="s">
        <v>8</v>
      </c>
      <c r="C57" t="s">
        <v>22</v>
      </c>
      <c r="D57" t="s">
        <v>13</v>
      </c>
      <c r="E57">
        <v>-1.5</v>
      </c>
      <c r="F57">
        <v>122</v>
      </c>
      <c r="G57">
        <v>5</v>
      </c>
      <c r="H57">
        <v>6.1</v>
      </c>
      <c r="I57">
        <f t="shared" ref="I57" si="34">IF(J57="L",G57*-1,IF(J57="W",H57,0))</f>
        <v>-5</v>
      </c>
      <c r="J5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2.75" x14ac:dyDescent="0.2"/>
  <sheetData>
    <row r="1" spans="1:3" x14ac:dyDescent="0.2">
      <c r="A1">
        <v>132</v>
      </c>
      <c r="B1">
        <v>500</v>
      </c>
    </row>
    <row r="2" spans="1:3" x14ac:dyDescent="0.2">
      <c r="A2">
        <v>100</v>
      </c>
      <c r="B2" t="s">
        <v>14</v>
      </c>
      <c r="C2">
        <f>B1*A2/A1</f>
        <v>378.78787878787881</v>
      </c>
    </row>
    <row r="5" spans="1:3" x14ac:dyDescent="0.2">
      <c r="A5">
        <f>B5*A6/C6</f>
        <v>31.25</v>
      </c>
      <c r="B5">
        <v>500</v>
      </c>
    </row>
    <row r="6" spans="1:3" x14ac:dyDescent="0.2">
      <c r="A6">
        <v>100</v>
      </c>
      <c r="B6" t="s">
        <v>14</v>
      </c>
      <c r="C6">
        <v>1600</v>
      </c>
    </row>
    <row r="9" spans="1:3" x14ac:dyDescent="0.2">
      <c r="A9">
        <f>A5</f>
        <v>31.25</v>
      </c>
      <c r="B9">
        <v>100</v>
      </c>
      <c r="C9">
        <f>B9*A10/A9</f>
        <v>320</v>
      </c>
    </row>
    <row r="10" spans="1:3" x14ac:dyDescent="0.2">
      <c r="A10">
        <v>100</v>
      </c>
      <c r="B10" t="s">
        <v>14</v>
      </c>
    </row>
    <row r="14" spans="1:3" x14ac:dyDescent="0.2">
      <c r="A14">
        <v>100</v>
      </c>
      <c r="B14">
        <v>500</v>
      </c>
    </row>
    <row r="15" spans="1:3" x14ac:dyDescent="0.2">
      <c r="A15">
        <v>122</v>
      </c>
      <c r="B15" t="s">
        <v>14</v>
      </c>
      <c r="C15">
        <f>B14*A15/A14</f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Calcs</vt:lpstr>
    </vt:vector>
  </TitlesOfParts>
  <Company>Bank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Hogan</dc:creator>
  <cp:lastModifiedBy>Kevin Hogan</cp:lastModifiedBy>
  <dcterms:created xsi:type="dcterms:W3CDTF">2018-08-23T19:41:58Z</dcterms:created>
  <dcterms:modified xsi:type="dcterms:W3CDTF">2018-08-24T15:49:31Z</dcterms:modified>
</cp:coreProperties>
</file>