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" i="1"/>
  <c r="I4"/>
  <c r="E3"/>
  <c r="E4"/>
  <c r="E5"/>
  <c r="E6"/>
  <c r="E7"/>
  <c r="E8"/>
  <c r="E9"/>
  <c r="E2"/>
  <c r="C3"/>
  <c r="C4"/>
  <c r="C5"/>
  <c r="C6"/>
  <c r="C7"/>
  <c r="C8"/>
  <c r="C9"/>
  <c r="C2"/>
</calcChain>
</file>

<file path=xl/sharedStrings.xml><?xml version="1.0" encoding="utf-8"?>
<sst xmlns="http://schemas.openxmlformats.org/spreadsheetml/2006/main" count="13" uniqueCount="9">
  <si>
    <t>Start Pulse</t>
  </si>
  <si>
    <t>End Pulse</t>
  </si>
  <si>
    <t>Glass Size</t>
  </si>
  <si>
    <t>% Foam</t>
  </si>
  <si>
    <t>Change</t>
  </si>
  <si>
    <t>Pulses/Oz</t>
  </si>
  <si>
    <t>good</t>
  </si>
  <si>
    <t>Avg Pulse/Oz</t>
  </si>
  <si>
    <t>One Beer (12 oz)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</si>
</sst>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I8" sqref="I8"/>
    </sheetView>
  </sheetViews>
  <sheetFormatPr defaultRowHeight="15"/>
  <cols>
    <col min="1" max="1" width="10.42578125" bestFit="1" customWidth="1"/>
    <col min="2" max="2" width="9.5703125" bestFit="1" customWidth="1"/>
    <col min="3" max="3" width="7.5703125" bestFit="1" customWidth="1"/>
    <col min="4" max="4" width="9.7109375" bestFit="1" customWidth="1"/>
    <col min="5" max="5" width="9.85546875" bestFit="1" customWidth="1"/>
    <col min="7" max="7" width="7.85546875" bestFit="1" customWidth="1"/>
    <col min="9" max="9" width="15.7109375" bestFit="1" customWidth="1"/>
  </cols>
  <sheetData>
    <row r="1" spans="1:9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G1" s="1" t="s">
        <v>3</v>
      </c>
    </row>
    <row r="2" spans="1:9">
      <c r="A2">
        <v>0</v>
      </c>
      <c r="B2">
        <v>111</v>
      </c>
      <c r="C2">
        <f>B2-A2</f>
        <v>111</v>
      </c>
      <c r="D2">
        <v>12</v>
      </c>
      <c r="E2">
        <f>C2/D2</f>
        <v>9.25</v>
      </c>
      <c r="G2" s="2">
        <v>0.75</v>
      </c>
    </row>
    <row r="3" spans="1:9">
      <c r="A3">
        <v>111</v>
      </c>
      <c r="B3">
        <v>327</v>
      </c>
      <c r="C3">
        <f t="shared" ref="C3:C9" si="0">B3-A3</f>
        <v>216</v>
      </c>
      <c r="D3">
        <v>23</v>
      </c>
      <c r="E3">
        <f t="shared" ref="E3:E9" si="1">C3/D3</f>
        <v>9.3913043478260878</v>
      </c>
      <c r="G3" s="2" t="s">
        <v>6</v>
      </c>
      <c r="I3" s="1" t="s">
        <v>7</v>
      </c>
    </row>
    <row r="4" spans="1:9">
      <c r="A4">
        <v>378</v>
      </c>
      <c r="B4">
        <v>490</v>
      </c>
      <c r="C4">
        <f t="shared" si="0"/>
        <v>112</v>
      </c>
      <c r="D4">
        <v>12</v>
      </c>
      <c r="E4">
        <f t="shared" si="1"/>
        <v>9.3333333333333339</v>
      </c>
      <c r="G4" s="2">
        <v>0.5</v>
      </c>
      <c r="I4">
        <f>SUM(E2:E9)/COUNT(E2:E9)</f>
        <v>11.444746376811594</v>
      </c>
    </row>
    <row r="5" spans="1:9">
      <c r="A5">
        <v>535</v>
      </c>
      <c r="B5">
        <v>641</v>
      </c>
      <c r="C5">
        <f t="shared" si="0"/>
        <v>106</v>
      </c>
      <c r="D5">
        <v>12</v>
      </c>
      <c r="E5">
        <f t="shared" si="1"/>
        <v>8.8333333333333339</v>
      </c>
      <c r="G5" s="2" t="s">
        <v>6</v>
      </c>
    </row>
    <row r="6" spans="1:9">
      <c r="A6">
        <v>1070</v>
      </c>
      <c r="B6">
        <v>1235</v>
      </c>
      <c r="C6">
        <f t="shared" si="0"/>
        <v>165</v>
      </c>
      <c r="D6">
        <v>12</v>
      </c>
      <c r="E6">
        <f t="shared" si="1"/>
        <v>13.75</v>
      </c>
      <c r="G6" s="2" t="s">
        <v>6</v>
      </c>
      <c r="I6" s="1" t="s">
        <v>8</v>
      </c>
    </row>
    <row r="7" spans="1:9">
      <c r="A7">
        <v>2522</v>
      </c>
      <c r="B7">
        <v>2708</v>
      </c>
      <c r="C7">
        <f t="shared" si="0"/>
        <v>186</v>
      </c>
      <c r="D7">
        <v>12</v>
      </c>
      <c r="E7">
        <f t="shared" si="1"/>
        <v>15.5</v>
      </c>
      <c r="G7" s="2" t="s">
        <v>6</v>
      </c>
      <c r="I7">
        <f>I4*12</f>
        <v>137.33695652173913</v>
      </c>
    </row>
    <row r="8" spans="1:9">
      <c r="A8">
        <v>2708</v>
      </c>
      <c r="B8">
        <v>2887</v>
      </c>
      <c r="C8">
        <f t="shared" si="0"/>
        <v>179</v>
      </c>
      <c r="D8">
        <v>12</v>
      </c>
      <c r="E8">
        <f t="shared" si="1"/>
        <v>14.916666666666666</v>
      </c>
      <c r="G8" s="2" t="s">
        <v>6</v>
      </c>
    </row>
    <row r="9" spans="1:9">
      <c r="A9">
        <v>1274</v>
      </c>
      <c r="B9">
        <v>1401</v>
      </c>
      <c r="C9">
        <f t="shared" si="0"/>
        <v>127</v>
      </c>
      <c r="D9">
        <v>12</v>
      </c>
      <c r="E9">
        <f t="shared" si="1"/>
        <v>10.583333333333334</v>
      </c>
      <c r="G9" s="2">
        <v>0.5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2012-10-06T20:27:21Z</dcterms:modified>
</cp:coreProperties>
</file>