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7" i="1"/>
  <c r="I4"/>
  <c r="E16"/>
  <c r="C16"/>
  <c r="C15"/>
  <c r="E15" s="1"/>
  <c r="C14"/>
  <c r="E14" s="1"/>
  <c r="C13"/>
  <c r="E13" s="1"/>
  <c r="C12"/>
  <c r="E12" s="1"/>
  <c r="C11"/>
  <c r="E11" s="1"/>
  <c r="C10"/>
  <c r="E10" s="1"/>
  <c r="E5"/>
  <c r="E2"/>
  <c r="C3"/>
  <c r="E3" s="1"/>
  <c r="C4"/>
  <c r="E4" s="1"/>
  <c r="C5"/>
  <c r="C6"/>
  <c r="E6" s="1"/>
  <c r="C7"/>
  <c r="E7" s="1"/>
  <c r="C8"/>
  <c r="E8" s="1"/>
  <c r="C9"/>
  <c r="E9" s="1"/>
  <c r="C2"/>
</calcChain>
</file>

<file path=xl/sharedStrings.xml><?xml version="1.0" encoding="utf-8"?>
<sst xmlns="http://schemas.openxmlformats.org/spreadsheetml/2006/main" count="19" uniqueCount="9">
  <si>
    <t>Start Pulse</t>
  </si>
  <si>
    <t>End Pulse</t>
  </si>
  <si>
    <t>Glass Size</t>
  </si>
  <si>
    <t>% Foam</t>
  </si>
  <si>
    <t>Change</t>
  </si>
  <si>
    <t>Pulses/Oz</t>
  </si>
  <si>
    <t>good</t>
  </si>
  <si>
    <t>Avg Pulse/Oz</t>
  </si>
  <si>
    <t>One Beer (12 oz)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</si>
</sst>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75"/>
  <sheetViews>
    <sheetView tabSelected="1" workbookViewId="0">
      <selection activeCell="I8" sqref="I8"/>
    </sheetView>
  </sheetViews>
  <sheetFormatPr defaultRowHeight="15"/>
  <cols>
    <col min="1" max="1" width="10.42578125" bestFit="1" customWidth="1"/>
    <col min="2" max="2" width="9.5703125" bestFit="1" customWidth="1"/>
    <col min="3" max="3" width="7.5703125" bestFit="1" customWidth="1"/>
    <col min="4" max="4" width="9.7109375" bestFit="1" customWidth="1"/>
    <col min="5" max="5" width="9.85546875" bestFit="1" customWidth="1"/>
    <col min="7" max="7" width="7.85546875" bestFit="1" customWidth="1"/>
    <col min="9" max="9" width="15.7109375" bestFit="1" customWidth="1"/>
  </cols>
  <sheetData>
    <row r="1" spans="1:9">
      <c r="A1" s="1" t="s">
        <v>0</v>
      </c>
      <c r="B1" s="1" t="s">
        <v>1</v>
      </c>
      <c r="C1" s="1" t="s">
        <v>4</v>
      </c>
      <c r="D1" s="1" t="s">
        <v>2</v>
      </c>
      <c r="E1" s="1" t="s">
        <v>5</v>
      </c>
      <c r="G1" s="1" t="s">
        <v>3</v>
      </c>
    </row>
    <row r="2" spans="1:9">
      <c r="A2">
        <v>0</v>
      </c>
      <c r="B2">
        <v>111</v>
      </c>
      <c r="C2">
        <f>B2-A2</f>
        <v>111</v>
      </c>
      <c r="D2">
        <v>12</v>
      </c>
      <c r="E2">
        <f>C2/D2</f>
        <v>9.25</v>
      </c>
      <c r="G2" s="2">
        <v>0.75</v>
      </c>
    </row>
    <row r="3" spans="1:9">
      <c r="A3">
        <v>111</v>
      </c>
      <c r="B3">
        <v>327</v>
      </c>
      <c r="C3">
        <f t="shared" ref="C3:C17" si="0">B3-A3</f>
        <v>216</v>
      </c>
      <c r="D3">
        <v>23</v>
      </c>
      <c r="E3">
        <f t="shared" ref="E3:E25" si="1">C3/D3</f>
        <v>9.3913043478260878</v>
      </c>
      <c r="G3" s="2" t="s">
        <v>6</v>
      </c>
      <c r="I3" s="1" t="s">
        <v>7</v>
      </c>
    </row>
    <row r="4" spans="1:9">
      <c r="A4">
        <v>378</v>
      </c>
      <c r="B4">
        <v>490</v>
      </c>
      <c r="C4">
        <f t="shared" si="0"/>
        <v>112</v>
      </c>
      <c r="D4">
        <v>12</v>
      </c>
      <c r="E4">
        <f t="shared" si="1"/>
        <v>9.3333333333333339</v>
      </c>
      <c r="G4" s="2">
        <v>0.5</v>
      </c>
      <c r="I4">
        <f>SUM(E2:E87)/COUNT(E2:E87)</f>
        <v>10.594142512077294</v>
      </c>
    </row>
    <row r="5" spans="1:9">
      <c r="A5">
        <v>535</v>
      </c>
      <c r="B5">
        <v>641</v>
      </c>
      <c r="C5">
        <f t="shared" si="0"/>
        <v>106</v>
      </c>
      <c r="D5">
        <v>12</v>
      </c>
      <c r="E5">
        <f t="shared" si="1"/>
        <v>8.8333333333333339</v>
      </c>
      <c r="G5" s="2" t="s">
        <v>6</v>
      </c>
    </row>
    <row r="6" spans="1:9">
      <c r="A6">
        <v>1070</v>
      </c>
      <c r="B6">
        <v>1235</v>
      </c>
      <c r="C6">
        <f t="shared" si="0"/>
        <v>165</v>
      </c>
      <c r="D6">
        <v>12</v>
      </c>
      <c r="E6">
        <f t="shared" si="1"/>
        <v>13.75</v>
      </c>
      <c r="G6" s="2" t="s">
        <v>6</v>
      </c>
      <c r="I6" s="1" t="s">
        <v>8</v>
      </c>
    </row>
    <row r="7" spans="1:9">
      <c r="A7">
        <v>2522</v>
      </c>
      <c r="B7">
        <v>2708</v>
      </c>
      <c r="C7">
        <f t="shared" si="0"/>
        <v>186</v>
      </c>
      <c r="D7">
        <v>12</v>
      </c>
      <c r="E7">
        <f t="shared" si="1"/>
        <v>15.5</v>
      </c>
      <c r="G7" s="2" t="s">
        <v>6</v>
      </c>
      <c r="I7">
        <f>I4*12</f>
        <v>127.12971014492753</v>
      </c>
    </row>
    <row r="8" spans="1:9">
      <c r="A8">
        <v>2708</v>
      </c>
      <c r="B8">
        <v>2887</v>
      </c>
      <c r="C8">
        <f t="shared" si="0"/>
        <v>179</v>
      </c>
      <c r="D8">
        <v>12</v>
      </c>
      <c r="E8">
        <f t="shared" si="1"/>
        <v>14.916666666666666</v>
      </c>
      <c r="G8" s="2" t="s">
        <v>6</v>
      </c>
    </row>
    <row r="9" spans="1:9">
      <c r="A9">
        <v>1274</v>
      </c>
      <c r="B9">
        <v>1401</v>
      </c>
      <c r="C9">
        <f t="shared" si="0"/>
        <v>127</v>
      </c>
      <c r="D9">
        <v>12</v>
      </c>
      <c r="E9">
        <f t="shared" si="1"/>
        <v>10.583333333333334</v>
      </c>
      <c r="G9" s="2">
        <v>0.5</v>
      </c>
    </row>
    <row r="10" spans="1:9">
      <c r="A10">
        <v>229</v>
      </c>
      <c r="B10">
        <v>347</v>
      </c>
      <c r="C10">
        <f t="shared" si="0"/>
        <v>118</v>
      </c>
      <c r="D10">
        <v>12</v>
      </c>
      <c r="E10">
        <f t="shared" si="1"/>
        <v>9.8333333333333339</v>
      </c>
      <c r="G10" s="2">
        <v>0.33333333333333331</v>
      </c>
    </row>
    <row r="11" spans="1:9">
      <c r="A11">
        <v>659</v>
      </c>
      <c r="B11">
        <v>772</v>
      </c>
      <c r="C11">
        <f t="shared" si="0"/>
        <v>113</v>
      </c>
      <c r="D11">
        <v>12</v>
      </c>
      <c r="E11">
        <f t="shared" si="1"/>
        <v>9.4166666666666661</v>
      </c>
      <c r="G11" s="2" t="s">
        <v>6</v>
      </c>
    </row>
    <row r="12" spans="1:9">
      <c r="A12">
        <v>1854</v>
      </c>
      <c r="B12">
        <v>2003</v>
      </c>
      <c r="C12">
        <f t="shared" si="0"/>
        <v>149</v>
      </c>
      <c r="D12">
        <v>16</v>
      </c>
      <c r="E12">
        <f t="shared" si="1"/>
        <v>9.3125</v>
      </c>
      <c r="G12" s="2" t="s">
        <v>6</v>
      </c>
    </row>
    <row r="13" spans="1:9">
      <c r="A13">
        <v>2416</v>
      </c>
      <c r="B13">
        <v>2565</v>
      </c>
      <c r="C13">
        <f t="shared" si="0"/>
        <v>149</v>
      </c>
      <c r="D13">
        <v>16</v>
      </c>
      <c r="E13">
        <f t="shared" si="1"/>
        <v>9.3125</v>
      </c>
      <c r="G13" s="2" t="s">
        <v>6</v>
      </c>
    </row>
    <row r="14" spans="1:9">
      <c r="A14">
        <v>2657</v>
      </c>
      <c r="B14">
        <v>2773</v>
      </c>
      <c r="C14">
        <f t="shared" si="0"/>
        <v>116</v>
      </c>
      <c r="D14">
        <v>12</v>
      </c>
      <c r="E14">
        <f t="shared" si="1"/>
        <v>9.6666666666666661</v>
      </c>
      <c r="G14" s="2" t="s">
        <v>6</v>
      </c>
    </row>
    <row r="15" spans="1:9">
      <c r="A15">
        <v>3240</v>
      </c>
      <c r="B15">
        <v>3359</v>
      </c>
      <c r="C15">
        <f t="shared" si="0"/>
        <v>119</v>
      </c>
      <c r="D15">
        <v>16</v>
      </c>
      <c r="E15">
        <f t="shared" si="1"/>
        <v>7.4375</v>
      </c>
      <c r="G15" s="2" t="s">
        <v>6</v>
      </c>
    </row>
    <row r="16" spans="1:9">
      <c r="A16">
        <v>818</v>
      </c>
      <c r="B16">
        <v>1016</v>
      </c>
      <c r="C16">
        <f>B16-A16</f>
        <v>198</v>
      </c>
      <c r="D16">
        <v>16</v>
      </c>
      <c r="E16">
        <f>C16/D16</f>
        <v>12.375</v>
      </c>
      <c r="G16" s="2" t="s">
        <v>6</v>
      </c>
    </row>
    <row r="18" spans="7:7">
      <c r="G18" s="2"/>
    </row>
    <row r="19" spans="7:7">
      <c r="G19" s="2"/>
    </row>
    <row r="20" spans="7:7">
      <c r="G20" s="2"/>
    </row>
    <row r="21" spans="7:7">
      <c r="G21" s="2"/>
    </row>
    <row r="22" spans="7:7">
      <c r="G22" s="2"/>
    </row>
    <row r="23" spans="7:7">
      <c r="G23" s="2"/>
    </row>
    <row r="24" spans="7:7">
      <c r="G24" s="2"/>
    </row>
    <row r="25" spans="7:7">
      <c r="G25" s="2"/>
    </row>
    <row r="26" spans="7:7">
      <c r="G26" s="2"/>
    </row>
    <row r="27" spans="7:7">
      <c r="G27" s="2"/>
    </row>
    <row r="28" spans="7:7">
      <c r="G28" s="2"/>
    </row>
    <row r="29" spans="7:7">
      <c r="G29" s="2"/>
    </row>
    <row r="30" spans="7:7">
      <c r="G30" s="2"/>
    </row>
    <row r="31" spans="7:7">
      <c r="G31" s="2"/>
    </row>
    <row r="32" spans="7:7">
      <c r="G32" s="2"/>
    </row>
    <row r="33" spans="7:7">
      <c r="G33" s="2"/>
    </row>
    <row r="34" spans="7:7">
      <c r="G34" s="2"/>
    </row>
    <row r="35" spans="7:7">
      <c r="G35" s="2"/>
    </row>
    <row r="36" spans="7:7">
      <c r="G36" s="2"/>
    </row>
    <row r="37" spans="7:7">
      <c r="G37" s="2"/>
    </row>
    <row r="38" spans="7:7">
      <c r="G38" s="2"/>
    </row>
    <row r="39" spans="7:7">
      <c r="G39" s="2"/>
    </row>
    <row r="40" spans="7:7">
      <c r="G40" s="2"/>
    </row>
    <row r="41" spans="7:7">
      <c r="G41" s="2"/>
    </row>
    <row r="42" spans="7:7">
      <c r="G42" s="2"/>
    </row>
    <row r="43" spans="7:7">
      <c r="G43" s="2"/>
    </row>
    <row r="44" spans="7:7">
      <c r="G44" s="2"/>
    </row>
    <row r="45" spans="7:7">
      <c r="G45" s="2"/>
    </row>
    <row r="46" spans="7:7">
      <c r="G46" s="2"/>
    </row>
    <row r="47" spans="7:7">
      <c r="G47" s="2"/>
    </row>
    <row r="48" spans="7:7">
      <c r="G48" s="2"/>
    </row>
    <row r="49" spans="7:7">
      <c r="G49" s="2"/>
    </row>
    <row r="50" spans="7:7">
      <c r="G50" s="2"/>
    </row>
    <row r="51" spans="7:7">
      <c r="G51" s="2"/>
    </row>
    <row r="52" spans="7:7">
      <c r="G52" s="2"/>
    </row>
    <row r="53" spans="7:7">
      <c r="G53" s="2"/>
    </row>
    <row r="54" spans="7:7">
      <c r="G54" s="2"/>
    </row>
    <row r="55" spans="7:7">
      <c r="G55" s="2"/>
    </row>
    <row r="56" spans="7:7">
      <c r="G56" s="2"/>
    </row>
    <row r="57" spans="7:7">
      <c r="G57" s="2"/>
    </row>
    <row r="58" spans="7:7">
      <c r="G58" s="2"/>
    </row>
    <row r="59" spans="7:7">
      <c r="G59" s="2"/>
    </row>
    <row r="60" spans="7:7">
      <c r="G60" s="2"/>
    </row>
    <row r="61" spans="7:7">
      <c r="G61" s="2"/>
    </row>
    <row r="62" spans="7:7">
      <c r="G62" s="2"/>
    </row>
    <row r="63" spans="7:7">
      <c r="G63" s="2"/>
    </row>
    <row r="64" spans="7:7">
      <c r="G64" s="2"/>
    </row>
    <row r="65" spans="7:7">
      <c r="G65" s="2"/>
    </row>
    <row r="66" spans="7:7">
      <c r="G66" s="2"/>
    </row>
    <row r="67" spans="7:7">
      <c r="G67" s="2"/>
    </row>
    <row r="68" spans="7:7">
      <c r="G68" s="2"/>
    </row>
    <row r="69" spans="7:7">
      <c r="G69" s="2"/>
    </row>
    <row r="70" spans="7:7">
      <c r="G70" s="2"/>
    </row>
    <row r="71" spans="7:7">
      <c r="G71" s="2"/>
    </row>
    <row r="72" spans="7:7">
      <c r="G72" s="2"/>
    </row>
    <row r="73" spans="7:7">
      <c r="G73" s="2"/>
    </row>
    <row r="74" spans="7:7">
      <c r="G74" s="2"/>
    </row>
    <row r="75" spans="7:7">
      <c r="G75" s="2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2012-10-16T19:47:54Z</dcterms:modified>
</cp:coreProperties>
</file>