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reserch\multiplying\20230626\"/>
    </mc:Choice>
  </mc:AlternateContent>
  <xr:revisionPtr revIDLastSave="0" documentId="8_{A48D96E1-9E73-4A5E-83C8-BAD9411BAD9E}" xr6:coauthVersionLast="47" xr6:coauthVersionMax="47" xr10:uidLastSave="{00000000-0000-0000-0000-000000000000}"/>
  <bookViews>
    <workbookView xWindow="4260" yWindow="915" windowWidth="17265" windowHeight="13770" xr2:uid="{152D3B7E-EFAC-4B92-B5B0-4FF6ECB173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3" i="1"/>
  <c r="D5" i="1"/>
  <c r="D4" i="1"/>
</calcChain>
</file>

<file path=xl/sharedStrings.xml><?xml version="1.0" encoding="utf-8"?>
<sst xmlns="http://schemas.openxmlformats.org/spreadsheetml/2006/main" count="47" uniqueCount="31">
  <si>
    <t>M1</t>
    <phoneticPr fontId="1"/>
  </si>
  <si>
    <t>M2</t>
    <phoneticPr fontId="1"/>
  </si>
  <si>
    <t>I1</t>
    <phoneticPr fontId="1"/>
  </si>
  <si>
    <t>I2</t>
    <phoneticPr fontId="1"/>
  </si>
  <si>
    <t>Iout</t>
    <phoneticPr fontId="1"/>
  </si>
  <si>
    <t>Vout</t>
    <phoneticPr fontId="1"/>
  </si>
  <si>
    <t>Vinb</t>
    <phoneticPr fontId="1"/>
  </si>
  <si>
    <t>Vbias1</t>
    <phoneticPr fontId="1"/>
  </si>
  <si>
    <t>W/L ratio</t>
    <phoneticPr fontId="1"/>
  </si>
  <si>
    <t>L[m]/W[m]/M</t>
    <phoneticPr fontId="1"/>
  </si>
  <si>
    <t>gm[S]</t>
    <phoneticPr fontId="1"/>
  </si>
  <si>
    <t>gd[S]</t>
    <phoneticPr fontId="1"/>
  </si>
  <si>
    <t>1.557 mA</t>
    <phoneticPr fontId="1"/>
  </si>
  <si>
    <t>1 u/6.8 u/10</t>
    <phoneticPr fontId="1"/>
  </si>
  <si>
    <t>1 u/21.5 u/40</t>
    <phoneticPr fontId="1"/>
  </si>
  <si>
    <t>1.147 m</t>
    <phoneticPr fontId="1"/>
  </si>
  <si>
    <t>75.71 u</t>
    <phoneticPr fontId="1"/>
  </si>
  <si>
    <t>8.583 m</t>
    <phoneticPr fontId="1"/>
  </si>
  <si>
    <t>8.437 m</t>
    <phoneticPr fontId="1"/>
  </si>
  <si>
    <t>638.2 uA</t>
    <phoneticPr fontId="1"/>
  </si>
  <si>
    <t>918.7 uA</t>
    <phoneticPr fontId="1"/>
  </si>
  <si>
    <t>45.94 mV</t>
    <phoneticPr fontId="1"/>
  </si>
  <si>
    <t>900 mV</t>
    <phoneticPr fontId="1"/>
  </si>
  <si>
    <t>500 mV</t>
    <phoneticPr fontId="1"/>
  </si>
  <si>
    <t>sim</t>
    <phoneticPr fontId="1"/>
  </si>
  <si>
    <t>cal</t>
    <phoneticPr fontId="1"/>
  </si>
  <si>
    <t>20 m</t>
    <phoneticPr fontId="1"/>
  </si>
  <si>
    <t>112.6 mV</t>
    <phoneticPr fontId="1"/>
  </si>
  <si>
    <t>1.1912 mA</t>
    <phoneticPr fontId="1"/>
  </si>
  <si>
    <t>2.252 mA</t>
    <phoneticPr fontId="1"/>
  </si>
  <si>
    <t>3.4432 mA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</si>
</sst>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B4DE3-8992-418F-8191-FC975353A4F6}">
  <dimension ref="B2:F18"/>
  <sheetViews>
    <sheetView tabSelected="1" workbookViewId="0">
      <selection activeCell="K15" sqref="K15"/>
    </sheetView>
  </sheetViews>
  <sheetFormatPr defaultRowHeight="18.75" x14ac:dyDescent="0.4"/>
  <cols>
    <col min="2" max="2" width="4.75" bestFit="1" customWidth="1"/>
    <col min="3" max="3" width="14.625" bestFit="1" customWidth="1"/>
    <col min="4" max="4" width="9.5" bestFit="1" customWidth="1"/>
    <col min="5" max="5" width="8.125" bestFit="1" customWidth="1"/>
    <col min="6" max="6" width="9.375" bestFit="1" customWidth="1"/>
  </cols>
  <sheetData>
    <row r="2" spans="2:6" ht="19.5" thickBot="1" x14ac:dyDescent="0.45">
      <c r="C2" t="s">
        <v>24</v>
      </c>
    </row>
    <row r="3" spans="2:6" ht="19.5" thickBot="1" x14ac:dyDescent="0.45">
      <c r="B3" s="11"/>
      <c r="C3" s="8" t="s">
        <v>9</v>
      </c>
      <c r="D3" s="6" t="s">
        <v>8</v>
      </c>
      <c r="E3" s="6" t="s">
        <v>10</v>
      </c>
      <c r="F3" s="7" t="s">
        <v>11</v>
      </c>
    </row>
    <row r="4" spans="2:6" x14ac:dyDescent="0.4">
      <c r="B4" s="12" t="s">
        <v>0</v>
      </c>
      <c r="C4" s="9" t="s">
        <v>13</v>
      </c>
      <c r="D4" s="4">
        <f>6.8*10/1</f>
        <v>68</v>
      </c>
      <c r="E4" s="4" t="s">
        <v>15</v>
      </c>
      <c r="F4" s="5" t="s">
        <v>16</v>
      </c>
    </row>
    <row r="5" spans="2:6" ht="19.5" thickBot="1" x14ac:dyDescent="0.45">
      <c r="B5" s="13" t="s">
        <v>1</v>
      </c>
      <c r="C5" s="10" t="s">
        <v>14</v>
      </c>
      <c r="D5" s="2">
        <f>21.5*40/1</f>
        <v>860</v>
      </c>
      <c r="E5" s="2" t="s">
        <v>18</v>
      </c>
      <c r="F5" s="3" t="s">
        <v>17</v>
      </c>
    </row>
    <row r="6" spans="2:6" ht="19.5" thickBot="1" x14ac:dyDescent="0.45">
      <c r="B6" s="1"/>
      <c r="C6" s="1"/>
      <c r="D6" s="1"/>
      <c r="E6" s="1"/>
      <c r="F6" s="1"/>
    </row>
    <row r="7" spans="2:6" x14ac:dyDescent="0.4">
      <c r="B7" s="17" t="s">
        <v>2</v>
      </c>
      <c r="C7" s="14" t="s">
        <v>12</v>
      </c>
      <c r="D7" s="1"/>
      <c r="E7" s="17" t="s">
        <v>5</v>
      </c>
      <c r="F7" s="14" t="s">
        <v>21</v>
      </c>
    </row>
    <row r="8" spans="2:6" x14ac:dyDescent="0.4">
      <c r="B8" s="18" t="s">
        <v>3</v>
      </c>
      <c r="C8" s="15" t="s">
        <v>19</v>
      </c>
      <c r="D8" s="1"/>
      <c r="E8" s="18" t="s">
        <v>6</v>
      </c>
      <c r="F8" s="15" t="s">
        <v>22</v>
      </c>
    </row>
    <row r="9" spans="2:6" ht="19.5" thickBot="1" x14ac:dyDescent="0.45">
      <c r="B9" s="13" t="s">
        <v>4</v>
      </c>
      <c r="C9" s="16" t="s">
        <v>20</v>
      </c>
      <c r="E9" s="13" t="s">
        <v>7</v>
      </c>
      <c r="F9" s="16" t="s">
        <v>23</v>
      </c>
    </row>
    <row r="11" spans="2:6" ht="19.5" thickBot="1" x14ac:dyDescent="0.45">
      <c r="C11" s="19" t="s">
        <v>25</v>
      </c>
    </row>
    <row r="12" spans="2:6" ht="19.5" thickBot="1" x14ac:dyDescent="0.45">
      <c r="B12" s="11"/>
      <c r="C12" s="8" t="s">
        <v>9</v>
      </c>
      <c r="D12" s="6" t="s">
        <v>8</v>
      </c>
      <c r="E12" s="6" t="s">
        <v>10</v>
      </c>
      <c r="F12" s="7" t="s">
        <v>11</v>
      </c>
    </row>
    <row r="13" spans="2:6" x14ac:dyDescent="0.4">
      <c r="B13" s="12" t="s">
        <v>0</v>
      </c>
      <c r="C13" s="9" t="s">
        <v>13</v>
      </c>
      <c r="D13" s="4">
        <f>6.8*10/1</f>
        <v>68</v>
      </c>
      <c r="E13" s="4" t="s">
        <v>26</v>
      </c>
      <c r="F13" s="5">
        <v>0</v>
      </c>
    </row>
    <row r="14" spans="2:6" ht="19.5" thickBot="1" x14ac:dyDescent="0.45">
      <c r="B14" s="13" t="s">
        <v>1</v>
      </c>
      <c r="C14" s="10" t="s">
        <v>14</v>
      </c>
      <c r="D14" s="2">
        <f>21.5*40/1</f>
        <v>860</v>
      </c>
      <c r="E14" s="2"/>
      <c r="F14" s="3">
        <v>0</v>
      </c>
    </row>
    <row r="15" spans="2:6" ht="19.5" thickBot="1" x14ac:dyDescent="0.45">
      <c r="B15" s="1"/>
      <c r="C15" s="1"/>
      <c r="D15" s="1"/>
      <c r="E15" s="1"/>
      <c r="F15" s="1"/>
    </row>
    <row r="16" spans="2:6" x14ac:dyDescent="0.4">
      <c r="B16" s="17" t="s">
        <v>2</v>
      </c>
      <c r="C16" s="14" t="s">
        <v>30</v>
      </c>
      <c r="D16" s="1"/>
      <c r="E16" s="17" t="s">
        <v>5</v>
      </c>
      <c r="F16" s="14" t="s">
        <v>27</v>
      </c>
    </row>
    <row r="17" spans="2:6" x14ac:dyDescent="0.4">
      <c r="B17" s="18" t="s">
        <v>3</v>
      </c>
      <c r="C17" s="15" t="s">
        <v>28</v>
      </c>
      <c r="D17" s="1"/>
      <c r="E17" s="18" t="s">
        <v>6</v>
      </c>
      <c r="F17" s="15" t="s">
        <v>22</v>
      </c>
    </row>
    <row r="18" spans="2:6" ht="19.5" thickBot="1" x14ac:dyDescent="0.45">
      <c r="B18" s="13" t="s">
        <v>4</v>
      </c>
      <c r="C18" s="16" t="s">
        <v>29</v>
      </c>
      <c r="E18" s="13" t="s">
        <v>7</v>
      </c>
      <c r="F18" s="16" t="s">
        <v>23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小島光</dc:creator>
  <cp:lastModifiedBy>小島光</cp:lastModifiedBy>
  <dcterms:created xsi:type="dcterms:W3CDTF">2023-06-25T17:03:00Z</dcterms:created>
  <dcterms:modified xsi:type="dcterms:W3CDTF">2023-06-25T18:01:26Z</dcterms:modified>
</cp:coreProperties>
</file>