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reserch\folded_gilbert\seminar\20231205\"/>
    </mc:Choice>
  </mc:AlternateContent>
  <xr:revisionPtr revIDLastSave="0" documentId="13_ncr:1_{4F3E93E1-A978-4573-A3F0-F38B4898E113}" xr6:coauthVersionLast="47" xr6:coauthVersionMax="47" xr10:uidLastSave="{00000000-0000-0000-0000-000000000000}"/>
  <bookViews>
    <workbookView xWindow="-108" yWindow="-108" windowWidth="23256" windowHeight="12456" xr2:uid="{115ACCE2-D67E-4656-AC3A-0C78F4E5F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<sst xmlns="http://schemas.openxmlformats.org/spreadsheetml/2006/main" count="37" uniqueCount="35">
  <si>
    <t>LC</t>
    <phoneticPr fontId="1"/>
  </si>
  <si>
    <t>WC</t>
    <phoneticPr fontId="1"/>
  </si>
  <si>
    <t>MC</t>
    <phoneticPr fontId="1"/>
  </si>
  <si>
    <t>RL</t>
    <phoneticPr fontId="1"/>
  </si>
  <si>
    <t>Vtale</t>
    <phoneticPr fontId="1"/>
  </si>
  <si>
    <t>Vlbias</t>
    <phoneticPr fontId="1"/>
  </si>
  <si>
    <t>Vrbias</t>
    <phoneticPr fontId="1"/>
  </si>
  <si>
    <t>0.44u</t>
    <phoneticPr fontId="1"/>
  </si>
  <si>
    <t>VM</t>
    <phoneticPr fontId="1"/>
  </si>
  <si>
    <t>0.36u</t>
    <phoneticPr fontId="1"/>
  </si>
  <si>
    <t xml:space="preserve">unit </t>
    <phoneticPr fontId="1"/>
  </si>
  <si>
    <t>Ohm</t>
    <phoneticPr fontId="1"/>
  </si>
  <si>
    <t>V</t>
    <phoneticPr fontId="1"/>
  </si>
  <si>
    <t>Vas</t>
    <phoneticPr fontId="1"/>
  </si>
  <si>
    <t>uA</t>
    <phoneticPr fontId="1"/>
  </si>
  <si>
    <t>current</t>
    <phoneticPr fontId="1"/>
  </si>
  <si>
    <t>gmA</t>
    <phoneticPr fontId="1"/>
  </si>
  <si>
    <t>gmB</t>
    <phoneticPr fontId="1"/>
  </si>
  <si>
    <t>gmMB</t>
    <phoneticPr fontId="1"/>
  </si>
  <si>
    <t>gmMMA</t>
    <phoneticPr fontId="1"/>
  </si>
  <si>
    <t>LA</t>
    <phoneticPr fontId="1"/>
  </si>
  <si>
    <t>WA</t>
    <phoneticPr fontId="1"/>
  </si>
  <si>
    <t>MA</t>
    <phoneticPr fontId="1"/>
  </si>
  <si>
    <t>LB</t>
    <phoneticPr fontId="1"/>
  </si>
  <si>
    <t>WB</t>
    <phoneticPr fontId="1"/>
  </si>
  <si>
    <t>MB</t>
    <phoneticPr fontId="1"/>
  </si>
  <si>
    <t>LMA</t>
    <phoneticPr fontId="1"/>
  </si>
  <si>
    <t>WMA</t>
    <phoneticPr fontId="1"/>
  </si>
  <si>
    <t>LMB</t>
    <phoneticPr fontId="1"/>
  </si>
  <si>
    <t>WMB</t>
    <phoneticPr fontId="1"/>
  </si>
  <si>
    <t>MMB</t>
    <phoneticPr fontId="1"/>
  </si>
  <si>
    <t>MMA</t>
    <phoneticPr fontId="1"/>
  </si>
  <si>
    <t>mS</t>
    <phoneticPr fontId="1"/>
  </si>
  <si>
    <t>Rbias/4</t>
    <phoneticPr fontId="1"/>
  </si>
  <si>
    <t>Lbias/2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</si>
</sst>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2754-1BD9-495F-82B2-613973173B3E}">
  <dimension ref="B3:P12"/>
  <sheetViews>
    <sheetView tabSelected="1" workbookViewId="0">
      <selection activeCell="F18" sqref="F18"/>
    </sheetView>
  </sheetViews>
  <sheetFormatPr defaultRowHeight="18" x14ac:dyDescent="0.45"/>
  <sheetData>
    <row r="3" spans="2:16" x14ac:dyDescent="0.4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14</v>
      </c>
    </row>
    <row r="4" spans="2:16" x14ac:dyDescent="0.45">
      <c r="B4" t="s">
        <v>10</v>
      </c>
      <c r="C4" t="s">
        <v>14</v>
      </c>
      <c r="F4" t="s">
        <v>14</v>
      </c>
      <c r="J4" t="s">
        <v>11</v>
      </c>
      <c r="L4" t="s">
        <v>12</v>
      </c>
      <c r="O4" t="s">
        <v>15</v>
      </c>
      <c r="P4">
        <f>4*F5+2*C5</f>
        <v>1051.5999999999999</v>
      </c>
    </row>
    <row r="5" spans="2:16" x14ac:dyDescent="0.45">
      <c r="B5" t="s">
        <v>34</v>
      </c>
      <c r="E5" t="s">
        <v>33</v>
      </c>
      <c r="F5">
        <v>262.89999999999998</v>
      </c>
      <c r="I5" t="s">
        <v>3</v>
      </c>
      <c r="K5" t="s">
        <v>8</v>
      </c>
      <c r="L5">
        <v>0.9</v>
      </c>
    </row>
    <row r="7" spans="2:16" x14ac:dyDescent="0.45">
      <c r="B7" t="s">
        <v>0</v>
      </c>
      <c r="E7" t="s">
        <v>20</v>
      </c>
      <c r="H7" t="s">
        <v>26</v>
      </c>
      <c r="K7" t="s">
        <v>28</v>
      </c>
      <c r="N7" t="s">
        <v>23</v>
      </c>
      <c r="O7" t="s">
        <v>9</v>
      </c>
    </row>
    <row r="8" spans="2:16" x14ac:dyDescent="0.45">
      <c r="B8" t="s">
        <v>1</v>
      </c>
      <c r="E8" t="s">
        <v>21</v>
      </c>
      <c r="H8" t="s">
        <v>27</v>
      </c>
      <c r="K8" t="s">
        <v>29</v>
      </c>
      <c r="N8" t="s">
        <v>24</v>
      </c>
      <c r="O8" t="s">
        <v>7</v>
      </c>
    </row>
    <row r="9" spans="2:16" s="1" customFormat="1" x14ac:dyDescent="0.45">
      <c r="B9" t="s">
        <v>2</v>
      </c>
      <c r="C9"/>
      <c r="D9"/>
      <c r="E9" t="s">
        <v>22</v>
      </c>
      <c r="F9"/>
      <c r="G9"/>
      <c r="H9" t="s">
        <v>31</v>
      </c>
      <c r="I9"/>
      <c r="J9"/>
      <c r="K9" t="s">
        <v>30</v>
      </c>
      <c r="L9"/>
      <c r="M9"/>
      <c r="N9" t="s">
        <v>25</v>
      </c>
      <c r="O9">
        <v>20</v>
      </c>
      <c r="P9"/>
    </row>
    <row r="10" spans="2:16" x14ac:dyDescent="0.45">
      <c r="B10" t="s">
        <v>4</v>
      </c>
      <c r="E10" t="s">
        <v>5</v>
      </c>
      <c r="K10" t="s">
        <v>13</v>
      </c>
      <c r="L10">
        <v>0.5</v>
      </c>
      <c r="N10" t="s">
        <v>6</v>
      </c>
      <c r="O10">
        <v>1.3</v>
      </c>
    </row>
    <row r="12" spans="2:16" x14ac:dyDescent="0.45">
      <c r="E12" t="s">
        <v>17</v>
      </c>
      <c r="H12" t="s">
        <v>19</v>
      </c>
      <c r="K12" t="s">
        <v>18</v>
      </c>
      <c r="N12" t="s">
        <v>16</v>
      </c>
      <c r="O12">
        <v>1.903</v>
      </c>
      <c r="P12" t="s">
        <v>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Hikaru Kojima</cp:lastModifiedBy>
  <dcterms:created xsi:type="dcterms:W3CDTF">2023-10-30T07:45:18Z</dcterms:created>
  <dcterms:modified xsi:type="dcterms:W3CDTF">2023-11-11T10:32:13Z</dcterms:modified>
</cp:coreProperties>
</file>