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maki/RICERCA/projects/NATO/AVT-399/openwater-propeller/onrth-propeller/"/>
    </mc:Choice>
  </mc:AlternateContent>
  <xr:revisionPtr revIDLastSave="0" documentId="13_ncr:1_{1B4D7B65-68B9-B745-9246-B349118B7B08}" xr6:coauthVersionLast="47" xr6:coauthVersionMax="47" xr10:uidLastSave="{00000000-0000-0000-0000-000000000000}"/>
  <bookViews>
    <workbookView xWindow="11580" yWindow="5400" windowWidth="28040" windowHeight="17440" xr2:uid="{E00AB558-11C9-FA4C-A553-ABCCD3A3FCA5}"/>
  </bookViews>
  <sheets>
    <sheet name="Sheet1" sheetId="1" r:id="rId1"/>
  </sheets>
  <definedNames>
    <definedName name="temp" localSheetId="0">Sheet1!$A$1:$F$16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47F71-2633-F14E-86A0-7E04584ABC8E}" name="temp" type="6" refreshedVersion="8" background="1" saveData="1">
    <textPr codePage="10000" sourceFile="/Users/kjmaki/RICERCA/projects/NATO/AVT-399/openwater-propeller/onrth-propeller/temp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<sst xmlns="http://schemas.openxmlformats.org/spreadsheetml/2006/main" count="44" uniqueCount="12">
  <si>
    <t>port</t>
  </si>
  <si>
    <t>starboard</t>
  </si>
  <si>
    <t>J</t>
  </si>
  <si>
    <t>Kt</t>
  </si>
  <si>
    <t>Kq</t>
  </si>
  <si>
    <t>10Kq</t>
  </si>
  <si>
    <t>eta</t>
  </si>
  <si>
    <t>side</t>
  </si>
  <si>
    <t>mean</t>
  </si>
  <si>
    <t>std dev</t>
  </si>
  <si>
    <t xml:space="preserve">U=ku </t>
  </si>
  <si>
    <t>k=12.706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</si>
</sst>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FB05A8CB-43E9-D144-8EE0-BEC9EA61CB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C9EB-9AA9-7B48-AAE2-E23BFF93B5F4}">
  <dimension ref="B1:AJ50"/>
  <sheetViews>
    <sheetView tabSelected="1" topLeftCell="A9" workbookViewId="0">
      <selection activeCell="O15" sqref="O15:O31"/>
    </sheetView>
  </sheetViews>
  <sheetFormatPr baseColWidth="10" defaultRowHeight="16" x14ac:dyDescent="0.2"/>
  <cols>
    <col min="2" max="2" width="18.83203125" bestFit="1" customWidth="1"/>
    <col min="3" max="6" width="19.5" bestFit="1" customWidth="1"/>
    <col min="14" max="14" width="12.1640625" bestFit="1" customWidth="1"/>
  </cols>
  <sheetData>
    <row r="1" spans="2:36" x14ac:dyDescent="0.2">
      <c r="B1" s="1">
        <v>0.1000000015</v>
      </c>
      <c r="C1" s="1">
        <v>0.20000000300000001</v>
      </c>
      <c r="D1" s="1">
        <v>0.30000001189999997</v>
      </c>
      <c r="E1" s="1">
        <v>0.40000000600000002</v>
      </c>
      <c r="F1" s="1">
        <v>0.5</v>
      </c>
      <c r="G1" s="1">
        <v>0.60000002379999995</v>
      </c>
      <c r="H1" s="1">
        <v>0.69999998809999997</v>
      </c>
      <c r="I1" s="1">
        <v>0.80000001190000003</v>
      </c>
      <c r="J1" s="1">
        <v>0.89999997620000005</v>
      </c>
      <c r="K1" s="1">
        <v>1</v>
      </c>
      <c r="L1" s="1">
        <v>1.1000000240000001</v>
      </c>
      <c r="M1" s="1">
        <v>1.2000000479999999</v>
      </c>
      <c r="N1" s="1">
        <v>1.2999999520000001</v>
      </c>
      <c r="O1" s="1">
        <v>1.3999999759999999</v>
      </c>
      <c r="P1" s="1">
        <v>1.5</v>
      </c>
      <c r="Q1" s="1">
        <v>1.6000000240000001</v>
      </c>
      <c r="R1" s="1">
        <v>1.7000000479999999</v>
      </c>
      <c r="T1" s="1">
        <v>0.1000000015</v>
      </c>
      <c r="U1" s="1">
        <v>0.20000000300000001</v>
      </c>
      <c r="V1" s="1">
        <v>0.30000001189999997</v>
      </c>
      <c r="W1" s="1">
        <v>0.40000000600000002</v>
      </c>
      <c r="X1" s="1">
        <v>0.5</v>
      </c>
      <c r="Y1" s="1">
        <v>0.60000002379999995</v>
      </c>
      <c r="Z1" s="1">
        <v>0.69999998809999997</v>
      </c>
      <c r="AA1" s="1">
        <v>0.80000001190000003</v>
      </c>
      <c r="AB1" s="1">
        <v>0.89999997620000005</v>
      </c>
      <c r="AC1" s="1">
        <v>1</v>
      </c>
      <c r="AD1" s="1">
        <v>1.1000000240000001</v>
      </c>
      <c r="AE1" s="1">
        <v>1.2000000479999999</v>
      </c>
      <c r="AF1" s="1">
        <v>1.2999999520000001</v>
      </c>
      <c r="AG1" s="1">
        <v>1.3999999759999999</v>
      </c>
      <c r="AH1" s="1">
        <v>1.5</v>
      </c>
      <c r="AI1" s="1">
        <v>1.6000000240000001</v>
      </c>
      <c r="AJ1" s="1">
        <v>1.7000000479999999</v>
      </c>
    </row>
    <row r="2" spans="2:36" x14ac:dyDescent="0.2">
      <c r="B2" s="1">
        <v>0.60153824089999997</v>
      </c>
      <c r="C2" s="1">
        <v>0.59375739100000002</v>
      </c>
      <c r="D2" s="1">
        <v>0.5510412455</v>
      </c>
      <c r="E2" s="1">
        <v>0.53607803580000002</v>
      </c>
      <c r="F2" s="1">
        <v>0.49377614260000002</v>
      </c>
      <c r="G2" s="1">
        <v>0.45344200730000001</v>
      </c>
      <c r="H2" s="1">
        <v>0.3963127434</v>
      </c>
      <c r="I2" s="1">
        <v>0.35075178740000001</v>
      </c>
      <c r="J2" s="1">
        <v>0.32456177470000003</v>
      </c>
      <c r="K2" s="1">
        <v>0.26380905510000002</v>
      </c>
      <c r="L2" s="1">
        <v>0.21689905230000001</v>
      </c>
      <c r="M2" s="1">
        <v>0.17247205970000001</v>
      </c>
      <c r="N2" s="1">
        <v>0.1232818514</v>
      </c>
      <c r="O2" s="1">
        <v>8.0027304590000001E-2</v>
      </c>
      <c r="P2" s="1">
        <v>2.5836491959999999E-2</v>
      </c>
      <c r="Q2" s="1">
        <v>-2.6849256830000001E-2</v>
      </c>
      <c r="R2" s="1">
        <v>-0.10044559090000001</v>
      </c>
      <c r="T2" s="1">
        <v>0.60019290449999996</v>
      </c>
      <c r="U2" s="1">
        <v>0.57754969599999995</v>
      </c>
      <c r="V2" s="1">
        <v>0.54466152189999995</v>
      </c>
      <c r="W2" s="1">
        <v>0.50676590200000005</v>
      </c>
      <c r="X2" s="1">
        <v>0.47816830869999999</v>
      </c>
      <c r="Y2" s="1">
        <v>0.43344825510000001</v>
      </c>
      <c r="Z2" s="1">
        <v>0.3930549324</v>
      </c>
      <c r="AA2" s="1">
        <v>0.34829303620000002</v>
      </c>
      <c r="AB2" s="1">
        <v>0.29402071239999999</v>
      </c>
      <c r="AC2" s="1">
        <v>0.2529858351</v>
      </c>
      <c r="AD2" s="1">
        <v>0.21000191570000001</v>
      </c>
      <c r="AE2" s="1">
        <v>0.1652265638</v>
      </c>
      <c r="AF2" s="1">
        <v>0.117383115</v>
      </c>
      <c r="AG2" s="1">
        <v>6.784307212E-2</v>
      </c>
      <c r="AH2" s="1">
        <v>8.3054723220000008E-3</v>
      </c>
      <c r="AI2" s="1">
        <v>-4.3233551080000002E-2</v>
      </c>
      <c r="AJ2" s="1">
        <v>-0.1133590862</v>
      </c>
    </row>
    <row r="3" spans="2:36" x14ac:dyDescent="0.2">
      <c r="B3" s="1">
        <v>0.14644403759999999</v>
      </c>
      <c r="C3" s="1">
        <v>0.14496995509999999</v>
      </c>
      <c r="D3" s="1">
        <v>0.13497288530000001</v>
      </c>
      <c r="E3" s="1">
        <v>0.13223491609999999</v>
      </c>
      <c r="F3" s="1">
        <v>0.1226449013</v>
      </c>
      <c r="G3" s="1">
        <v>0.11399277300000001</v>
      </c>
      <c r="H3" s="1">
        <v>0.1012746617</v>
      </c>
      <c r="I3" s="1">
        <v>9.0914912520000002E-2</v>
      </c>
      <c r="J3" s="1">
        <v>8.5983447729999996E-2</v>
      </c>
      <c r="K3" s="1">
        <v>7.3363140229999999E-2</v>
      </c>
      <c r="L3" s="1">
        <v>6.3855990769999996E-2</v>
      </c>
      <c r="M3" s="1">
        <v>5.4552502930000003E-2</v>
      </c>
      <c r="N3" s="1">
        <v>4.31227535E-2</v>
      </c>
      <c r="O3" s="1">
        <v>3.285519034E-2</v>
      </c>
      <c r="P3" s="1">
        <v>2.1142523739999999E-2</v>
      </c>
      <c r="Q3" s="1">
        <v>9.2323748389999995E-3</v>
      </c>
      <c r="R3" s="1">
        <v>-6.7590330730000004E-3</v>
      </c>
      <c r="T3" s="1">
        <v>-0.14638699590000001</v>
      </c>
      <c r="U3" s="1">
        <v>-0.14127089079999999</v>
      </c>
      <c r="V3" s="1">
        <v>-0.13389511409999999</v>
      </c>
      <c r="W3" s="1">
        <v>-0.1255903542</v>
      </c>
      <c r="X3" s="1">
        <v>-0.119665511</v>
      </c>
      <c r="Y3" s="1">
        <v>-0.110004805</v>
      </c>
      <c r="Z3" s="1">
        <v>-0.10152280330000001</v>
      </c>
      <c r="AA3" s="1">
        <v>-9.2207111420000001E-2</v>
      </c>
      <c r="AB3" s="1">
        <v>-8.0190703269999997E-2</v>
      </c>
      <c r="AC3" s="1">
        <v>-7.1926832199999999E-2</v>
      </c>
      <c r="AD3" s="1">
        <v>-6.3318587839999996E-2</v>
      </c>
      <c r="AE3" s="1">
        <v>-5.3900737320000003E-2</v>
      </c>
      <c r="AF3" s="1">
        <v>-4.3395780029999997E-2</v>
      </c>
      <c r="AG3" s="1">
        <v>-3.2017976050000001E-2</v>
      </c>
      <c r="AH3" s="1">
        <v>-1.9162628800000001E-2</v>
      </c>
      <c r="AI3" s="1">
        <v>-8.3005493510000007E-3</v>
      </c>
      <c r="AJ3" s="1">
        <v>7.8411083669999992E-3</v>
      </c>
    </row>
    <row r="4" spans="2:36" x14ac:dyDescent="0.2">
      <c r="B4" s="1">
        <v>1.4644403459999999</v>
      </c>
      <c r="C4" s="1">
        <v>1.4496995210000001</v>
      </c>
      <c r="D4" s="1">
        <v>1.349728823</v>
      </c>
      <c r="E4" s="1">
        <v>1.322349191</v>
      </c>
      <c r="F4" s="1">
        <v>1.2264490130000001</v>
      </c>
      <c r="G4" s="1">
        <v>1.139927745</v>
      </c>
      <c r="H4" s="1">
        <v>1.0127466919999999</v>
      </c>
      <c r="I4" s="1">
        <v>0.90914911030000001</v>
      </c>
      <c r="J4" s="1">
        <v>0.85983449219999997</v>
      </c>
      <c r="K4" s="1">
        <v>0.73363137249999999</v>
      </c>
      <c r="L4" s="1">
        <v>0.63855987790000002</v>
      </c>
      <c r="M4" s="1">
        <v>0.54552507400000005</v>
      </c>
      <c r="N4" s="1">
        <v>0.43122756480000002</v>
      </c>
      <c r="O4" s="1">
        <v>0.32855191830000002</v>
      </c>
      <c r="P4" s="1">
        <v>0.2114252448</v>
      </c>
      <c r="Q4" s="1">
        <v>9.2323742809999998E-2</v>
      </c>
      <c r="R4" s="1">
        <v>-6.7590333520000004E-2</v>
      </c>
      <c r="T4" s="1">
        <v>1.4638699289999999</v>
      </c>
      <c r="U4" s="1">
        <v>1.412708879</v>
      </c>
      <c r="V4" s="1">
        <v>1.3389511110000001</v>
      </c>
      <c r="W4" s="1">
        <v>1.2559036020000001</v>
      </c>
      <c r="X4" s="1">
        <v>1.1966551540000001</v>
      </c>
      <c r="Y4" s="1">
        <v>1.100048065</v>
      </c>
      <c r="Z4" s="1">
        <v>1.0152280330000001</v>
      </c>
      <c r="AA4" s="1">
        <v>0.92207115890000002</v>
      </c>
      <c r="AB4" s="1">
        <v>0.80190706249999999</v>
      </c>
      <c r="AC4" s="1">
        <v>0.71926832200000002</v>
      </c>
      <c r="AD4" s="1">
        <v>0.63318586349999995</v>
      </c>
      <c r="AE4" s="1">
        <v>0.53900736569999996</v>
      </c>
      <c r="AF4" s="1">
        <v>0.43395778540000002</v>
      </c>
      <c r="AG4" s="1">
        <v>0.32017976050000002</v>
      </c>
      <c r="AH4" s="1">
        <v>0.19162629540000001</v>
      </c>
      <c r="AI4" s="1">
        <v>8.3005495370000001E-2</v>
      </c>
      <c r="AJ4" s="1">
        <v>-7.8411079940000003E-2</v>
      </c>
    </row>
    <row r="5" spans="2:36" x14ac:dyDescent="0.2">
      <c r="B5" s="1">
        <v>6.5375000239999995E-2</v>
      </c>
      <c r="C5" s="1">
        <v>0.13037104899999999</v>
      </c>
      <c r="D5" s="1">
        <v>0.19493013619999999</v>
      </c>
      <c r="E5" s="1">
        <v>0.2580845356</v>
      </c>
      <c r="F5" s="1">
        <v>0.3203839362</v>
      </c>
      <c r="G5" s="1">
        <v>0.37985324860000003</v>
      </c>
      <c r="H5" s="1">
        <v>0.43596878649999998</v>
      </c>
      <c r="I5" s="1">
        <v>0.49121871589999999</v>
      </c>
      <c r="J5" s="1">
        <v>0.54068601130000005</v>
      </c>
      <c r="K5" s="1">
        <v>0.57231074569999996</v>
      </c>
      <c r="L5" s="1">
        <v>0.59466016290000001</v>
      </c>
      <c r="M5" s="1">
        <v>0.60381716490000004</v>
      </c>
      <c r="N5" s="1">
        <v>0.5915018916</v>
      </c>
      <c r="O5" s="1">
        <v>0.54272818570000003</v>
      </c>
      <c r="P5" s="1">
        <v>0.29173472519999999</v>
      </c>
      <c r="Q5" s="1">
        <v>-0.74055778979999998</v>
      </c>
      <c r="R5" s="1">
        <v>4.0208268169999997</v>
      </c>
      <c r="T5" s="1">
        <v>6.5254203979999995E-2</v>
      </c>
      <c r="U5" s="1">
        <v>0.13013280930000001</v>
      </c>
      <c r="V5" s="1">
        <v>0.1942242086</v>
      </c>
      <c r="W5" s="1">
        <v>0.25688055160000001</v>
      </c>
      <c r="X5" s="1">
        <v>0.3179815412</v>
      </c>
      <c r="Y5" s="1">
        <v>0.37626776099999998</v>
      </c>
      <c r="Z5" s="1">
        <v>0.43132814759999999</v>
      </c>
      <c r="AA5" s="1">
        <v>0.48093956710000002</v>
      </c>
      <c r="AB5" s="1">
        <v>0.52519011500000001</v>
      </c>
      <c r="AC5" s="1">
        <v>0.55979037279999999</v>
      </c>
      <c r="AD5" s="1">
        <v>0.58063721660000001</v>
      </c>
      <c r="AE5" s="1">
        <v>0.58544564249999997</v>
      </c>
      <c r="AF5" s="1">
        <v>0.5596565604</v>
      </c>
      <c r="AG5" s="1">
        <v>0.4721280336</v>
      </c>
      <c r="AH5" s="1">
        <v>0.1034714729</v>
      </c>
      <c r="AI5" s="1">
        <v>-1.3263379340000001</v>
      </c>
      <c r="AJ5" s="1">
        <v>3.9115414620000002</v>
      </c>
    </row>
    <row r="14" spans="2:36" x14ac:dyDescent="0.2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M14" t="s">
        <v>8</v>
      </c>
      <c r="N14" t="s">
        <v>9</v>
      </c>
      <c r="O14" t="s">
        <v>10</v>
      </c>
      <c r="P14" t="s">
        <v>11</v>
      </c>
    </row>
    <row r="15" spans="2:36" x14ac:dyDescent="0.2">
      <c r="B15" s="2">
        <v>0.1000000015</v>
      </c>
      <c r="C15" s="2">
        <v>0.60153824089999997</v>
      </c>
      <c r="D15" s="2">
        <v>0.14644403759999999</v>
      </c>
      <c r="E15" s="2">
        <v>1.4644403459999999</v>
      </c>
      <c r="F15" s="2">
        <v>6.5375000239999995E-2</v>
      </c>
      <c r="G15" t="s">
        <v>0</v>
      </c>
      <c r="K15" s="2">
        <v>6.5375000239999995E-2</v>
      </c>
      <c r="L15" s="2">
        <v>6.5254203979999995E-2</v>
      </c>
      <c r="M15" s="2">
        <f>AVERAGE(K15:L15)</f>
        <v>6.5314602109999995E-2</v>
      </c>
      <c r="N15">
        <f>STDEV(K15:L15)</f>
        <v>8.5415854587973379E-5</v>
      </c>
      <c r="O15">
        <f>N15*12.706</f>
        <v>1.0852938483947897E-3</v>
      </c>
    </row>
    <row r="16" spans="2:36" x14ac:dyDescent="0.2">
      <c r="B16" s="2">
        <v>0.20000000300000001</v>
      </c>
      <c r="C16" s="2">
        <v>0.59375739100000002</v>
      </c>
      <c r="D16" s="2">
        <v>0.14496995509999999</v>
      </c>
      <c r="E16" s="2">
        <v>1.4496995210000001</v>
      </c>
      <c r="F16" s="2">
        <v>0.13037104899999999</v>
      </c>
      <c r="G16" t="s">
        <v>0</v>
      </c>
      <c r="K16" s="2">
        <v>0.13037104899999999</v>
      </c>
      <c r="L16" s="2">
        <v>0.13013280930000001</v>
      </c>
      <c r="M16" s="2">
        <f t="shared" ref="M16:M31" si="0">AVERAGE(K16:L16)</f>
        <v>0.13025192915</v>
      </c>
      <c r="N16">
        <f t="shared" ref="N16:N31" si="1">STDEV(K16:L16)</f>
        <v>1.6846090741783165E-4</v>
      </c>
      <c r="O16">
        <f t="shared" ref="O16:O31" si="2">N16*12.706</f>
        <v>2.1404642896509689E-3</v>
      </c>
    </row>
    <row r="17" spans="2:15" x14ac:dyDescent="0.2">
      <c r="B17" s="2">
        <v>0.30000001189999997</v>
      </c>
      <c r="C17" s="2">
        <v>0.5510412455</v>
      </c>
      <c r="D17" s="2">
        <v>0.13497288530000001</v>
      </c>
      <c r="E17" s="2">
        <v>1.349728823</v>
      </c>
      <c r="F17" s="2">
        <v>0.19493013619999999</v>
      </c>
      <c r="G17" t="s">
        <v>0</v>
      </c>
      <c r="K17" s="2">
        <v>0.19493013619999999</v>
      </c>
      <c r="L17" s="2">
        <v>0.1942242086</v>
      </c>
      <c r="M17" s="2">
        <f t="shared" si="0"/>
        <v>0.1945771724</v>
      </c>
      <c r="N17">
        <f t="shared" si="1"/>
        <v>4.9916619298673705E-4</v>
      </c>
      <c r="O17">
        <f t="shared" si="2"/>
        <v>6.3424056480894811E-3</v>
      </c>
    </row>
    <row r="18" spans="2:15" x14ac:dyDescent="0.2">
      <c r="B18" s="2">
        <v>0.40000000600000002</v>
      </c>
      <c r="C18" s="2">
        <v>0.53607803580000002</v>
      </c>
      <c r="D18" s="2">
        <v>0.13223491609999999</v>
      </c>
      <c r="E18" s="2">
        <v>1.322349191</v>
      </c>
      <c r="F18" s="2">
        <v>0.2580845356</v>
      </c>
      <c r="G18" t="s">
        <v>0</v>
      </c>
      <c r="K18" s="2">
        <v>0.2580845356</v>
      </c>
      <c r="L18" s="2">
        <v>0.25688055160000001</v>
      </c>
      <c r="M18" s="2">
        <f t="shared" si="0"/>
        <v>0.2574825436</v>
      </c>
      <c r="N18">
        <f t="shared" si="1"/>
        <v>8.5134525084009803E-4</v>
      </c>
      <c r="O18">
        <f t="shared" si="2"/>
        <v>1.0817192757174285E-2</v>
      </c>
    </row>
    <row r="19" spans="2:15" x14ac:dyDescent="0.2">
      <c r="B19" s="2">
        <v>0.5</v>
      </c>
      <c r="C19" s="2">
        <v>0.49377614260000002</v>
      </c>
      <c r="D19" s="2">
        <v>0.1226449013</v>
      </c>
      <c r="E19" s="2">
        <v>1.2264490130000001</v>
      </c>
      <c r="F19" s="2">
        <v>0.3203839362</v>
      </c>
      <c r="G19" t="s">
        <v>0</v>
      </c>
      <c r="K19" s="2">
        <v>0.3203839362</v>
      </c>
      <c r="L19" s="2">
        <v>0.3179815412</v>
      </c>
      <c r="M19" s="2">
        <f t="shared" si="0"/>
        <v>0.31918273870000002</v>
      </c>
      <c r="N19">
        <f t="shared" si="1"/>
        <v>1.6987497955886571E-3</v>
      </c>
      <c r="O19">
        <f t="shared" si="2"/>
        <v>2.1584314902749476E-2</v>
      </c>
    </row>
    <row r="20" spans="2:15" x14ac:dyDescent="0.2">
      <c r="B20" s="2">
        <v>0.60000002379999995</v>
      </c>
      <c r="C20" s="2">
        <v>0.45344200730000001</v>
      </c>
      <c r="D20" s="2">
        <v>0.11399277300000001</v>
      </c>
      <c r="E20" s="2">
        <v>1.139927745</v>
      </c>
      <c r="F20" s="2">
        <v>0.37985324860000003</v>
      </c>
      <c r="G20" t="s">
        <v>0</v>
      </c>
      <c r="K20" s="2">
        <v>0.37985324860000003</v>
      </c>
      <c r="L20" s="2">
        <v>0.37626776099999998</v>
      </c>
      <c r="M20" s="2">
        <f t="shared" si="0"/>
        <v>0.37806050479999997</v>
      </c>
      <c r="N20">
        <f t="shared" si="1"/>
        <v>2.5353225958203132E-3</v>
      </c>
      <c r="O20">
        <f t="shared" si="2"/>
        <v>3.2213808902492896E-2</v>
      </c>
    </row>
    <row r="21" spans="2:15" x14ac:dyDescent="0.2">
      <c r="B21" s="2">
        <v>0.69999998809999997</v>
      </c>
      <c r="C21" s="2">
        <v>0.3963127434</v>
      </c>
      <c r="D21" s="2">
        <v>0.1012746617</v>
      </c>
      <c r="E21" s="2">
        <v>1.0127466919999999</v>
      </c>
      <c r="F21" s="2">
        <v>0.43596878649999998</v>
      </c>
      <c r="G21" t="s">
        <v>0</v>
      </c>
      <c r="K21" s="2">
        <v>0.43596878649999998</v>
      </c>
      <c r="L21" s="2">
        <v>0.43132814759999999</v>
      </c>
      <c r="M21" s="2">
        <f t="shared" si="0"/>
        <v>0.43364846704999999</v>
      </c>
      <c r="N21">
        <f t="shared" si="1"/>
        <v>3.2814272352280761E-3</v>
      </c>
      <c r="O21">
        <f t="shared" si="2"/>
        <v>4.1693814450807935E-2</v>
      </c>
    </row>
    <row r="22" spans="2:15" x14ac:dyDescent="0.2">
      <c r="B22" s="2">
        <v>0.80000001190000003</v>
      </c>
      <c r="C22" s="2">
        <v>0.35075178740000001</v>
      </c>
      <c r="D22" s="2">
        <v>9.0914912520000002E-2</v>
      </c>
      <c r="E22" s="2">
        <v>0.90914911030000001</v>
      </c>
      <c r="F22" s="2">
        <v>0.49121871589999999</v>
      </c>
      <c r="G22" t="s">
        <v>0</v>
      </c>
      <c r="K22" s="2">
        <v>0.49121871589999999</v>
      </c>
      <c r="L22" s="2">
        <v>0.48093956710000002</v>
      </c>
      <c r="M22" s="2">
        <f t="shared" si="0"/>
        <v>0.48607914149999998</v>
      </c>
      <c r="N22">
        <f t="shared" si="1"/>
        <v>7.2684558213055419E-3</v>
      </c>
      <c r="O22">
        <f t="shared" si="2"/>
        <v>9.2352999665508209E-2</v>
      </c>
    </row>
    <row r="23" spans="2:15" x14ac:dyDescent="0.2">
      <c r="B23" s="2">
        <v>0.89999997620000005</v>
      </c>
      <c r="C23" s="2">
        <v>0.32456177470000003</v>
      </c>
      <c r="D23" s="2">
        <v>8.5983447729999996E-2</v>
      </c>
      <c r="E23" s="2">
        <v>0.85983449219999997</v>
      </c>
      <c r="F23" s="2">
        <v>0.54068601130000005</v>
      </c>
      <c r="G23" t="s">
        <v>0</v>
      </c>
      <c r="K23" s="2">
        <v>0.54068601130000005</v>
      </c>
      <c r="L23" s="2">
        <v>0.52519011500000001</v>
      </c>
      <c r="M23" s="2">
        <f t="shared" si="0"/>
        <v>0.53293806315000003</v>
      </c>
      <c r="N23">
        <f t="shared" si="1"/>
        <v>1.0957253354293555E-2</v>
      </c>
      <c r="O23">
        <f t="shared" si="2"/>
        <v>0.1392228611196539</v>
      </c>
    </row>
    <row r="24" spans="2:15" x14ac:dyDescent="0.2">
      <c r="B24" s="2">
        <v>1</v>
      </c>
      <c r="C24" s="2">
        <v>0.26380905510000002</v>
      </c>
      <c r="D24" s="2">
        <v>7.3363140229999999E-2</v>
      </c>
      <c r="E24" s="2">
        <v>0.73363137249999999</v>
      </c>
      <c r="F24" s="2">
        <v>0.57231074569999996</v>
      </c>
      <c r="G24" t="s">
        <v>0</v>
      </c>
      <c r="K24" s="2">
        <v>0.57231074569999996</v>
      </c>
      <c r="L24" s="2">
        <v>0.55979037279999999</v>
      </c>
      <c r="M24" s="2">
        <f t="shared" si="0"/>
        <v>0.56605055925000003</v>
      </c>
      <c r="N24">
        <f t="shared" si="1"/>
        <v>8.8532405805742554E-3</v>
      </c>
      <c r="O24">
        <f t="shared" si="2"/>
        <v>0.11248927481677648</v>
      </c>
    </row>
    <row r="25" spans="2:15" x14ac:dyDescent="0.2">
      <c r="B25" s="2">
        <v>1.1000000240000001</v>
      </c>
      <c r="C25" s="2">
        <v>0.21689905230000001</v>
      </c>
      <c r="D25" s="2">
        <v>6.3855990769999996E-2</v>
      </c>
      <c r="E25" s="2">
        <v>0.63855987790000002</v>
      </c>
      <c r="F25" s="2">
        <v>0.59466016290000001</v>
      </c>
      <c r="G25" t="s">
        <v>0</v>
      </c>
      <c r="K25" s="2">
        <v>0.59466016290000001</v>
      </c>
      <c r="L25" s="2">
        <v>0.58063721660000001</v>
      </c>
      <c r="M25" s="2">
        <f t="shared" si="0"/>
        <v>0.58764868974999995</v>
      </c>
      <c r="N25">
        <f t="shared" si="1"/>
        <v>9.9157204209448097E-3</v>
      </c>
      <c r="O25">
        <f t="shared" si="2"/>
        <v>0.12598914366852473</v>
      </c>
    </row>
    <row r="26" spans="2:15" x14ac:dyDescent="0.2">
      <c r="B26" s="2">
        <v>1.2000000479999999</v>
      </c>
      <c r="C26" s="2">
        <v>0.17247205970000001</v>
      </c>
      <c r="D26" s="2">
        <v>5.4552502930000003E-2</v>
      </c>
      <c r="E26" s="2">
        <v>0.54552507400000005</v>
      </c>
      <c r="F26" s="2">
        <v>0.60381716490000004</v>
      </c>
      <c r="G26" t="s">
        <v>0</v>
      </c>
      <c r="K26" s="2">
        <v>0.60381716490000004</v>
      </c>
      <c r="L26" s="2">
        <v>0.58544564249999997</v>
      </c>
      <c r="M26" s="2">
        <f t="shared" si="0"/>
        <v>0.59463140370000001</v>
      </c>
      <c r="N26">
        <f t="shared" si="1"/>
        <v>1.2990628069760601E-2</v>
      </c>
      <c r="O26">
        <f t="shared" si="2"/>
        <v>0.16505892025437818</v>
      </c>
    </row>
    <row r="27" spans="2:15" x14ac:dyDescent="0.2">
      <c r="B27" s="2">
        <v>1.2999999520000001</v>
      </c>
      <c r="C27" s="2">
        <v>0.1232818514</v>
      </c>
      <c r="D27" s="2">
        <v>4.31227535E-2</v>
      </c>
      <c r="E27" s="2">
        <v>0.43122756480000002</v>
      </c>
      <c r="F27" s="2">
        <v>0.5915018916</v>
      </c>
      <c r="G27" t="s">
        <v>0</v>
      </c>
      <c r="K27" s="2">
        <v>0.5915018916</v>
      </c>
      <c r="L27" s="2">
        <v>0.5596565604</v>
      </c>
      <c r="M27" s="2">
        <f t="shared" si="0"/>
        <v>0.575579226</v>
      </c>
      <c r="N27">
        <f t="shared" si="1"/>
        <v>2.251804964065153E-2</v>
      </c>
      <c r="O27">
        <f t="shared" si="2"/>
        <v>0.28611433873411835</v>
      </c>
    </row>
    <row r="28" spans="2:15" x14ac:dyDescent="0.2">
      <c r="B28" s="2">
        <v>1.3999999759999999</v>
      </c>
      <c r="C28" s="2">
        <v>8.0027304590000001E-2</v>
      </c>
      <c r="D28" s="2">
        <v>3.285519034E-2</v>
      </c>
      <c r="E28" s="2">
        <v>0.32855191830000002</v>
      </c>
      <c r="F28" s="2">
        <v>0.54272818570000003</v>
      </c>
      <c r="G28" t="s">
        <v>0</v>
      </c>
      <c r="K28" s="2">
        <v>0.54272818570000003</v>
      </c>
      <c r="L28" s="2">
        <v>0.4721280336</v>
      </c>
      <c r="M28" s="2">
        <f t="shared" si="0"/>
        <v>0.50742810964999996</v>
      </c>
      <c r="N28">
        <f t="shared" si="1"/>
        <v>4.9921846302711702E-2</v>
      </c>
      <c r="O28">
        <f t="shared" si="2"/>
        <v>0.63430697912225487</v>
      </c>
    </row>
    <row r="29" spans="2:15" x14ac:dyDescent="0.2">
      <c r="B29" s="2">
        <v>1.5</v>
      </c>
      <c r="C29" s="2">
        <v>2.5836491959999999E-2</v>
      </c>
      <c r="D29" s="2">
        <v>2.1142523739999999E-2</v>
      </c>
      <c r="E29" s="2">
        <v>0.2114252448</v>
      </c>
      <c r="F29" s="2">
        <v>0.29173472519999999</v>
      </c>
      <c r="G29" t="s">
        <v>0</v>
      </c>
      <c r="K29" s="2">
        <v>0.29173472519999999</v>
      </c>
      <c r="L29" s="2">
        <v>0.1034714729</v>
      </c>
      <c r="M29" s="2">
        <f t="shared" si="0"/>
        <v>0.19760309905000001</v>
      </c>
      <c r="N29">
        <f t="shared" si="1"/>
        <v>0.13312222234956389</v>
      </c>
      <c r="O29">
        <f t="shared" si="2"/>
        <v>1.6914509571735588</v>
      </c>
    </row>
    <row r="30" spans="2:15" x14ac:dyDescent="0.2">
      <c r="B30" s="2">
        <v>1.6000000240000001</v>
      </c>
      <c r="C30" s="2">
        <v>-2.6849256830000001E-2</v>
      </c>
      <c r="D30" s="2">
        <v>9.2323748389999995E-3</v>
      </c>
      <c r="E30" s="2">
        <v>9.2323742809999998E-2</v>
      </c>
      <c r="F30" s="2">
        <v>-0.74055778979999998</v>
      </c>
      <c r="G30" t="s">
        <v>0</v>
      </c>
      <c r="K30" s="2">
        <v>-0.74055778979999998</v>
      </c>
      <c r="L30" s="2">
        <v>-1.3263379340000001</v>
      </c>
      <c r="M30" s="2">
        <f t="shared" si="0"/>
        <v>-1.0334478619</v>
      </c>
      <c r="N30">
        <f t="shared" si="1"/>
        <v>0.41420911224825385</v>
      </c>
      <c r="O30">
        <f t="shared" si="2"/>
        <v>5.262940980226313</v>
      </c>
    </row>
    <row r="31" spans="2:15" x14ac:dyDescent="0.2">
      <c r="B31" s="2">
        <v>1.7000000479999999</v>
      </c>
      <c r="C31" s="2">
        <v>-0.10044559090000001</v>
      </c>
      <c r="D31" s="2">
        <v>-6.7590330730000004E-3</v>
      </c>
      <c r="E31" s="2">
        <v>-6.7590333520000004E-2</v>
      </c>
      <c r="F31" s="2">
        <v>4.0208268169999997</v>
      </c>
      <c r="G31" t="s">
        <v>0</v>
      </c>
      <c r="K31" s="2">
        <v>4.0208268169999997</v>
      </c>
      <c r="L31" s="2">
        <v>3.9115414620000002</v>
      </c>
      <c r="M31" s="2">
        <f t="shared" si="0"/>
        <v>3.9661841395000001</v>
      </c>
      <c r="N31">
        <f t="shared" si="1"/>
        <v>7.7276415604878801E-2</v>
      </c>
      <c r="O31">
        <f t="shared" si="2"/>
        <v>0.98187413667558998</v>
      </c>
    </row>
    <row r="32" spans="2:15" x14ac:dyDescent="0.2">
      <c r="B32" s="2"/>
      <c r="C32" s="2"/>
      <c r="D32" s="2"/>
      <c r="E32" s="2"/>
      <c r="F32" s="2"/>
    </row>
    <row r="33" spans="2:7" x14ac:dyDescent="0.2">
      <c r="B33" s="2"/>
      <c r="C33" s="2"/>
      <c r="D33" s="2"/>
      <c r="E33" s="2"/>
      <c r="F33" s="2"/>
    </row>
    <row r="34" spans="2:7" x14ac:dyDescent="0.2">
      <c r="B34" s="2">
        <v>0.1000000015</v>
      </c>
      <c r="C34" s="2">
        <v>0.60019290449999996</v>
      </c>
      <c r="D34" s="2">
        <v>-0.14638699590000001</v>
      </c>
      <c r="E34" s="2">
        <v>1.4638699289999999</v>
      </c>
      <c r="F34" s="2">
        <v>6.5254203979999995E-2</v>
      </c>
      <c r="G34" t="s">
        <v>1</v>
      </c>
    </row>
    <row r="35" spans="2:7" x14ac:dyDescent="0.2">
      <c r="B35" s="2">
        <v>0.20000000300000001</v>
      </c>
      <c r="C35" s="2">
        <v>0.57754969599999995</v>
      </c>
      <c r="D35" s="2">
        <v>-0.14127089079999999</v>
      </c>
      <c r="E35" s="2">
        <v>1.412708879</v>
      </c>
      <c r="F35" s="2">
        <v>0.13013280930000001</v>
      </c>
      <c r="G35" t="s">
        <v>1</v>
      </c>
    </row>
    <row r="36" spans="2:7" x14ac:dyDescent="0.2">
      <c r="B36" s="2">
        <v>0.30000001189999997</v>
      </c>
      <c r="C36" s="2">
        <v>0.54466152189999995</v>
      </c>
      <c r="D36" s="2">
        <v>-0.13389511409999999</v>
      </c>
      <c r="E36" s="2">
        <v>1.3389511110000001</v>
      </c>
      <c r="F36" s="2">
        <v>0.1942242086</v>
      </c>
      <c r="G36" t="s">
        <v>1</v>
      </c>
    </row>
    <row r="37" spans="2:7" x14ac:dyDescent="0.2">
      <c r="B37" s="2">
        <v>0.40000000600000002</v>
      </c>
      <c r="C37" s="2">
        <v>0.50676590200000005</v>
      </c>
      <c r="D37" s="2">
        <v>-0.1255903542</v>
      </c>
      <c r="E37" s="2">
        <v>1.2559036020000001</v>
      </c>
      <c r="F37" s="2">
        <v>0.25688055160000001</v>
      </c>
      <c r="G37" t="s">
        <v>1</v>
      </c>
    </row>
    <row r="38" spans="2:7" x14ac:dyDescent="0.2">
      <c r="B38" s="2">
        <v>0.5</v>
      </c>
      <c r="C38" s="2">
        <v>0.47816830869999999</v>
      </c>
      <c r="D38" s="2">
        <v>-0.119665511</v>
      </c>
      <c r="E38" s="2">
        <v>1.1966551540000001</v>
      </c>
      <c r="F38" s="2">
        <v>0.3179815412</v>
      </c>
      <c r="G38" t="s">
        <v>1</v>
      </c>
    </row>
    <row r="39" spans="2:7" x14ac:dyDescent="0.2">
      <c r="B39" s="2">
        <v>0.60000002379999995</v>
      </c>
      <c r="C39" s="2">
        <v>0.43344825510000001</v>
      </c>
      <c r="D39" s="2">
        <v>-0.110004805</v>
      </c>
      <c r="E39" s="2">
        <v>1.100048065</v>
      </c>
      <c r="F39" s="2">
        <v>0.37626776099999998</v>
      </c>
      <c r="G39" t="s">
        <v>1</v>
      </c>
    </row>
    <row r="40" spans="2:7" x14ac:dyDescent="0.2">
      <c r="B40" s="2">
        <v>0.69999998809999997</v>
      </c>
      <c r="C40" s="2">
        <v>0.3930549324</v>
      </c>
      <c r="D40" s="2">
        <v>-0.10152280330000001</v>
      </c>
      <c r="E40" s="2">
        <v>1.0152280330000001</v>
      </c>
      <c r="F40" s="2">
        <v>0.43132814759999999</v>
      </c>
      <c r="G40" t="s">
        <v>1</v>
      </c>
    </row>
    <row r="41" spans="2:7" x14ac:dyDescent="0.2">
      <c r="B41" s="2">
        <v>0.80000001190000003</v>
      </c>
      <c r="C41" s="2">
        <v>0.34829303620000002</v>
      </c>
      <c r="D41" s="2">
        <v>-9.2207111420000001E-2</v>
      </c>
      <c r="E41" s="2">
        <v>0.92207115890000002</v>
      </c>
      <c r="F41" s="2">
        <v>0.48093956710000002</v>
      </c>
      <c r="G41" t="s">
        <v>1</v>
      </c>
    </row>
    <row r="42" spans="2:7" x14ac:dyDescent="0.2">
      <c r="B42" s="2">
        <v>0.89999997620000005</v>
      </c>
      <c r="C42" s="2">
        <v>0.29402071239999999</v>
      </c>
      <c r="D42" s="2">
        <v>-8.0190703269999997E-2</v>
      </c>
      <c r="E42" s="2">
        <v>0.80190706249999999</v>
      </c>
      <c r="F42" s="2">
        <v>0.52519011500000001</v>
      </c>
      <c r="G42" t="s">
        <v>1</v>
      </c>
    </row>
    <row r="43" spans="2:7" x14ac:dyDescent="0.2">
      <c r="B43" s="2">
        <v>1</v>
      </c>
      <c r="C43" s="2">
        <v>0.2529858351</v>
      </c>
      <c r="D43" s="2">
        <v>-7.1926832199999999E-2</v>
      </c>
      <c r="E43" s="2">
        <v>0.71926832200000002</v>
      </c>
      <c r="F43" s="2">
        <v>0.55979037279999999</v>
      </c>
      <c r="G43" t="s">
        <v>1</v>
      </c>
    </row>
    <row r="44" spans="2:7" x14ac:dyDescent="0.2">
      <c r="B44" s="2">
        <v>1.1000000240000001</v>
      </c>
      <c r="C44" s="2">
        <v>0.21000191570000001</v>
      </c>
      <c r="D44" s="2">
        <v>-6.3318587839999996E-2</v>
      </c>
      <c r="E44" s="2">
        <v>0.63318586349999995</v>
      </c>
      <c r="F44" s="2">
        <v>0.58063721660000001</v>
      </c>
      <c r="G44" t="s">
        <v>1</v>
      </c>
    </row>
    <row r="45" spans="2:7" x14ac:dyDescent="0.2">
      <c r="B45" s="2">
        <v>1.2000000479999999</v>
      </c>
      <c r="C45" s="2">
        <v>0.1652265638</v>
      </c>
      <c r="D45" s="2">
        <v>-5.3900737320000003E-2</v>
      </c>
      <c r="E45" s="2">
        <v>0.53900736569999996</v>
      </c>
      <c r="F45" s="2">
        <v>0.58544564249999997</v>
      </c>
      <c r="G45" t="s">
        <v>1</v>
      </c>
    </row>
    <row r="46" spans="2:7" x14ac:dyDescent="0.2">
      <c r="B46" s="2">
        <v>1.2999999520000001</v>
      </c>
      <c r="C46" s="2">
        <v>0.117383115</v>
      </c>
      <c r="D46" s="2">
        <v>-4.3395780029999997E-2</v>
      </c>
      <c r="E46" s="2">
        <v>0.43395778540000002</v>
      </c>
      <c r="F46" s="2">
        <v>0.5596565604</v>
      </c>
      <c r="G46" t="s">
        <v>1</v>
      </c>
    </row>
    <row r="47" spans="2:7" x14ac:dyDescent="0.2">
      <c r="B47" s="2">
        <v>1.3999999759999999</v>
      </c>
      <c r="C47" s="2">
        <v>6.784307212E-2</v>
      </c>
      <c r="D47" s="2">
        <v>-3.2017976050000001E-2</v>
      </c>
      <c r="E47" s="2">
        <v>0.32017976050000002</v>
      </c>
      <c r="F47" s="2">
        <v>0.4721280336</v>
      </c>
      <c r="G47" t="s">
        <v>1</v>
      </c>
    </row>
    <row r="48" spans="2:7" x14ac:dyDescent="0.2">
      <c r="B48" s="2">
        <v>1.5</v>
      </c>
      <c r="C48" s="2">
        <v>8.3054723220000008E-3</v>
      </c>
      <c r="D48" s="2">
        <v>-1.9162628800000001E-2</v>
      </c>
      <c r="E48" s="2">
        <v>0.19162629540000001</v>
      </c>
      <c r="F48" s="2">
        <v>0.1034714729</v>
      </c>
      <c r="G48" t="s">
        <v>1</v>
      </c>
    </row>
    <row r="49" spans="2:7" x14ac:dyDescent="0.2">
      <c r="B49" s="2">
        <v>1.6000000240000001</v>
      </c>
      <c r="C49" s="2">
        <v>-4.3233551080000002E-2</v>
      </c>
      <c r="D49" s="2">
        <v>-8.3005493510000007E-3</v>
      </c>
      <c r="E49" s="2">
        <v>8.3005495370000001E-2</v>
      </c>
      <c r="F49" s="2">
        <v>-1.3263379340000001</v>
      </c>
      <c r="G49" t="s">
        <v>1</v>
      </c>
    </row>
    <row r="50" spans="2:7" x14ac:dyDescent="0.2">
      <c r="B50" s="2">
        <v>1.7000000479999999</v>
      </c>
      <c r="C50" s="2">
        <v>-0.1133590862</v>
      </c>
      <c r="D50" s="2">
        <v>7.8411083669999992E-3</v>
      </c>
      <c r="E50" s="2">
        <v>-7.8411079940000003E-2</v>
      </c>
      <c r="F50" s="2">
        <v>3.9115414620000002</v>
      </c>
      <c r="G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Maki</dc:creator>
  <cp:lastModifiedBy>Kevin Maki</cp:lastModifiedBy>
  <dcterms:created xsi:type="dcterms:W3CDTF">2024-06-24T12:39:59Z</dcterms:created>
  <dcterms:modified xsi:type="dcterms:W3CDTF">2024-06-24T13:19:15Z</dcterms:modified>
</cp:coreProperties>
</file>