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jones/metis/metis_bootcamp/2_Project-Luther_Baseball-Data/"/>
    </mc:Choice>
  </mc:AlternateContent>
  <xr:revisionPtr revIDLastSave="0" documentId="13_ncr:1_{63C03763-EC60-494E-8552-43C703B4FF66}" xr6:coauthVersionLast="32" xr6:coauthVersionMax="32" xr10:uidLastSave="{00000000-0000-0000-0000-000000000000}"/>
  <bookViews>
    <workbookView xWindow="0" yWindow="460" windowWidth="25760" windowHeight="19520" xr2:uid="{3DE33C36-2CA2-1E4C-9C85-646026B5CD45}"/>
  </bookViews>
  <sheets>
    <sheet name="Payroll_numbers_use" sheetId="1" r:id="rId1"/>
    <sheet name="Payroll_numbers_all" sheetId="3" r:id="rId2"/>
    <sheet name="Data_source" sheetId="2" r:id="rId3"/>
  </sheets>
  <definedNames>
    <definedName name="_xlnm._FilterDatabase" localSheetId="1" hidden="1">Payroll_numbers_all!$A$1:$L$211</definedName>
    <definedName name="_xlnm._FilterDatabase" localSheetId="0" hidden="1">Payroll_numbers_use!$A$1:$H$104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1" i="3" l="1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<sst xmlns="http://schemas.openxmlformats.org/spreadsheetml/2006/main" count="1062" uniqueCount="167">
  <si>
    <t>Los Angeles Dodgers</t>
  </si>
  <si>
    <t>-</t>
  </si>
  <si>
    <t>Boston Red Sox</t>
  </si>
  <si>
    <t>New York Yankees</t>
  </si>
  <si>
    <t>Toronto Blue Jays</t>
  </si>
  <si>
    <t>Detroit Tigers</t>
  </si>
  <si>
    <t>San Francisco Giants</t>
  </si>
  <si>
    <t>Washington Nationals</t>
  </si>
  <si>
    <t>Baltimore Orioles</t>
  </si>
  <si>
    <t>Chicago Cubs</t>
  </si>
  <si>
    <t>Texas Rangers</t>
  </si>
  <si>
    <t>Los Angeles Angels of Anaheim</t>
  </si>
  <si>
    <t>Seattle Mariners</t>
  </si>
  <si>
    <t>Kansas City Royals</t>
  </si>
  <si>
    <t>New York Mets</t>
  </si>
  <si>
    <t>Houston Astros</t>
  </si>
  <si>
    <t>St. Louis Cardinals</t>
  </si>
  <si>
    <t>Colorado Rockies</t>
  </si>
  <si>
    <t>Cleveland Indians</t>
  </si>
  <si>
    <t>Minnesota Twins</t>
  </si>
  <si>
    <t>Miami Marlins</t>
  </si>
  <si>
    <t>Arizona Diamondbacks</t>
  </si>
  <si>
    <t>Philadelphia Phillies</t>
  </si>
  <si>
    <t>Atlanta Braves</t>
  </si>
  <si>
    <t>Cincinnati Reds</t>
  </si>
  <si>
    <t>Pittsburgh Pirates</t>
  </si>
  <si>
    <t>Chicago White Sox</t>
  </si>
  <si>
    <t>San Diego Padres</t>
  </si>
  <si>
    <t>Tampa Bay Rays</t>
  </si>
  <si>
    <t>Oakland Athletics</t>
  </si>
  <si>
    <t>Milwaukee Brewers</t>
  </si>
  <si>
    <t>Year</t>
  </si>
  <si>
    <t>Team</t>
  </si>
  <si>
    <t>Tm_toclean</t>
  </si>
  <si>
    <t>SalaryRank</t>
  </si>
  <si>
    <t>Roster</t>
  </si>
  <si>
    <t>Payroll_25man</t>
  </si>
  <si>
    <t>Payroll_DL</t>
  </si>
  <si>
    <t>Payroll_retained</t>
  </si>
  <si>
    <t>Payroll_buried</t>
  </si>
  <si>
    <t>Payroll_suspended</t>
  </si>
  <si>
    <t>Payroll_TOTAL</t>
  </si>
  <si>
    <t xml:space="preserve">Retrieved from: </t>
  </si>
  <si>
    <t>http://www.spotrac.com/mlb/payroll/2016/</t>
  </si>
  <si>
    <t>(year changes in hyperlink)</t>
  </si>
  <si>
    <t>YrTm</t>
  </si>
  <si>
    <t>Florida Marlins</t>
  </si>
  <si>
    <t>BAL</t>
  </si>
  <si>
    <t>BOS</t>
  </si>
  <si>
    <t>Delete</t>
  </si>
  <si>
    <t>CHW</t>
  </si>
  <si>
    <t>CLE</t>
  </si>
  <si>
    <t>DET</t>
  </si>
  <si>
    <t>HOU</t>
  </si>
  <si>
    <t>KCR</t>
  </si>
  <si>
    <t>LAA</t>
  </si>
  <si>
    <t>MIN</t>
  </si>
  <si>
    <t>NYY</t>
  </si>
  <si>
    <t>OAK</t>
  </si>
  <si>
    <t>SEA</t>
  </si>
  <si>
    <t>TBD</t>
  </si>
  <si>
    <t>TEX</t>
  </si>
  <si>
    <t>TOR</t>
  </si>
  <si>
    <t>Payroll_rosterct</t>
  </si>
  <si>
    <t>2017BAL</t>
  </si>
  <si>
    <t>2016BAL</t>
  </si>
  <si>
    <t>2015BAL</t>
  </si>
  <si>
    <t>2014BAL</t>
  </si>
  <si>
    <t>2013BAL</t>
  </si>
  <si>
    <t>2012BAL</t>
  </si>
  <si>
    <t>2011BAL</t>
  </si>
  <si>
    <t>2017BOS</t>
  </si>
  <si>
    <t>2016BOS</t>
  </si>
  <si>
    <t>2015BOS</t>
  </si>
  <si>
    <t>2014BOS</t>
  </si>
  <si>
    <t>2013BOS</t>
  </si>
  <si>
    <t>2012BOS</t>
  </si>
  <si>
    <t>2011BOS</t>
  </si>
  <si>
    <t>2017CHW</t>
  </si>
  <si>
    <t>2016CHW</t>
  </si>
  <si>
    <t>2015CHW</t>
  </si>
  <si>
    <t>2014CHW</t>
  </si>
  <si>
    <t>2013CHW</t>
  </si>
  <si>
    <t>2012CHW</t>
  </si>
  <si>
    <t>2011CHW</t>
  </si>
  <si>
    <t>2017CLE</t>
  </si>
  <si>
    <t>2016CLE</t>
  </si>
  <si>
    <t>2015CLE</t>
  </si>
  <si>
    <t>2014CLE</t>
  </si>
  <si>
    <t>2013CLE</t>
  </si>
  <si>
    <t>2012CLE</t>
  </si>
  <si>
    <t>2011CLE</t>
  </si>
  <si>
    <t>2017DET</t>
  </si>
  <si>
    <t>2016DET</t>
  </si>
  <si>
    <t>2015DET</t>
  </si>
  <si>
    <t>2014DET</t>
  </si>
  <si>
    <t>2013DET</t>
  </si>
  <si>
    <t>2012DET</t>
  </si>
  <si>
    <t>2011DET</t>
  </si>
  <si>
    <t>2017HOU</t>
  </si>
  <si>
    <t>2016HOU</t>
  </si>
  <si>
    <t>2015HOU</t>
  </si>
  <si>
    <t>2014HOU</t>
  </si>
  <si>
    <t>2013HOU</t>
  </si>
  <si>
    <t>2017KCR</t>
  </si>
  <si>
    <t>2016KCR</t>
  </si>
  <si>
    <t>2015KCR</t>
  </si>
  <si>
    <t>2014KCR</t>
  </si>
  <si>
    <t>2013KCR</t>
  </si>
  <si>
    <t>2012KCR</t>
  </si>
  <si>
    <t>2011KCR</t>
  </si>
  <si>
    <t>2017LAA</t>
  </si>
  <si>
    <t>2016LAA</t>
  </si>
  <si>
    <t>2015LAA</t>
  </si>
  <si>
    <t>2014LAA</t>
  </si>
  <si>
    <t>2013LAA</t>
  </si>
  <si>
    <t>2012LAA</t>
  </si>
  <si>
    <t>2011LAA</t>
  </si>
  <si>
    <t>2017MIN</t>
  </si>
  <si>
    <t>2016MIN</t>
  </si>
  <si>
    <t>2015MIN</t>
  </si>
  <si>
    <t>2014MIN</t>
  </si>
  <si>
    <t>2013MIN</t>
  </si>
  <si>
    <t>2012MIN</t>
  </si>
  <si>
    <t>2011MIN</t>
  </si>
  <si>
    <t>2017NYY</t>
  </si>
  <si>
    <t>2016NYY</t>
  </si>
  <si>
    <t>2015NYY</t>
  </si>
  <si>
    <t>2014NYY</t>
  </si>
  <si>
    <t>2013NYY</t>
  </si>
  <si>
    <t>2012NYY</t>
  </si>
  <si>
    <t>2011NYY</t>
  </si>
  <si>
    <t>2017OAK</t>
  </si>
  <si>
    <t>2016OAK</t>
  </si>
  <si>
    <t>2015OAK</t>
  </si>
  <si>
    <t>2014OAK</t>
  </si>
  <si>
    <t>2013OAK</t>
  </si>
  <si>
    <t>2012OAK</t>
  </si>
  <si>
    <t>2011OAK</t>
  </si>
  <si>
    <t>2017SEA</t>
  </si>
  <si>
    <t>2016SEA</t>
  </si>
  <si>
    <t>2015SEA</t>
  </si>
  <si>
    <t>2014SEA</t>
  </si>
  <si>
    <t>2013SEA</t>
  </si>
  <si>
    <t>2012SEA</t>
  </si>
  <si>
    <t>2011SEA</t>
  </si>
  <si>
    <t>2017TBD</t>
  </si>
  <si>
    <t>2016TBD</t>
  </si>
  <si>
    <t>2015TBD</t>
  </si>
  <si>
    <t>2014TBD</t>
  </si>
  <si>
    <t>2013TBD</t>
  </si>
  <si>
    <t>2012TBD</t>
  </si>
  <si>
    <t>2011TBD</t>
  </si>
  <si>
    <t>2017TEX</t>
  </si>
  <si>
    <t>2016TEX</t>
  </si>
  <si>
    <t>2015TEX</t>
  </si>
  <si>
    <t>2014TEX</t>
  </si>
  <si>
    <t>2013TEX</t>
  </si>
  <si>
    <t>2012TEX</t>
  </si>
  <si>
    <t>2011TEX</t>
  </si>
  <si>
    <t>2017TOR</t>
  </si>
  <si>
    <t>2016TOR</t>
  </si>
  <si>
    <t>2015TOR</t>
  </si>
  <si>
    <t>2014TOR</t>
  </si>
  <si>
    <t>2013TOR</t>
  </si>
  <si>
    <t>2012TOR</t>
  </si>
  <si>
    <t>2011TOR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</si>
</sst>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1"/>
    <xf numFmtId="49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trac.com/mlb/payroll/20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40FD-8568-DA40-A8E7-6615BFC36A23}">
  <dimension ref="A1:H104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14.83203125" style="7" customWidth="1"/>
    <col min="3" max="8" width="16" customWidth="1"/>
  </cols>
  <sheetData>
    <row r="1" spans="1:8" s="2" customFormat="1" x14ac:dyDescent="0.2">
      <c r="A1" s="6" t="s">
        <v>45</v>
      </c>
      <c r="B1" s="2" t="s">
        <v>63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</row>
    <row r="2" spans="1:8" x14ac:dyDescent="0.2">
      <c r="A2" s="7" t="s">
        <v>64</v>
      </c>
      <c r="B2">
        <v>35</v>
      </c>
      <c r="C2" s="1">
        <v>164655046</v>
      </c>
      <c r="D2" t="s">
        <v>1</v>
      </c>
      <c r="E2" s="1">
        <v>13441468</v>
      </c>
      <c r="F2" s="1">
        <v>8935000</v>
      </c>
      <c r="G2" t="s">
        <v>1</v>
      </c>
      <c r="H2" s="1">
        <v>182523427</v>
      </c>
    </row>
    <row r="3" spans="1:8" x14ac:dyDescent="0.2">
      <c r="A3" s="7" t="s">
        <v>65</v>
      </c>
      <c r="B3">
        <v>35</v>
      </c>
      <c r="C3" s="1">
        <v>144461083</v>
      </c>
      <c r="D3" s="1">
        <v>2650245</v>
      </c>
      <c r="E3" s="1">
        <v>9672773</v>
      </c>
      <c r="F3" s="1">
        <v>3061000</v>
      </c>
      <c r="G3" t="s">
        <v>1</v>
      </c>
      <c r="H3" s="1">
        <v>157201852</v>
      </c>
    </row>
    <row r="4" spans="1:8" x14ac:dyDescent="0.2">
      <c r="A4" s="7" t="s">
        <v>66</v>
      </c>
      <c r="B4">
        <v>37</v>
      </c>
      <c r="C4" s="1">
        <v>93958315</v>
      </c>
      <c r="D4" s="1">
        <v>1245000</v>
      </c>
      <c r="E4" s="1">
        <v>26866084</v>
      </c>
      <c r="F4" s="1">
        <v>2566500</v>
      </c>
      <c r="G4" t="s">
        <v>1</v>
      </c>
      <c r="H4" s="1">
        <v>122373976</v>
      </c>
    </row>
    <row r="5" spans="1:8" x14ac:dyDescent="0.2">
      <c r="A5" s="7" t="s">
        <v>67</v>
      </c>
      <c r="B5">
        <v>36</v>
      </c>
      <c r="C5" s="1">
        <v>105470318</v>
      </c>
      <c r="D5" s="1">
        <v>3000000</v>
      </c>
      <c r="E5" s="1">
        <v>3282926</v>
      </c>
      <c r="F5" s="1">
        <v>3225000</v>
      </c>
      <c r="G5" t="s">
        <v>1</v>
      </c>
      <c r="H5" s="1">
        <v>114562943</v>
      </c>
    </row>
    <row r="6" spans="1:8" x14ac:dyDescent="0.2">
      <c r="A6" s="7" t="s">
        <v>68</v>
      </c>
      <c r="B6">
        <v>40</v>
      </c>
      <c r="C6" s="1">
        <v>96366019</v>
      </c>
      <c r="D6" s="1">
        <v>2000000</v>
      </c>
      <c r="E6" s="1">
        <v>5701509</v>
      </c>
      <c r="F6" s="1">
        <v>490000</v>
      </c>
      <c r="G6" t="s">
        <v>1</v>
      </c>
      <c r="H6" s="1">
        <v>104110369</v>
      </c>
    </row>
    <row r="7" spans="1:8" x14ac:dyDescent="0.2">
      <c r="A7" s="7" t="s">
        <v>69</v>
      </c>
      <c r="B7">
        <v>41</v>
      </c>
      <c r="C7" s="1">
        <v>80099381</v>
      </c>
      <c r="D7" t="s">
        <v>1</v>
      </c>
      <c r="E7" s="1">
        <v>9462987</v>
      </c>
      <c r="F7" t="s">
        <v>1</v>
      </c>
      <c r="G7" t="s">
        <v>1</v>
      </c>
      <c r="H7" s="1">
        <v>89562368</v>
      </c>
    </row>
    <row r="8" spans="1:8" x14ac:dyDescent="0.2">
      <c r="A8" s="7" t="s">
        <v>70</v>
      </c>
      <c r="B8">
        <v>49</v>
      </c>
      <c r="C8" s="1">
        <v>94391741</v>
      </c>
      <c r="D8" t="s">
        <v>1</v>
      </c>
      <c r="E8" s="1">
        <v>2698300</v>
      </c>
      <c r="F8" t="s">
        <v>1</v>
      </c>
      <c r="G8" t="s">
        <v>1</v>
      </c>
      <c r="H8" s="1">
        <v>97090041</v>
      </c>
    </row>
    <row r="9" spans="1:8" x14ac:dyDescent="0.2">
      <c r="A9" s="7" t="s">
        <v>71</v>
      </c>
      <c r="B9">
        <v>37</v>
      </c>
      <c r="C9" s="1">
        <v>160887118</v>
      </c>
      <c r="D9" s="1">
        <v>5941108</v>
      </c>
      <c r="E9" s="1">
        <v>43276974</v>
      </c>
      <c r="F9" s="1">
        <v>13876428</v>
      </c>
      <c r="G9" t="s">
        <v>1</v>
      </c>
      <c r="H9" s="1">
        <v>222552008</v>
      </c>
    </row>
    <row r="10" spans="1:8" x14ac:dyDescent="0.2">
      <c r="A10" s="7" t="s">
        <v>72</v>
      </c>
      <c r="B10">
        <v>35</v>
      </c>
      <c r="C10" s="1">
        <v>165121274</v>
      </c>
      <c r="D10" s="1">
        <v>19567513</v>
      </c>
      <c r="E10" s="1">
        <v>9852448</v>
      </c>
      <c r="F10" s="1">
        <v>23874428</v>
      </c>
      <c r="G10" t="s">
        <v>1</v>
      </c>
      <c r="H10" s="1">
        <v>215416336</v>
      </c>
    </row>
    <row r="11" spans="1:8" x14ac:dyDescent="0.2">
      <c r="A11" s="7" t="s">
        <v>73</v>
      </c>
      <c r="B11">
        <v>35</v>
      </c>
      <c r="C11" s="1">
        <v>95030446</v>
      </c>
      <c r="D11" s="1">
        <v>42985571</v>
      </c>
      <c r="E11" s="1">
        <v>81286077</v>
      </c>
      <c r="F11" s="1">
        <v>1522500</v>
      </c>
      <c r="G11" t="s">
        <v>1</v>
      </c>
      <c r="H11" s="1">
        <v>219324278</v>
      </c>
    </row>
    <row r="12" spans="1:8" x14ac:dyDescent="0.2">
      <c r="A12" s="7" t="s">
        <v>74</v>
      </c>
      <c r="B12">
        <v>38</v>
      </c>
      <c r="C12" s="1">
        <v>95417971</v>
      </c>
      <c r="D12" t="s">
        <v>1</v>
      </c>
      <c r="E12" s="1">
        <v>65615033</v>
      </c>
      <c r="F12" s="1">
        <v>500000</v>
      </c>
      <c r="G12" t="s">
        <v>1</v>
      </c>
      <c r="H12" s="1">
        <v>174313058</v>
      </c>
    </row>
    <row r="13" spans="1:8" x14ac:dyDescent="0.2">
      <c r="A13" s="7" t="s">
        <v>75</v>
      </c>
      <c r="B13">
        <v>41</v>
      </c>
      <c r="C13" s="1">
        <v>155978895</v>
      </c>
      <c r="D13" s="1">
        <v>7040000</v>
      </c>
      <c r="E13" s="1">
        <v>9700903</v>
      </c>
      <c r="F13" s="1">
        <v>3630000</v>
      </c>
      <c r="G13" t="s">
        <v>1</v>
      </c>
      <c r="H13" s="1">
        <v>175094264</v>
      </c>
    </row>
    <row r="14" spans="1:8" x14ac:dyDescent="0.2">
      <c r="A14" s="7" t="s">
        <v>76</v>
      </c>
      <c r="B14">
        <v>47</v>
      </c>
      <c r="C14" s="1">
        <v>168455280</v>
      </c>
      <c r="D14" t="s">
        <v>1</v>
      </c>
      <c r="E14" s="1">
        <v>14028771</v>
      </c>
      <c r="F14" t="s">
        <v>1</v>
      </c>
      <c r="G14" t="s">
        <v>1</v>
      </c>
      <c r="H14" s="1">
        <v>182484051</v>
      </c>
    </row>
    <row r="15" spans="1:8" x14ac:dyDescent="0.2">
      <c r="A15" s="7" t="s">
        <v>77</v>
      </c>
      <c r="B15">
        <v>47</v>
      </c>
      <c r="C15" s="1">
        <v>164517590</v>
      </c>
      <c r="D15" t="s">
        <v>1</v>
      </c>
      <c r="E15" s="1">
        <v>17617978</v>
      </c>
      <c r="F15" t="s">
        <v>1</v>
      </c>
      <c r="G15" t="s">
        <v>1</v>
      </c>
      <c r="H15" s="1">
        <v>181931961</v>
      </c>
    </row>
    <row r="16" spans="1:8" x14ac:dyDescent="0.2">
      <c r="A16" s="7" t="s">
        <v>78</v>
      </c>
      <c r="B16">
        <v>30</v>
      </c>
      <c r="C16" s="1">
        <v>32540383</v>
      </c>
      <c r="D16" s="1">
        <v>7571000</v>
      </c>
      <c r="E16" s="1">
        <v>54253296</v>
      </c>
      <c r="F16" s="1">
        <v>2680000</v>
      </c>
      <c r="G16" t="s">
        <v>1</v>
      </c>
      <c r="H16" s="1">
        <v>94889688</v>
      </c>
    </row>
    <row r="17" spans="1:8" x14ac:dyDescent="0.2">
      <c r="A17" s="7" t="s">
        <v>79</v>
      </c>
      <c r="B17">
        <v>35</v>
      </c>
      <c r="C17" s="1">
        <v>88724466</v>
      </c>
      <c r="D17" s="1">
        <v>12024268</v>
      </c>
      <c r="E17" s="1">
        <v>40459452</v>
      </c>
      <c r="F17" t="s">
        <v>1</v>
      </c>
      <c r="G17" t="s">
        <v>1</v>
      </c>
      <c r="H17" s="1">
        <v>141208186</v>
      </c>
    </row>
    <row r="18" spans="1:8" x14ac:dyDescent="0.2">
      <c r="A18" s="7" t="s">
        <v>80</v>
      </c>
      <c r="B18">
        <v>32</v>
      </c>
      <c r="C18" s="1">
        <v>94365735</v>
      </c>
      <c r="D18" s="1">
        <v>507500</v>
      </c>
      <c r="E18" s="1">
        <v>13032852</v>
      </c>
      <c r="F18" s="1">
        <v>1950000</v>
      </c>
      <c r="G18" t="s">
        <v>1</v>
      </c>
      <c r="H18" s="1">
        <v>122856087</v>
      </c>
    </row>
    <row r="19" spans="1:8" x14ac:dyDescent="0.2">
      <c r="A19" s="7" t="s">
        <v>81</v>
      </c>
      <c r="B19">
        <v>31</v>
      </c>
      <c r="C19" s="1">
        <v>60305897</v>
      </c>
      <c r="D19" t="s">
        <v>1</v>
      </c>
      <c r="E19" s="1">
        <v>37036449</v>
      </c>
      <c r="F19" s="1">
        <v>1512400</v>
      </c>
      <c r="G19" t="s">
        <v>1</v>
      </c>
      <c r="H19" s="1">
        <v>97845936</v>
      </c>
    </row>
    <row r="20" spans="1:8" x14ac:dyDescent="0.2">
      <c r="A20" s="7" t="s">
        <v>82</v>
      </c>
      <c r="B20">
        <v>35</v>
      </c>
      <c r="C20" s="1">
        <v>82929539</v>
      </c>
      <c r="D20" t="s">
        <v>1</v>
      </c>
      <c r="E20" s="1">
        <v>32964103</v>
      </c>
      <c r="F20" s="1">
        <v>980000</v>
      </c>
      <c r="G20" t="s">
        <v>1</v>
      </c>
      <c r="H20" s="1">
        <v>116078395</v>
      </c>
    </row>
    <row r="21" spans="1:8" x14ac:dyDescent="0.2">
      <c r="A21" s="7" t="s">
        <v>83</v>
      </c>
      <c r="B21">
        <v>40</v>
      </c>
      <c r="C21" s="1">
        <v>108250892</v>
      </c>
      <c r="D21" t="s">
        <v>1</v>
      </c>
      <c r="E21" s="1">
        <v>4344711</v>
      </c>
      <c r="F21" t="s">
        <v>1</v>
      </c>
      <c r="G21" t="s">
        <v>1</v>
      </c>
      <c r="H21" s="1">
        <v>112595603</v>
      </c>
    </row>
    <row r="22" spans="1:8" x14ac:dyDescent="0.2">
      <c r="A22" s="7" t="s">
        <v>84</v>
      </c>
      <c r="B22">
        <v>40</v>
      </c>
      <c r="C22" s="1">
        <v>123584951</v>
      </c>
      <c r="D22" t="s">
        <v>1</v>
      </c>
      <c r="E22" s="1">
        <v>7253798</v>
      </c>
      <c r="F22" t="s">
        <v>1</v>
      </c>
      <c r="G22" t="s">
        <v>1</v>
      </c>
      <c r="H22" s="1">
        <v>130838749</v>
      </c>
    </row>
    <row r="23" spans="1:8" x14ac:dyDescent="0.2">
      <c r="A23" s="7" t="s">
        <v>85</v>
      </c>
      <c r="B23">
        <v>39</v>
      </c>
      <c r="C23" s="1">
        <v>115775405</v>
      </c>
      <c r="D23" s="1">
        <v>6129713</v>
      </c>
      <c r="E23" s="1">
        <v>17461075</v>
      </c>
      <c r="F23" s="1">
        <v>1070000</v>
      </c>
      <c r="G23" t="s">
        <v>1</v>
      </c>
      <c r="H23" s="1">
        <v>139415884</v>
      </c>
    </row>
    <row r="24" spans="1:8" x14ac:dyDescent="0.2">
      <c r="A24" s="7" t="s">
        <v>86</v>
      </c>
      <c r="B24">
        <v>37</v>
      </c>
      <c r="C24" s="1">
        <v>61284062</v>
      </c>
      <c r="D24" s="1">
        <v>11875000</v>
      </c>
      <c r="E24" s="1">
        <v>39501665</v>
      </c>
      <c r="F24" s="1">
        <v>2015000</v>
      </c>
      <c r="G24" s="1">
        <v>1000000</v>
      </c>
      <c r="H24" s="1">
        <v>114707868</v>
      </c>
    </row>
    <row r="25" spans="1:8" x14ac:dyDescent="0.2">
      <c r="A25" s="7" t="s">
        <v>87</v>
      </c>
      <c r="B25">
        <v>36</v>
      </c>
      <c r="C25" s="1">
        <v>45520977</v>
      </c>
      <c r="D25" s="1">
        <v>680720</v>
      </c>
      <c r="E25" s="1">
        <v>36007830</v>
      </c>
      <c r="F25" s="1">
        <v>3907077</v>
      </c>
      <c r="G25" t="s">
        <v>1</v>
      </c>
      <c r="H25" s="1">
        <v>83595193</v>
      </c>
    </row>
    <row r="26" spans="1:8" x14ac:dyDescent="0.2">
      <c r="A26" s="7" t="s">
        <v>88</v>
      </c>
      <c r="B26">
        <v>33</v>
      </c>
      <c r="C26" s="1">
        <v>59720646</v>
      </c>
      <c r="D26" s="1">
        <v>1000000</v>
      </c>
      <c r="E26" s="1">
        <v>26448430</v>
      </c>
      <c r="F26" s="1">
        <v>1430000</v>
      </c>
      <c r="G26" t="s">
        <v>1</v>
      </c>
      <c r="H26" s="1">
        <v>87402408</v>
      </c>
    </row>
    <row r="27" spans="1:8" x14ac:dyDescent="0.2">
      <c r="A27" s="7" t="s">
        <v>89</v>
      </c>
      <c r="B27">
        <v>34</v>
      </c>
      <c r="C27" s="1">
        <v>68279465</v>
      </c>
      <c r="D27" s="1">
        <v>8602603</v>
      </c>
      <c r="E27" s="1">
        <v>19097668</v>
      </c>
      <c r="F27" s="1">
        <v>2668600</v>
      </c>
      <c r="G27" t="s">
        <v>1</v>
      </c>
      <c r="H27" s="1">
        <v>98192497</v>
      </c>
    </row>
    <row r="28" spans="1:8" x14ac:dyDescent="0.2">
      <c r="A28" s="7" t="s">
        <v>90</v>
      </c>
      <c r="B28">
        <v>51</v>
      </c>
      <c r="C28" s="1">
        <v>71325549</v>
      </c>
      <c r="D28" t="s">
        <v>1</v>
      </c>
      <c r="E28" s="1">
        <v>8298989</v>
      </c>
      <c r="F28" t="s">
        <v>1</v>
      </c>
      <c r="G28" t="s">
        <v>1</v>
      </c>
      <c r="H28" s="1">
        <v>79624538</v>
      </c>
    </row>
    <row r="29" spans="1:8" x14ac:dyDescent="0.2">
      <c r="A29" s="7" t="s">
        <v>91</v>
      </c>
      <c r="B29">
        <v>45</v>
      </c>
      <c r="C29" s="1">
        <v>55960593</v>
      </c>
      <c r="D29" t="s">
        <v>1</v>
      </c>
      <c r="E29" s="1">
        <v>4360000</v>
      </c>
      <c r="F29" t="s">
        <v>1</v>
      </c>
      <c r="G29" t="s">
        <v>1</v>
      </c>
      <c r="H29" s="1">
        <v>60320593</v>
      </c>
    </row>
    <row r="30" spans="1:8" x14ac:dyDescent="0.2">
      <c r="A30" s="7" t="s">
        <v>92</v>
      </c>
      <c r="B30">
        <v>36</v>
      </c>
      <c r="C30" s="1">
        <v>91135320</v>
      </c>
      <c r="D30" s="1">
        <v>18000000</v>
      </c>
      <c r="E30" s="1">
        <v>87712216</v>
      </c>
      <c r="F30" s="1">
        <v>4226400</v>
      </c>
      <c r="G30" t="s">
        <v>1</v>
      </c>
      <c r="H30" s="1">
        <v>198716174</v>
      </c>
    </row>
    <row r="31" spans="1:8" x14ac:dyDescent="0.2">
      <c r="A31" s="7" t="s">
        <v>93</v>
      </c>
      <c r="B31">
        <v>34</v>
      </c>
      <c r="C31" s="1">
        <v>163019728</v>
      </c>
      <c r="D31" s="1">
        <v>28189200</v>
      </c>
      <c r="E31" s="1">
        <v>14389864</v>
      </c>
      <c r="F31" s="1">
        <v>2555000</v>
      </c>
      <c r="G31" t="s">
        <v>1</v>
      </c>
      <c r="H31" s="1">
        <v>205894085</v>
      </c>
    </row>
    <row r="32" spans="1:8" x14ac:dyDescent="0.2">
      <c r="A32" s="7" t="s">
        <v>94</v>
      </c>
      <c r="B32">
        <v>37</v>
      </c>
      <c r="C32" s="1">
        <v>109879336</v>
      </c>
      <c r="D32" s="1">
        <v>27072978</v>
      </c>
      <c r="E32" s="1">
        <v>30733707</v>
      </c>
      <c r="F32" t="s">
        <v>1</v>
      </c>
      <c r="G32" t="s">
        <v>1</v>
      </c>
      <c r="H32" s="1">
        <v>167686021</v>
      </c>
    </row>
    <row r="33" spans="1:8" x14ac:dyDescent="0.2">
      <c r="A33" s="7" t="s">
        <v>95</v>
      </c>
      <c r="B33">
        <v>35</v>
      </c>
      <c r="C33" s="1">
        <v>147009969</v>
      </c>
      <c r="D33" s="1">
        <v>17310000</v>
      </c>
      <c r="E33" s="1">
        <v>10744647</v>
      </c>
      <c r="F33" s="1">
        <v>1504000</v>
      </c>
      <c r="G33" t="s">
        <v>1</v>
      </c>
      <c r="H33" s="1">
        <v>175485620</v>
      </c>
    </row>
    <row r="34" spans="1:8" x14ac:dyDescent="0.2">
      <c r="A34" s="7" t="s">
        <v>96</v>
      </c>
      <c r="B34">
        <v>32</v>
      </c>
      <c r="C34" s="1">
        <v>145423867</v>
      </c>
      <c r="D34" s="1">
        <v>3994000</v>
      </c>
      <c r="E34" s="1">
        <v>7240272</v>
      </c>
      <c r="F34" t="s">
        <v>1</v>
      </c>
      <c r="G34" t="s">
        <v>1</v>
      </c>
      <c r="H34" s="1">
        <v>156658139</v>
      </c>
    </row>
    <row r="35" spans="1:8" x14ac:dyDescent="0.2">
      <c r="A35" s="7" t="s">
        <v>97</v>
      </c>
      <c r="B35">
        <v>42</v>
      </c>
      <c r="C35" s="1">
        <v>138762284</v>
      </c>
      <c r="D35" t="s">
        <v>1</v>
      </c>
      <c r="E35" s="1">
        <v>6892500</v>
      </c>
      <c r="F35" t="s">
        <v>1</v>
      </c>
      <c r="G35" t="s">
        <v>1</v>
      </c>
      <c r="H35" s="1">
        <v>145654784</v>
      </c>
    </row>
    <row r="36" spans="1:8" x14ac:dyDescent="0.2">
      <c r="A36" s="7" t="s">
        <v>98</v>
      </c>
      <c r="B36">
        <v>36</v>
      </c>
      <c r="C36" s="1">
        <v>111271015</v>
      </c>
      <c r="D36" t="s">
        <v>1</v>
      </c>
      <c r="E36" s="1">
        <v>1266900</v>
      </c>
      <c r="F36" t="s">
        <v>1</v>
      </c>
      <c r="G36" t="s">
        <v>1</v>
      </c>
      <c r="H36" s="1">
        <v>112537915</v>
      </c>
    </row>
    <row r="37" spans="1:8" x14ac:dyDescent="0.2">
      <c r="A37" s="7" t="s">
        <v>99</v>
      </c>
      <c r="B37">
        <v>40</v>
      </c>
      <c r="C37" s="1">
        <v>132536382</v>
      </c>
      <c r="D37" s="1">
        <v>835843</v>
      </c>
      <c r="E37" s="1">
        <v>14539338</v>
      </c>
      <c r="F37" s="1">
        <v>2535000</v>
      </c>
      <c r="G37" t="s">
        <v>1</v>
      </c>
      <c r="H37" s="1">
        <v>149964177</v>
      </c>
    </row>
    <row r="38" spans="1:8" x14ac:dyDescent="0.2">
      <c r="A38" s="7" t="s">
        <v>100</v>
      </c>
      <c r="B38">
        <v>34</v>
      </c>
      <c r="C38" s="1">
        <v>75441606</v>
      </c>
      <c r="D38" s="1">
        <v>6968124</v>
      </c>
      <c r="E38" s="1">
        <v>30865384</v>
      </c>
      <c r="F38" s="1">
        <v>2507500</v>
      </c>
      <c r="G38" t="s">
        <v>1</v>
      </c>
      <c r="H38" s="1">
        <v>114738542</v>
      </c>
    </row>
    <row r="39" spans="1:8" x14ac:dyDescent="0.2">
      <c r="A39" s="7" t="s">
        <v>101</v>
      </c>
      <c r="B39">
        <v>33</v>
      </c>
      <c r="C39" s="1">
        <v>64818398</v>
      </c>
      <c r="D39" s="1">
        <v>11040900</v>
      </c>
      <c r="E39" s="1">
        <v>19150680</v>
      </c>
      <c r="F39" s="1">
        <v>5545000</v>
      </c>
      <c r="G39" t="s">
        <v>1</v>
      </c>
      <c r="H39" s="1">
        <v>97450835</v>
      </c>
    </row>
    <row r="40" spans="1:8" x14ac:dyDescent="0.2">
      <c r="A40" s="7" t="s">
        <v>102</v>
      </c>
      <c r="B40">
        <v>38</v>
      </c>
      <c r="C40" s="1">
        <v>41637464</v>
      </c>
      <c r="D40" s="1">
        <v>3594262</v>
      </c>
      <c r="E40" s="1">
        <v>9694290</v>
      </c>
      <c r="F40" s="1">
        <v>1500000</v>
      </c>
      <c r="G40" t="s">
        <v>1</v>
      </c>
      <c r="H40" s="1">
        <v>55322190</v>
      </c>
    </row>
    <row r="41" spans="1:8" x14ac:dyDescent="0.2">
      <c r="A41" s="7" t="s">
        <v>103</v>
      </c>
      <c r="B41">
        <v>33</v>
      </c>
      <c r="C41" s="1">
        <v>11675066</v>
      </c>
      <c r="D41" s="1">
        <v>893384</v>
      </c>
      <c r="E41" s="1">
        <v>22162961</v>
      </c>
      <c r="F41" s="1">
        <v>1290000</v>
      </c>
      <c r="G41" t="s">
        <v>1</v>
      </c>
      <c r="H41" s="1">
        <v>35817913</v>
      </c>
    </row>
    <row r="42" spans="1:8" x14ac:dyDescent="0.2">
      <c r="A42" s="7" t="s">
        <v>104</v>
      </c>
      <c r="B42">
        <v>36</v>
      </c>
      <c r="C42" s="1">
        <v>125678691</v>
      </c>
      <c r="D42" s="1">
        <v>1046749</v>
      </c>
      <c r="E42" s="1">
        <v>30679515</v>
      </c>
      <c r="F42" s="1">
        <v>3391100</v>
      </c>
      <c r="G42" t="s">
        <v>1</v>
      </c>
      <c r="H42" s="1">
        <v>158941822</v>
      </c>
    </row>
    <row r="43" spans="1:8" x14ac:dyDescent="0.2">
      <c r="A43" s="7" t="s">
        <v>105</v>
      </c>
      <c r="B43">
        <v>35</v>
      </c>
      <c r="C43" s="1">
        <v>106349212</v>
      </c>
      <c r="D43" s="1">
        <v>20825000</v>
      </c>
      <c r="E43" s="1">
        <v>17843664</v>
      </c>
      <c r="F43" s="1">
        <v>1016000</v>
      </c>
      <c r="G43" t="s">
        <v>1</v>
      </c>
      <c r="H43" s="1">
        <v>145220358</v>
      </c>
    </row>
    <row r="44" spans="1:8" x14ac:dyDescent="0.2">
      <c r="A44" s="7" t="s">
        <v>106</v>
      </c>
      <c r="B44">
        <v>36</v>
      </c>
      <c r="C44" s="1">
        <v>111740891</v>
      </c>
      <c r="D44" s="1">
        <v>10483450</v>
      </c>
      <c r="E44" s="1">
        <v>9608682</v>
      </c>
      <c r="F44" s="1">
        <v>2538200</v>
      </c>
      <c r="G44" t="s">
        <v>1</v>
      </c>
      <c r="H44" s="1">
        <v>132090935</v>
      </c>
    </row>
    <row r="45" spans="1:8" x14ac:dyDescent="0.2">
      <c r="A45" s="7" t="s">
        <v>107</v>
      </c>
      <c r="B45">
        <v>36</v>
      </c>
      <c r="C45" s="1">
        <v>90536848</v>
      </c>
      <c r="D45" t="s">
        <v>1</v>
      </c>
      <c r="E45" s="1">
        <v>11962052</v>
      </c>
      <c r="F45" s="1">
        <v>3335000</v>
      </c>
      <c r="G45" t="s">
        <v>1</v>
      </c>
      <c r="H45" s="1">
        <v>105833900</v>
      </c>
    </row>
    <row r="46" spans="1:8" x14ac:dyDescent="0.2">
      <c r="A46" s="7" t="s">
        <v>108</v>
      </c>
      <c r="B46">
        <v>39</v>
      </c>
      <c r="C46" s="1">
        <v>75494673</v>
      </c>
      <c r="D46" s="1">
        <v>1100000</v>
      </c>
      <c r="E46" s="1">
        <v>9999663</v>
      </c>
      <c r="F46" s="1">
        <v>1870000</v>
      </c>
      <c r="G46" t="s">
        <v>1</v>
      </c>
      <c r="H46" s="1">
        <v>87998434</v>
      </c>
    </row>
    <row r="47" spans="1:8" x14ac:dyDescent="0.2">
      <c r="A47" s="7" t="s">
        <v>109</v>
      </c>
      <c r="B47">
        <v>45</v>
      </c>
      <c r="C47" s="1">
        <v>66385000</v>
      </c>
      <c r="D47" t="s">
        <v>1</v>
      </c>
      <c r="E47" s="1">
        <v>6229235</v>
      </c>
      <c r="F47" s="1">
        <v>1380000</v>
      </c>
      <c r="G47" t="s">
        <v>1</v>
      </c>
      <c r="H47" s="1">
        <v>73994235</v>
      </c>
    </row>
    <row r="48" spans="1:8" x14ac:dyDescent="0.2">
      <c r="A48" s="7" t="s">
        <v>110</v>
      </c>
      <c r="B48">
        <v>34</v>
      </c>
      <c r="C48" s="1">
        <v>38803600</v>
      </c>
      <c r="D48" t="s">
        <v>1</v>
      </c>
      <c r="E48" s="1">
        <v>12009673</v>
      </c>
      <c r="F48" s="1">
        <v>1380000</v>
      </c>
      <c r="G48" t="s">
        <v>1</v>
      </c>
      <c r="H48" s="1">
        <v>52193273</v>
      </c>
    </row>
    <row r="49" spans="1:8" x14ac:dyDescent="0.2">
      <c r="A49" s="7" t="s">
        <v>111</v>
      </c>
      <c r="B49">
        <v>35</v>
      </c>
      <c r="C49" s="1">
        <v>109185825</v>
      </c>
      <c r="D49" s="1">
        <v>16095730</v>
      </c>
      <c r="E49" s="1">
        <v>50424286</v>
      </c>
      <c r="F49" s="1">
        <v>3210000</v>
      </c>
      <c r="G49" t="s">
        <v>1</v>
      </c>
      <c r="H49" s="1">
        <v>176337209</v>
      </c>
    </row>
    <row r="50" spans="1:8" x14ac:dyDescent="0.2">
      <c r="A50" s="7" t="s">
        <v>112</v>
      </c>
      <c r="B50">
        <v>33</v>
      </c>
      <c r="C50" s="1">
        <v>89878997</v>
      </c>
      <c r="D50" s="1">
        <v>39667205</v>
      </c>
      <c r="E50" s="1">
        <v>48706790</v>
      </c>
      <c r="F50" s="1">
        <v>6071500</v>
      </c>
      <c r="G50" t="s">
        <v>1</v>
      </c>
      <c r="H50" s="1">
        <v>180743007</v>
      </c>
    </row>
    <row r="51" spans="1:8" x14ac:dyDescent="0.2">
      <c r="A51" s="7" t="s">
        <v>113</v>
      </c>
      <c r="B51">
        <v>39</v>
      </c>
      <c r="C51" s="1">
        <v>106512083</v>
      </c>
      <c r="D51" s="1">
        <v>19015000</v>
      </c>
      <c r="E51" s="1">
        <v>27362322</v>
      </c>
      <c r="F51" s="1">
        <v>4241500</v>
      </c>
      <c r="G51" t="s">
        <v>1</v>
      </c>
      <c r="H51" s="1">
        <v>154666762</v>
      </c>
    </row>
    <row r="52" spans="1:8" x14ac:dyDescent="0.2">
      <c r="A52" s="7" t="s">
        <v>114</v>
      </c>
      <c r="B52">
        <v>41</v>
      </c>
      <c r="C52" s="1">
        <v>132451972</v>
      </c>
      <c r="D52" t="s">
        <v>1</v>
      </c>
      <c r="E52" s="1">
        <v>34819679</v>
      </c>
      <c r="F52" s="1">
        <v>900000</v>
      </c>
      <c r="G52" t="s">
        <v>1</v>
      </c>
      <c r="H52" s="1">
        <v>168171651</v>
      </c>
    </row>
    <row r="53" spans="1:8" x14ac:dyDescent="0.2">
      <c r="A53" s="7" t="s">
        <v>115</v>
      </c>
      <c r="B53">
        <v>35</v>
      </c>
      <c r="C53" s="1">
        <v>116449230</v>
      </c>
      <c r="D53" s="1">
        <v>870218</v>
      </c>
      <c r="E53" s="1">
        <v>24665171</v>
      </c>
      <c r="F53" s="1">
        <v>1963000</v>
      </c>
      <c r="G53" t="s">
        <v>1</v>
      </c>
      <c r="H53" s="1">
        <v>142255103</v>
      </c>
    </row>
    <row r="54" spans="1:8" x14ac:dyDescent="0.2">
      <c r="A54" s="7" t="s">
        <v>116</v>
      </c>
      <c r="B54">
        <v>36</v>
      </c>
      <c r="C54" s="1">
        <v>153844690</v>
      </c>
      <c r="D54" t="s">
        <v>1</v>
      </c>
      <c r="E54" s="1">
        <v>4055135</v>
      </c>
      <c r="F54" t="s">
        <v>1</v>
      </c>
      <c r="G54" t="s">
        <v>1</v>
      </c>
      <c r="H54" s="1">
        <v>157899825</v>
      </c>
    </row>
    <row r="55" spans="1:8" x14ac:dyDescent="0.2">
      <c r="A55" s="7" t="s">
        <v>117</v>
      </c>
      <c r="B55">
        <v>38</v>
      </c>
      <c r="C55" s="1">
        <v>133878667</v>
      </c>
      <c r="D55" t="s">
        <v>1</v>
      </c>
      <c r="E55" s="1">
        <v>14925600</v>
      </c>
      <c r="F55" t="s">
        <v>1</v>
      </c>
      <c r="G55" t="s">
        <v>1</v>
      </c>
      <c r="H55" s="1">
        <v>148804267</v>
      </c>
    </row>
    <row r="56" spans="1:8" x14ac:dyDescent="0.2">
      <c r="A56" s="7" t="s">
        <v>118</v>
      </c>
      <c r="B56">
        <v>34</v>
      </c>
      <c r="C56" s="1">
        <v>75616449</v>
      </c>
      <c r="D56" s="1">
        <v>22830000</v>
      </c>
      <c r="E56" s="1">
        <v>34102609</v>
      </c>
      <c r="F56" s="1">
        <v>6225000</v>
      </c>
      <c r="G56" t="s">
        <v>1</v>
      </c>
      <c r="H56" s="1">
        <v>135654177</v>
      </c>
    </row>
    <row r="57" spans="1:8" x14ac:dyDescent="0.2">
      <c r="A57" s="7" t="s">
        <v>119</v>
      </c>
      <c r="B57">
        <v>31</v>
      </c>
      <c r="C57" s="1">
        <v>61165450</v>
      </c>
      <c r="D57" s="1">
        <v>24241532</v>
      </c>
      <c r="E57" s="1">
        <v>17966694</v>
      </c>
      <c r="F57" s="1">
        <v>3782000</v>
      </c>
      <c r="G57" t="s">
        <v>1</v>
      </c>
      <c r="H57" s="1">
        <v>106235357</v>
      </c>
    </row>
    <row r="58" spans="1:8" x14ac:dyDescent="0.2">
      <c r="A58" s="7" t="s">
        <v>120</v>
      </c>
      <c r="B58">
        <v>35</v>
      </c>
      <c r="C58" s="1">
        <v>101448147</v>
      </c>
      <c r="D58" s="1">
        <v>520081</v>
      </c>
      <c r="E58" s="1">
        <v>8489500</v>
      </c>
      <c r="F58" s="1">
        <v>2575000</v>
      </c>
      <c r="G58" t="s">
        <v>1</v>
      </c>
      <c r="H58" s="1">
        <v>110971318</v>
      </c>
    </row>
    <row r="59" spans="1:8" x14ac:dyDescent="0.2">
      <c r="A59" s="7" t="s">
        <v>121</v>
      </c>
      <c r="B59">
        <v>34</v>
      </c>
      <c r="C59" s="1">
        <v>72140448</v>
      </c>
      <c r="D59" t="s">
        <v>1</v>
      </c>
      <c r="E59" s="1">
        <v>15604537</v>
      </c>
      <c r="F59" s="1">
        <v>500000</v>
      </c>
      <c r="G59" t="s">
        <v>1</v>
      </c>
      <c r="H59" s="1">
        <v>87761378</v>
      </c>
    </row>
    <row r="60" spans="1:8" x14ac:dyDescent="0.2">
      <c r="A60" s="7" t="s">
        <v>122</v>
      </c>
      <c r="B60">
        <v>35</v>
      </c>
      <c r="C60" s="1">
        <v>56942945</v>
      </c>
      <c r="D60" s="1">
        <v>1665000</v>
      </c>
      <c r="E60" s="1">
        <v>18753194</v>
      </c>
      <c r="F60" s="1">
        <v>6480000</v>
      </c>
      <c r="G60" t="s">
        <v>1</v>
      </c>
      <c r="H60" s="1">
        <v>83128898</v>
      </c>
    </row>
    <row r="61" spans="1:8" x14ac:dyDescent="0.2">
      <c r="A61" s="7" t="s">
        <v>123</v>
      </c>
      <c r="B61">
        <v>49</v>
      </c>
      <c r="C61" s="1">
        <v>109130327</v>
      </c>
      <c r="D61" t="s">
        <v>1</v>
      </c>
      <c r="E61" s="1">
        <v>9634500</v>
      </c>
      <c r="F61" t="s">
        <v>1</v>
      </c>
      <c r="G61" t="s">
        <v>1</v>
      </c>
      <c r="H61" s="1">
        <v>118764827</v>
      </c>
    </row>
    <row r="62" spans="1:8" x14ac:dyDescent="0.2">
      <c r="A62" s="7" t="s">
        <v>124</v>
      </c>
      <c r="B62">
        <v>29</v>
      </c>
      <c r="C62" s="1">
        <v>106871000</v>
      </c>
      <c r="D62" t="s">
        <v>1</v>
      </c>
      <c r="E62" s="1">
        <v>9213594</v>
      </c>
      <c r="F62" t="s">
        <v>1</v>
      </c>
      <c r="G62" t="s">
        <v>1</v>
      </c>
      <c r="H62" s="1">
        <v>116084594</v>
      </c>
    </row>
    <row r="63" spans="1:8" x14ac:dyDescent="0.2">
      <c r="A63" s="7" t="s">
        <v>125</v>
      </c>
      <c r="B63">
        <v>37</v>
      </c>
      <c r="C63" s="1">
        <v>164826896</v>
      </c>
      <c r="D63" s="1">
        <v>7867680</v>
      </c>
      <c r="E63" s="1">
        <v>47138487</v>
      </c>
      <c r="F63" s="1">
        <v>2305000</v>
      </c>
      <c r="G63" t="s">
        <v>1</v>
      </c>
      <c r="H63" s="1">
        <v>220658752</v>
      </c>
    </row>
    <row r="64" spans="1:8" x14ac:dyDescent="0.2">
      <c r="A64" s="7" t="s">
        <v>126</v>
      </c>
      <c r="B64">
        <v>36</v>
      </c>
      <c r="C64" s="1">
        <v>159213515</v>
      </c>
      <c r="D64" s="1">
        <v>10509409</v>
      </c>
      <c r="E64" s="1">
        <v>56860466</v>
      </c>
      <c r="F64" s="1">
        <v>1522500</v>
      </c>
      <c r="G64" t="s">
        <v>1</v>
      </c>
      <c r="H64" s="1">
        <v>227365376</v>
      </c>
    </row>
    <row r="65" spans="1:8" x14ac:dyDescent="0.2">
      <c r="A65" s="7" t="s">
        <v>127</v>
      </c>
      <c r="B65">
        <v>40</v>
      </c>
      <c r="C65" s="1">
        <v>187271441</v>
      </c>
      <c r="D65" s="1">
        <v>24415379</v>
      </c>
      <c r="E65" s="1">
        <v>15989561</v>
      </c>
      <c r="F65" s="1">
        <v>2542500</v>
      </c>
      <c r="G65" s="1">
        <v>507500</v>
      </c>
      <c r="H65" s="1">
        <v>228578373</v>
      </c>
    </row>
    <row r="66" spans="1:8" x14ac:dyDescent="0.2">
      <c r="A66" s="7" t="s">
        <v>128</v>
      </c>
      <c r="B66">
        <v>37</v>
      </c>
      <c r="C66" s="1">
        <v>198020464</v>
      </c>
      <c r="D66" t="s">
        <v>1</v>
      </c>
      <c r="E66" s="1">
        <v>19905748</v>
      </c>
      <c r="F66" s="1">
        <v>1022125</v>
      </c>
      <c r="G66" t="s">
        <v>1</v>
      </c>
      <c r="H66" s="1">
        <v>218040731</v>
      </c>
    </row>
    <row r="67" spans="1:8" x14ac:dyDescent="0.2">
      <c r="A67" s="7" t="s">
        <v>129</v>
      </c>
      <c r="B67">
        <v>39</v>
      </c>
      <c r="C67" s="1">
        <v>207768301</v>
      </c>
      <c r="D67" s="1">
        <v>14900000</v>
      </c>
      <c r="E67" s="1">
        <v>18874850</v>
      </c>
      <c r="F67" s="1">
        <v>3008675</v>
      </c>
      <c r="G67" t="s">
        <v>1</v>
      </c>
      <c r="H67" s="1">
        <v>243518340</v>
      </c>
    </row>
    <row r="68" spans="1:8" x14ac:dyDescent="0.2">
      <c r="A68" s="7" t="s">
        <v>130</v>
      </c>
      <c r="B68">
        <v>42</v>
      </c>
      <c r="C68" s="1">
        <v>214396932</v>
      </c>
      <c r="D68" t="s">
        <v>1</v>
      </c>
      <c r="E68" s="1">
        <v>16290424</v>
      </c>
      <c r="F68" t="s">
        <v>1</v>
      </c>
      <c r="G68" t="s">
        <v>1</v>
      </c>
      <c r="H68" s="1">
        <v>230687356</v>
      </c>
    </row>
    <row r="69" spans="1:8" x14ac:dyDescent="0.2">
      <c r="A69" s="7" t="s">
        <v>131</v>
      </c>
      <c r="B69">
        <v>41</v>
      </c>
      <c r="C69" s="1">
        <v>212609678</v>
      </c>
      <c r="D69" t="s">
        <v>1</v>
      </c>
      <c r="E69" s="1">
        <v>4175000</v>
      </c>
      <c r="F69" t="s">
        <v>1</v>
      </c>
      <c r="G69" t="s">
        <v>1</v>
      </c>
      <c r="H69" s="1">
        <v>216784678</v>
      </c>
    </row>
    <row r="70" spans="1:8" x14ac:dyDescent="0.2">
      <c r="A70" s="7" t="s">
        <v>132</v>
      </c>
      <c r="B70">
        <v>33</v>
      </c>
      <c r="C70" s="1">
        <v>31723817</v>
      </c>
      <c r="D70" s="1">
        <v>1437784</v>
      </c>
      <c r="E70" s="1">
        <v>51689618</v>
      </c>
      <c r="F70" s="1">
        <v>3747500</v>
      </c>
      <c r="G70" t="s">
        <v>1</v>
      </c>
      <c r="H70" s="1">
        <v>85977680</v>
      </c>
    </row>
    <row r="71" spans="1:8" x14ac:dyDescent="0.2">
      <c r="A71" s="7" t="s">
        <v>133</v>
      </c>
      <c r="B71">
        <v>34</v>
      </c>
      <c r="C71" s="1">
        <v>27854151</v>
      </c>
      <c r="D71" s="1">
        <v>19754414</v>
      </c>
      <c r="E71" s="1">
        <v>52133897</v>
      </c>
      <c r="F71" s="1">
        <v>507500</v>
      </c>
      <c r="G71" t="s">
        <v>1</v>
      </c>
      <c r="H71" s="1">
        <v>99914388</v>
      </c>
    </row>
    <row r="72" spans="1:8" x14ac:dyDescent="0.2">
      <c r="A72" s="7" t="s">
        <v>134</v>
      </c>
      <c r="B72">
        <v>34</v>
      </c>
      <c r="C72" s="1">
        <v>41897450</v>
      </c>
      <c r="D72" s="1">
        <v>8772896</v>
      </c>
      <c r="E72" s="1">
        <v>33518089</v>
      </c>
      <c r="F72" s="1">
        <v>2537500</v>
      </c>
      <c r="G72" t="s">
        <v>1</v>
      </c>
      <c r="H72" s="1">
        <v>84426830</v>
      </c>
    </row>
    <row r="73" spans="1:8" x14ac:dyDescent="0.2">
      <c r="A73" s="7" t="s">
        <v>135</v>
      </c>
      <c r="B73">
        <v>35</v>
      </c>
      <c r="C73" s="1">
        <v>65760582</v>
      </c>
      <c r="D73" s="1">
        <v>733879</v>
      </c>
      <c r="E73" s="1">
        <v>25920236</v>
      </c>
      <c r="F73" s="1">
        <v>5375000</v>
      </c>
      <c r="G73" t="s">
        <v>1</v>
      </c>
      <c r="H73" s="1">
        <v>96833412</v>
      </c>
    </row>
    <row r="74" spans="1:8" x14ac:dyDescent="0.2">
      <c r="A74" s="7" t="s">
        <v>136</v>
      </c>
      <c r="B74">
        <v>38</v>
      </c>
      <c r="C74" s="1">
        <v>62190572</v>
      </c>
      <c r="D74" s="1">
        <v>2875000</v>
      </c>
      <c r="E74" s="1">
        <v>9554590</v>
      </c>
      <c r="F74" s="1">
        <v>490000</v>
      </c>
      <c r="G74" t="s">
        <v>1</v>
      </c>
      <c r="H74" s="1">
        <v>74625517</v>
      </c>
    </row>
    <row r="75" spans="1:8" x14ac:dyDescent="0.2">
      <c r="A75" s="7" t="s">
        <v>137</v>
      </c>
      <c r="B75">
        <v>45</v>
      </c>
      <c r="C75" s="1">
        <v>56723737</v>
      </c>
      <c r="D75" t="s">
        <v>1</v>
      </c>
      <c r="E75" s="1">
        <v>7074836</v>
      </c>
      <c r="F75" t="s">
        <v>1</v>
      </c>
      <c r="G75" t="s">
        <v>1</v>
      </c>
      <c r="H75" s="1">
        <v>63798573</v>
      </c>
    </row>
    <row r="76" spans="1:8" x14ac:dyDescent="0.2">
      <c r="A76" s="7" t="s">
        <v>138</v>
      </c>
      <c r="B76">
        <v>45</v>
      </c>
      <c r="C76" s="1">
        <v>69967475</v>
      </c>
      <c r="D76" t="s">
        <v>1</v>
      </c>
      <c r="E76" s="1">
        <v>8368073</v>
      </c>
      <c r="F76" t="s">
        <v>1</v>
      </c>
      <c r="G76" t="s">
        <v>1</v>
      </c>
      <c r="H76" s="1">
        <v>78335548</v>
      </c>
    </row>
    <row r="77" spans="1:8" x14ac:dyDescent="0.2">
      <c r="A77" s="7" t="s">
        <v>139</v>
      </c>
      <c r="B77">
        <v>35</v>
      </c>
      <c r="C77" s="1">
        <v>126620983</v>
      </c>
      <c r="D77" s="1">
        <v>23249738</v>
      </c>
      <c r="E77" s="1">
        <v>20095977</v>
      </c>
      <c r="F77" s="1">
        <v>7066500</v>
      </c>
      <c r="G77" t="s">
        <v>1</v>
      </c>
      <c r="H77" s="1">
        <v>171355830</v>
      </c>
    </row>
    <row r="78" spans="1:8" x14ac:dyDescent="0.2">
      <c r="A78" s="7" t="s">
        <v>140</v>
      </c>
      <c r="B78">
        <v>35</v>
      </c>
      <c r="C78" s="1">
        <v>131833221</v>
      </c>
      <c r="D78" s="1">
        <v>4036934</v>
      </c>
      <c r="E78" s="1">
        <v>18513290</v>
      </c>
      <c r="F78" s="1">
        <v>3556000</v>
      </c>
      <c r="G78" t="s">
        <v>1</v>
      </c>
      <c r="H78" s="1">
        <v>155118253</v>
      </c>
    </row>
    <row r="79" spans="1:8" x14ac:dyDescent="0.2">
      <c r="A79" s="7" t="s">
        <v>141</v>
      </c>
      <c r="B79">
        <v>33</v>
      </c>
      <c r="C79" s="1">
        <v>95874782</v>
      </c>
      <c r="D79" s="1">
        <v>1383169</v>
      </c>
      <c r="E79" s="1">
        <v>28529021</v>
      </c>
      <c r="F79" s="1">
        <v>4538400</v>
      </c>
      <c r="G79" t="s">
        <v>1</v>
      </c>
      <c r="H79" s="1">
        <v>128653173</v>
      </c>
    </row>
    <row r="80" spans="1:8" x14ac:dyDescent="0.2">
      <c r="A80" s="7" t="s">
        <v>142</v>
      </c>
      <c r="B80">
        <v>39</v>
      </c>
      <c r="C80" s="1">
        <v>98030060</v>
      </c>
      <c r="D80" s="1">
        <v>2800000</v>
      </c>
      <c r="E80" s="1">
        <v>7744114</v>
      </c>
      <c r="F80" s="1">
        <v>1700000</v>
      </c>
      <c r="G80" t="s">
        <v>1</v>
      </c>
      <c r="H80" s="1">
        <v>111274174</v>
      </c>
    </row>
    <row r="81" spans="1:8" x14ac:dyDescent="0.2">
      <c r="A81" s="7" t="s">
        <v>143</v>
      </c>
      <c r="B81">
        <v>34</v>
      </c>
      <c r="C81" s="1">
        <v>63266296</v>
      </c>
      <c r="D81" s="1">
        <v>492200</v>
      </c>
      <c r="E81" s="1">
        <v>20315466</v>
      </c>
      <c r="F81" s="1">
        <v>980000</v>
      </c>
      <c r="G81" t="s">
        <v>1</v>
      </c>
      <c r="H81" s="1">
        <v>84317622</v>
      </c>
    </row>
    <row r="82" spans="1:8" x14ac:dyDescent="0.2">
      <c r="A82" s="7" t="s">
        <v>144</v>
      </c>
      <c r="B82">
        <v>45</v>
      </c>
      <c r="C82" s="1">
        <v>73220850</v>
      </c>
      <c r="D82" t="s">
        <v>1</v>
      </c>
      <c r="E82" s="1">
        <v>17218580</v>
      </c>
      <c r="F82" t="s">
        <v>1</v>
      </c>
      <c r="G82" t="s">
        <v>1</v>
      </c>
      <c r="H82" s="1">
        <v>90439430</v>
      </c>
    </row>
    <row r="83" spans="1:8" x14ac:dyDescent="0.2">
      <c r="A83" s="7" t="s">
        <v>145</v>
      </c>
      <c r="B83">
        <v>42</v>
      </c>
      <c r="C83" s="1">
        <v>88907834</v>
      </c>
      <c r="D83" t="s">
        <v>1</v>
      </c>
      <c r="E83" s="1">
        <v>14326314</v>
      </c>
      <c r="F83" t="s">
        <v>1</v>
      </c>
      <c r="G83" t="s">
        <v>1</v>
      </c>
      <c r="H83" s="1">
        <v>103234148</v>
      </c>
    </row>
    <row r="84" spans="1:8" x14ac:dyDescent="0.2">
      <c r="A84" s="7" t="s">
        <v>146</v>
      </c>
      <c r="B84">
        <v>36</v>
      </c>
      <c r="C84" s="1">
        <v>63018694</v>
      </c>
      <c r="D84" s="1">
        <v>6867218</v>
      </c>
      <c r="E84" s="1">
        <v>21203855</v>
      </c>
      <c r="F84" s="1">
        <v>2675600</v>
      </c>
      <c r="G84" t="s">
        <v>1</v>
      </c>
      <c r="H84" s="1">
        <v>91016605</v>
      </c>
    </row>
    <row r="85" spans="1:8" x14ac:dyDescent="0.2">
      <c r="A85" s="7" t="s">
        <v>147</v>
      </c>
      <c r="B85">
        <v>33</v>
      </c>
      <c r="C85" s="1">
        <v>36226000</v>
      </c>
      <c r="D85" s="1">
        <v>5226100</v>
      </c>
      <c r="E85" s="1">
        <v>27598548</v>
      </c>
      <c r="F85" s="1">
        <v>3537000</v>
      </c>
      <c r="G85" t="s">
        <v>1</v>
      </c>
      <c r="H85" s="1">
        <v>71329749</v>
      </c>
    </row>
    <row r="86" spans="1:8" x14ac:dyDescent="0.2">
      <c r="A86" s="7" t="s">
        <v>148</v>
      </c>
      <c r="B86">
        <v>35</v>
      </c>
      <c r="C86" s="1">
        <v>52092948</v>
      </c>
      <c r="D86" s="1">
        <v>8440963</v>
      </c>
      <c r="E86" s="1">
        <v>17647797</v>
      </c>
      <c r="F86" s="1">
        <v>3337500</v>
      </c>
      <c r="G86" t="s">
        <v>1</v>
      </c>
      <c r="H86" s="1">
        <v>78724752</v>
      </c>
    </row>
    <row r="87" spans="1:8" x14ac:dyDescent="0.2">
      <c r="A87" s="7" t="s">
        <v>149</v>
      </c>
      <c r="B87">
        <v>40</v>
      </c>
      <c r="C87" s="1">
        <v>63704707</v>
      </c>
      <c r="D87" t="s">
        <v>1</v>
      </c>
      <c r="E87" s="1">
        <v>18901839</v>
      </c>
      <c r="F87" t="s">
        <v>1</v>
      </c>
      <c r="G87" t="s">
        <v>1</v>
      </c>
      <c r="H87" s="1">
        <v>82606546</v>
      </c>
    </row>
    <row r="88" spans="1:8" x14ac:dyDescent="0.2">
      <c r="A88" s="7" t="s">
        <v>150</v>
      </c>
      <c r="B88">
        <v>40</v>
      </c>
      <c r="C88" s="1">
        <v>67029393</v>
      </c>
      <c r="D88" s="1">
        <v>3270436</v>
      </c>
      <c r="E88" s="1">
        <v>5983000</v>
      </c>
      <c r="F88" s="1">
        <v>490000</v>
      </c>
      <c r="G88" t="s">
        <v>1</v>
      </c>
      <c r="H88" s="1">
        <v>76333703</v>
      </c>
    </row>
    <row r="89" spans="1:8" x14ac:dyDescent="0.2">
      <c r="A89" s="7" t="s">
        <v>151</v>
      </c>
      <c r="B89">
        <v>38</v>
      </c>
      <c r="C89" s="1">
        <v>68232330</v>
      </c>
      <c r="D89" t="s">
        <v>1</v>
      </c>
      <c r="E89" s="1">
        <v>2809900</v>
      </c>
      <c r="F89" t="s">
        <v>1</v>
      </c>
      <c r="G89" t="s">
        <v>1</v>
      </c>
      <c r="H89" s="1">
        <v>71042230</v>
      </c>
    </row>
    <row r="90" spans="1:8" x14ac:dyDescent="0.2">
      <c r="A90" s="7" t="s">
        <v>152</v>
      </c>
      <c r="B90">
        <v>38</v>
      </c>
      <c r="C90" s="1">
        <v>45728532</v>
      </c>
      <c r="D90" t="s">
        <v>1</v>
      </c>
      <c r="E90" s="1">
        <v>4179000</v>
      </c>
      <c r="F90" t="s">
        <v>1</v>
      </c>
      <c r="G90" t="s">
        <v>1</v>
      </c>
      <c r="H90" s="1">
        <v>49907532</v>
      </c>
    </row>
    <row r="91" spans="1:8" x14ac:dyDescent="0.2">
      <c r="A91" s="7" t="s">
        <v>153</v>
      </c>
      <c r="B91">
        <v>36</v>
      </c>
      <c r="C91" s="1">
        <v>126365185</v>
      </c>
      <c r="D91" s="1">
        <v>1074360</v>
      </c>
      <c r="E91" s="1">
        <v>47355196</v>
      </c>
      <c r="F91" s="1">
        <v>5774990</v>
      </c>
      <c r="G91" t="s">
        <v>1</v>
      </c>
      <c r="H91" s="1">
        <v>176899040</v>
      </c>
    </row>
    <row r="92" spans="1:8" x14ac:dyDescent="0.2">
      <c r="A92" s="7" t="s">
        <v>154</v>
      </c>
      <c r="B92">
        <v>37</v>
      </c>
      <c r="C92" s="1">
        <v>134724626</v>
      </c>
      <c r="D92" s="1">
        <v>21458018</v>
      </c>
      <c r="E92" s="1">
        <v>12152224</v>
      </c>
      <c r="F92" s="1">
        <v>2033000</v>
      </c>
      <c r="G92" t="s">
        <v>1</v>
      </c>
      <c r="H92" s="1">
        <v>168520990</v>
      </c>
    </row>
    <row r="93" spans="1:8" x14ac:dyDescent="0.2">
      <c r="A93" s="7" t="s">
        <v>155</v>
      </c>
      <c r="B93">
        <v>38</v>
      </c>
      <c r="C93" s="1">
        <v>124525876</v>
      </c>
      <c r="D93" s="1">
        <v>13135760</v>
      </c>
      <c r="E93" s="1">
        <v>26268970</v>
      </c>
      <c r="F93" s="1">
        <v>2560000</v>
      </c>
      <c r="G93" t="s">
        <v>1</v>
      </c>
      <c r="H93" s="1">
        <v>164345607</v>
      </c>
    </row>
    <row r="94" spans="1:8" x14ac:dyDescent="0.2">
      <c r="A94" s="7" t="s">
        <v>156</v>
      </c>
      <c r="B94">
        <v>47</v>
      </c>
      <c r="C94" s="1">
        <v>129809240</v>
      </c>
      <c r="D94" s="1">
        <v>1002163</v>
      </c>
      <c r="E94" s="1">
        <v>13244180</v>
      </c>
      <c r="F94" t="s">
        <v>1</v>
      </c>
      <c r="G94" t="s">
        <v>1</v>
      </c>
      <c r="H94" s="1">
        <v>144055583</v>
      </c>
    </row>
    <row r="95" spans="1:8" x14ac:dyDescent="0.2">
      <c r="A95" s="7" t="s">
        <v>157</v>
      </c>
      <c r="B95">
        <v>39</v>
      </c>
      <c r="C95" s="1">
        <v>114162497</v>
      </c>
      <c r="D95" s="1">
        <v>10465901</v>
      </c>
      <c r="E95" s="1">
        <v>18854400</v>
      </c>
      <c r="F95" s="1">
        <v>2461100</v>
      </c>
      <c r="G95" t="s">
        <v>1</v>
      </c>
      <c r="H95" s="1">
        <v>143687546</v>
      </c>
    </row>
    <row r="96" spans="1:8" x14ac:dyDescent="0.2">
      <c r="A96" s="7" t="s">
        <v>158</v>
      </c>
      <c r="B96">
        <v>40</v>
      </c>
      <c r="C96" s="1">
        <v>134976346</v>
      </c>
      <c r="D96" t="s">
        <v>1</v>
      </c>
      <c r="E96" s="1">
        <v>13775000</v>
      </c>
      <c r="F96" t="s">
        <v>1</v>
      </c>
      <c r="G96" t="s">
        <v>1</v>
      </c>
      <c r="H96" s="1">
        <v>148751346</v>
      </c>
    </row>
    <row r="97" spans="1:8" x14ac:dyDescent="0.2">
      <c r="A97" s="7" t="s">
        <v>159</v>
      </c>
      <c r="B97">
        <v>39</v>
      </c>
      <c r="C97" s="1">
        <v>99272920</v>
      </c>
      <c r="D97" t="s">
        <v>1</v>
      </c>
      <c r="E97" s="1">
        <v>14093801</v>
      </c>
      <c r="F97" t="s">
        <v>1</v>
      </c>
      <c r="G97" t="s">
        <v>1</v>
      </c>
      <c r="H97" s="1">
        <v>113366721</v>
      </c>
    </row>
    <row r="98" spans="1:8" x14ac:dyDescent="0.2">
      <c r="A98" s="7" t="s">
        <v>160</v>
      </c>
      <c r="B98">
        <v>35</v>
      </c>
      <c r="C98" s="1">
        <v>125422069</v>
      </c>
      <c r="D98" s="1">
        <v>22811106</v>
      </c>
      <c r="E98" s="1">
        <v>51227802</v>
      </c>
      <c r="F98" s="1">
        <v>8395700</v>
      </c>
      <c r="G98" t="s">
        <v>1</v>
      </c>
      <c r="H98" s="1">
        <v>199430487</v>
      </c>
    </row>
    <row r="99" spans="1:8" x14ac:dyDescent="0.2">
      <c r="A99" s="7" t="s">
        <v>161</v>
      </c>
      <c r="B99">
        <v>36</v>
      </c>
      <c r="C99" s="1">
        <v>138232539</v>
      </c>
      <c r="D99" s="1">
        <v>1000000</v>
      </c>
      <c r="E99" s="1">
        <v>20282867</v>
      </c>
      <c r="F99" s="1">
        <v>4083200</v>
      </c>
      <c r="G99" t="s">
        <v>1</v>
      </c>
      <c r="H99" s="1">
        <v>159923579</v>
      </c>
    </row>
    <row r="100" spans="1:8" x14ac:dyDescent="0.2">
      <c r="A100" s="7" t="s">
        <v>162</v>
      </c>
      <c r="B100">
        <v>37</v>
      </c>
      <c r="C100" s="1">
        <v>106426104</v>
      </c>
      <c r="D100" s="1">
        <v>6382500</v>
      </c>
      <c r="E100" s="1">
        <v>31359764</v>
      </c>
      <c r="F100" s="1">
        <v>3578100</v>
      </c>
      <c r="G100" t="s">
        <v>1</v>
      </c>
      <c r="H100" s="1">
        <v>144454464</v>
      </c>
    </row>
    <row r="101" spans="1:8" x14ac:dyDescent="0.2">
      <c r="A101" s="7" t="s">
        <v>163</v>
      </c>
      <c r="B101">
        <v>37</v>
      </c>
      <c r="C101" s="1">
        <v>122125961</v>
      </c>
      <c r="D101" s="1">
        <v>3000000</v>
      </c>
      <c r="E101" s="1">
        <v>12284111</v>
      </c>
      <c r="F101" s="1">
        <v>11500000</v>
      </c>
      <c r="G101" t="s">
        <v>1</v>
      </c>
      <c r="H101" s="1">
        <v>148910072</v>
      </c>
    </row>
    <row r="102" spans="1:8" x14ac:dyDescent="0.2">
      <c r="A102" s="7" t="s">
        <v>164</v>
      </c>
      <c r="B102">
        <v>41</v>
      </c>
      <c r="C102" s="1">
        <v>118289792</v>
      </c>
      <c r="D102" t="s">
        <v>1</v>
      </c>
      <c r="E102" s="1">
        <v>6748565</v>
      </c>
      <c r="F102" s="1">
        <v>10690000</v>
      </c>
      <c r="G102" t="s">
        <v>1</v>
      </c>
      <c r="H102" s="1">
        <v>132906168</v>
      </c>
    </row>
    <row r="103" spans="1:8" x14ac:dyDescent="0.2">
      <c r="A103" s="7" t="s">
        <v>165</v>
      </c>
      <c r="B103">
        <v>42</v>
      </c>
      <c r="C103" s="1">
        <v>90559953</v>
      </c>
      <c r="D103" t="s">
        <v>1</v>
      </c>
      <c r="E103" s="1">
        <v>10989969</v>
      </c>
      <c r="F103" s="1">
        <v>650000</v>
      </c>
      <c r="G103" t="s">
        <v>1</v>
      </c>
      <c r="H103" s="1">
        <v>102199922</v>
      </c>
    </row>
    <row r="104" spans="1:8" x14ac:dyDescent="0.2">
      <c r="A104" s="7" t="s">
        <v>166</v>
      </c>
      <c r="B104">
        <v>38</v>
      </c>
      <c r="C104" s="1">
        <v>56304461</v>
      </c>
      <c r="D104" t="s">
        <v>1</v>
      </c>
      <c r="E104" s="1">
        <v>24138143</v>
      </c>
      <c r="F104" t="s">
        <v>1</v>
      </c>
      <c r="G104" t="s">
        <v>1</v>
      </c>
      <c r="H104" s="1">
        <v>80442604</v>
      </c>
    </row>
  </sheetData>
  <autoFilter ref="A1:H104" xr:uid="{5DBEEED3-F790-1F46-991B-95D28E39E54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474C-FFBC-6643-B74B-085B131D6811}">
  <dimension ref="A1:L211"/>
  <sheetViews>
    <sheetView workbookViewId="0">
      <pane ySplit="1" topLeftCell="A2" activePane="bottomLeft" state="frozen"/>
      <selection pane="bottomLeft" activeCell="D4" sqref="D4"/>
    </sheetView>
  </sheetViews>
  <sheetFormatPr baseColWidth="10" defaultRowHeight="16" x14ac:dyDescent="0.2"/>
  <cols>
    <col min="1" max="1" width="10.83203125" style="5"/>
    <col min="3" max="3" width="14.83203125" style="7" customWidth="1"/>
    <col min="4" max="4" width="21.5" customWidth="1"/>
    <col min="5" max="5" width="27.33203125" bestFit="1" customWidth="1"/>
    <col min="7" max="12" width="16" customWidth="1"/>
  </cols>
  <sheetData>
    <row r="1" spans="1:12" s="2" customFormat="1" x14ac:dyDescent="0.2">
      <c r="A1" s="4" t="s">
        <v>31</v>
      </c>
      <c r="B1" s="2" t="s">
        <v>32</v>
      </c>
      <c r="C1" s="6" t="s">
        <v>45</v>
      </c>
      <c r="D1" s="2" t="s">
        <v>34</v>
      </c>
      <c r="E1" s="2" t="s">
        <v>33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spans="1:12" x14ac:dyDescent="0.2">
      <c r="A2" s="5">
        <v>2017</v>
      </c>
      <c r="B2" t="s">
        <v>49</v>
      </c>
      <c r="C2" s="7" t="str">
        <f>CONCATENATE(A2,B2)</f>
        <v>2017Delete</v>
      </c>
      <c r="D2">
        <v>21</v>
      </c>
      <c r="E2" t="s">
        <v>21</v>
      </c>
      <c r="F2">
        <v>36</v>
      </c>
      <c r="G2" s="1">
        <v>81644775</v>
      </c>
      <c r="H2" s="1">
        <v>19379200</v>
      </c>
      <c r="I2" s="1">
        <v>18851416</v>
      </c>
      <c r="J2" s="1">
        <v>1070000</v>
      </c>
      <c r="K2" t="s">
        <v>1</v>
      </c>
      <c r="L2" s="1">
        <v>119898775</v>
      </c>
    </row>
    <row r="3" spans="1:12" x14ac:dyDescent="0.2">
      <c r="A3" s="5">
        <v>2016</v>
      </c>
      <c r="B3" t="s">
        <v>49</v>
      </c>
      <c r="C3" s="7" t="str">
        <f>CONCATENATE(A3,B3)</f>
        <v>2016Delete</v>
      </c>
      <c r="D3">
        <v>26</v>
      </c>
      <c r="E3" t="s">
        <v>21</v>
      </c>
      <c r="F3">
        <v>35</v>
      </c>
      <c r="G3" s="1">
        <v>78823003</v>
      </c>
      <c r="H3" s="1">
        <v>1051200</v>
      </c>
      <c r="I3" s="1">
        <v>23096991</v>
      </c>
      <c r="J3" s="1">
        <v>3561200</v>
      </c>
      <c r="K3" t="s">
        <v>1</v>
      </c>
      <c r="L3" s="1">
        <v>103516382</v>
      </c>
    </row>
    <row r="4" spans="1:12" x14ac:dyDescent="0.2">
      <c r="A4" s="5">
        <v>2015</v>
      </c>
      <c r="B4" t="s">
        <v>49</v>
      </c>
      <c r="C4" s="7" t="str">
        <f t="shared" ref="C4:C67" si="0">CONCATENATE(A4,B4)</f>
        <v>2015Delete</v>
      </c>
      <c r="D4">
        <v>26</v>
      </c>
      <c r="E4" t="s">
        <v>21</v>
      </c>
      <c r="F4">
        <v>39</v>
      </c>
      <c r="G4" s="1">
        <v>45142733</v>
      </c>
      <c r="H4" s="1">
        <v>1026500</v>
      </c>
      <c r="I4" s="1">
        <v>47468328</v>
      </c>
      <c r="J4" s="1">
        <v>900000</v>
      </c>
      <c r="K4" t="s">
        <v>1</v>
      </c>
      <c r="L4" s="1">
        <v>93785101</v>
      </c>
    </row>
    <row r="5" spans="1:12" x14ac:dyDescent="0.2">
      <c r="A5" s="5">
        <v>2014</v>
      </c>
      <c r="B5" t="s">
        <v>49</v>
      </c>
      <c r="C5" s="7" t="str">
        <f t="shared" si="0"/>
        <v>2014Delete</v>
      </c>
      <c r="D5">
        <v>16</v>
      </c>
      <c r="E5" t="s">
        <v>21</v>
      </c>
      <c r="F5">
        <v>39</v>
      </c>
      <c r="G5" s="1">
        <v>67414917</v>
      </c>
      <c r="H5" s="1">
        <v>10600000</v>
      </c>
      <c r="I5" s="1">
        <v>33274272</v>
      </c>
      <c r="J5" s="1">
        <v>2500000</v>
      </c>
      <c r="K5" t="s">
        <v>1</v>
      </c>
      <c r="L5" s="1">
        <v>111622519</v>
      </c>
    </row>
    <row r="6" spans="1:12" x14ac:dyDescent="0.2">
      <c r="A6" s="5">
        <v>2013</v>
      </c>
      <c r="B6" t="s">
        <v>49</v>
      </c>
      <c r="C6" s="7" t="str">
        <f t="shared" si="0"/>
        <v>2013Delete</v>
      </c>
      <c r="D6">
        <v>19</v>
      </c>
      <c r="E6" t="s">
        <v>21</v>
      </c>
      <c r="F6">
        <v>33</v>
      </c>
      <c r="G6" s="1">
        <v>75126043</v>
      </c>
      <c r="H6" s="1">
        <v>3000000</v>
      </c>
      <c r="I6" s="1">
        <v>12726749</v>
      </c>
      <c r="J6" s="1">
        <v>2947500</v>
      </c>
      <c r="K6" t="s">
        <v>1</v>
      </c>
      <c r="L6" s="1">
        <v>91126478</v>
      </c>
    </row>
    <row r="7" spans="1:12" x14ac:dyDescent="0.2">
      <c r="A7" s="5">
        <v>2012</v>
      </c>
      <c r="B7" t="s">
        <v>49</v>
      </c>
      <c r="C7" s="7" t="str">
        <f t="shared" si="0"/>
        <v>2012Delete</v>
      </c>
      <c r="D7">
        <v>23</v>
      </c>
      <c r="E7" t="s">
        <v>21</v>
      </c>
      <c r="F7">
        <v>41</v>
      </c>
      <c r="G7" s="1">
        <v>73439259</v>
      </c>
      <c r="H7" t="s">
        <v>1</v>
      </c>
      <c r="I7" s="1">
        <v>8890513</v>
      </c>
      <c r="J7" s="1">
        <v>1183333</v>
      </c>
      <c r="K7" t="s">
        <v>1</v>
      </c>
      <c r="L7" s="1">
        <v>83513105</v>
      </c>
    </row>
    <row r="8" spans="1:12" x14ac:dyDescent="0.2">
      <c r="A8" s="5">
        <v>2011</v>
      </c>
      <c r="B8" t="s">
        <v>49</v>
      </c>
      <c r="C8" s="7" t="str">
        <f t="shared" si="0"/>
        <v>2011Delete</v>
      </c>
      <c r="D8">
        <v>24</v>
      </c>
      <c r="E8" t="s">
        <v>21</v>
      </c>
      <c r="F8">
        <v>38</v>
      </c>
      <c r="G8" s="1">
        <v>57930520</v>
      </c>
      <c r="H8" t="s">
        <v>1</v>
      </c>
      <c r="I8" s="1">
        <v>13061951</v>
      </c>
      <c r="J8" s="1">
        <v>900000</v>
      </c>
      <c r="K8" t="s">
        <v>1</v>
      </c>
      <c r="L8" s="1">
        <v>71892471</v>
      </c>
    </row>
    <row r="9" spans="1:12" x14ac:dyDescent="0.2">
      <c r="A9" s="5">
        <v>2017</v>
      </c>
      <c r="B9" t="s">
        <v>49</v>
      </c>
      <c r="C9" s="7" t="str">
        <f t="shared" si="0"/>
        <v>2017Delete</v>
      </c>
      <c r="D9">
        <v>23</v>
      </c>
      <c r="E9" t="s">
        <v>23</v>
      </c>
      <c r="F9">
        <v>35</v>
      </c>
      <c r="G9" s="1">
        <v>80713434</v>
      </c>
      <c r="H9" s="1">
        <v>1997766</v>
      </c>
      <c r="I9" s="1">
        <v>31275083</v>
      </c>
      <c r="J9" s="1">
        <v>3342500</v>
      </c>
      <c r="K9" t="s">
        <v>1</v>
      </c>
      <c r="L9" s="1">
        <v>115455675</v>
      </c>
    </row>
    <row r="10" spans="1:12" x14ac:dyDescent="0.2">
      <c r="A10" s="5">
        <v>2016</v>
      </c>
      <c r="B10" t="s">
        <v>49</v>
      </c>
      <c r="C10" s="7" t="str">
        <f t="shared" si="0"/>
        <v>2016Delete</v>
      </c>
      <c r="D10">
        <v>23</v>
      </c>
      <c r="E10" t="s">
        <v>23</v>
      </c>
      <c r="F10">
        <v>35</v>
      </c>
      <c r="G10" s="1">
        <v>46917344</v>
      </c>
      <c r="H10" s="1">
        <v>8116832</v>
      </c>
      <c r="I10" s="1">
        <v>56321677</v>
      </c>
      <c r="J10" s="1">
        <v>4650000</v>
      </c>
      <c r="K10" t="s">
        <v>1</v>
      </c>
      <c r="L10" s="1">
        <v>111153633</v>
      </c>
    </row>
    <row r="11" spans="1:12" x14ac:dyDescent="0.2">
      <c r="A11" s="5">
        <v>2015</v>
      </c>
      <c r="B11" t="s">
        <v>49</v>
      </c>
      <c r="C11" s="7" t="str">
        <f t="shared" si="0"/>
        <v>2015Delete</v>
      </c>
      <c r="D11">
        <v>18</v>
      </c>
      <c r="E11" t="s">
        <v>23</v>
      </c>
      <c r="F11">
        <v>33</v>
      </c>
      <c r="G11" s="1">
        <v>55022799</v>
      </c>
      <c r="H11" s="1">
        <v>11263899</v>
      </c>
      <c r="I11" s="1">
        <v>53414249</v>
      </c>
      <c r="J11" s="1">
        <v>1522500</v>
      </c>
      <c r="K11" t="s">
        <v>1</v>
      </c>
      <c r="L11" s="1">
        <v>119944989</v>
      </c>
    </row>
    <row r="12" spans="1:12" x14ac:dyDescent="0.2">
      <c r="A12" s="5">
        <v>2014</v>
      </c>
      <c r="B12" t="s">
        <v>49</v>
      </c>
      <c r="C12" s="7" t="str">
        <f t="shared" si="0"/>
        <v>2014Delete</v>
      </c>
      <c r="D12">
        <v>12</v>
      </c>
      <c r="E12" t="s">
        <v>23</v>
      </c>
      <c r="F12">
        <v>39</v>
      </c>
      <c r="G12" s="1">
        <v>102713304</v>
      </c>
      <c r="H12" t="s">
        <v>1</v>
      </c>
      <c r="I12" s="1">
        <v>15905492</v>
      </c>
      <c r="J12" s="1">
        <v>1000000</v>
      </c>
      <c r="K12" t="s">
        <v>1</v>
      </c>
      <c r="L12" s="1">
        <v>118670707</v>
      </c>
    </row>
    <row r="13" spans="1:12" x14ac:dyDescent="0.2">
      <c r="A13" s="5">
        <v>2013</v>
      </c>
      <c r="B13" t="s">
        <v>49</v>
      </c>
      <c r="C13" s="7" t="str">
        <f t="shared" si="0"/>
        <v>2013Delete</v>
      </c>
      <c r="D13">
        <v>18</v>
      </c>
      <c r="E13" t="s">
        <v>23</v>
      </c>
      <c r="F13">
        <v>35</v>
      </c>
      <c r="G13" s="1">
        <v>86661842</v>
      </c>
      <c r="H13" s="1">
        <v>7739750</v>
      </c>
      <c r="I13" s="1">
        <v>3057172</v>
      </c>
      <c r="J13" s="1">
        <v>1471250</v>
      </c>
      <c r="K13" t="s">
        <v>1</v>
      </c>
      <c r="L13" s="1">
        <v>97802150</v>
      </c>
    </row>
    <row r="14" spans="1:12" x14ac:dyDescent="0.2">
      <c r="A14" s="5">
        <v>2012</v>
      </c>
      <c r="B14" t="s">
        <v>49</v>
      </c>
      <c r="C14" s="7" t="str">
        <f t="shared" si="0"/>
        <v>2012Delete</v>
      </c>
      <c r="D14">
        <v>18</v>
      </c>
      <c r="E14" t="s">
        <v>23</v>
      </c>
      <c r="F14">
        <v>37</v>
      </c>
      <c r="G14" s="1">
        <v>86492616</v>
      </c>
      <c r="H14" t="s">
        <v>1</v>
      </c>
      <c r="I14" s="1">
        <v>13785440</v>
      </c>
      <c r="J14" t="s">
        <v>1</v>
      </c>
      <c r="K14" t="s">
        <v>1</v>
      </c>
      <c r="L14" s="1">
        <v>100278056</v>
      </c>
    </row>
    <row r="15" spans="1:12" x14ac:dyDescent="0.2">
      <c r="A15" s="5">
        <v>2011</v>
      </c>
      <c r="B15" t="s">
        <v>49</v>
      </c>
      <c r="C15" s="7" t="str">
        <f t="shared" si="0"/>
        <v>2011Delete</v>
      </c>
      <c r="D15">
        <v>15</v>
      </c>
      <c r="E15" t="s">
        <v>23</v>
      </c>
      <c r="F15">
        <v>43</v>
      </c>
      <c r="G15" s="1">
        <v>98521630</v>
      </c>
      <c r="H15" t="s">
        <v>1</v>
      </c>
      <c r="I15" s="1">
        <v>2092200</v>
      </c>
      <c r="J15" t="s">
        <v>1</v>
      </c>
      <c r="K15" t="s">
        <v>1</v>
      </c>
      <c r="L15" s="1">
        <v>100613830</v>
      </c>
    </row>
    <row r="16" spans="1:12" x14ac:dyDescent="0.2">
      <c r="A16" s="5">
        <v>2017</v>
      </c>
      <c r="B16" t="s">
        <v>47</v>
      </c>
      <c r="C16" s="7" t="str">
        <f t="shared" si="0"/>
        <v>2017BAL</v>
      </c>
      <c r="D16">
        <v>8</v>
      </c>
      <c r="E16" t="s">
        <v>8</v>
      </c>
      <c r="F16">
        <v>35</v>
      </c>
      <c r="G16" s="1">
        <v>164655046</v>
      </c>
      <c r="H16" t="s">
        <v>1</v>
      </c>
      <c r="I16" s="1">
        <v>13441468</v>
      </c>
      <c r="J16" s="1">
        <v>8935000</v>
      </c>
      <c r="K16" t="s">
        <v>1</v>
      </c>
      <c r="L16" s="1">
        <v>182523427</v>
      </c>
    </row>
    <row r="17" spans="1:12" x14ac:dyDescent="0.2">
      <c r="A17" s="5">
        <v>2016</v>
      </c>
      <c r="B17" t="s">
        <v>47</v>
      </c>
      <c r="C17" s="7" t="str">
        <f t="shared" si="0"/>
        <v>2016BAL</v>
      </c>
      <c r="D17">
        <v>11</v>
      </c>
      <c r="E17" t="s">
        <v>8</v>
      </c>
      <c r="F17">
        <v>35</v>
      </c>
      <c r="G17" s="1">
        <v>144461083</v>
      </c>
      <c r="H17" s="1">
        <v>2650245</v>
      </c>
      <c r="I17" s="1">
        <v>9672773</v>
      </c>
      <c r="J17" s="1">
        <v>3061000</v>
      </c>
      <c r="K17" t="s">
        <v>1</v>
      </c>
      <c r="L17" s="1">
        <v>157201852</v>
      </c>
    </row>
    <row r="18" spans="1:12" x14ac:dyDescent="0.2">
      <c r="A18" s="5">
        <v>2015</v>
      </c>
      <c r="B18" t="s">
        <v>47</v>
      </c>
      <c r="C18" s="7" t="str">
        <f t="shared" si="0"/>
        <v>2015BAL</v>
      </c>
      <c r="D18">
        <v>16</v>
      </c>
      <c r="E18" t="s">
        <v>8</v>
      </c>
      <c r="F18">
        <v>37</v>
      </c>
      <c r="G18" s="1">
        <v>93958315</v>
      </c>
      <c r="H18" s="1">
        <v>1245000</v>
      </c>
      <c r="I18" s="1">
        <v>26866084</v>
      </c>
      <c r="J18" s="1">
        <v>2566500</v>
      </c>
      <c r="K18" t="s">
        <v>1</v>
      </c>
      <c r="L18" s="1">
        <v>122373976</v>
      </c>
    </row>
    <row r="19" spans="1:12" x14ac:dyDescent="0.2">
      <c r="A19" s="5">
        <v>2014</v>
      </c>
      <c r="B19" t="s">
        <v>47</v>
      </c>
      <c r="C19" s="7" t="str">
        <f t="shared" si="0"/>
        <v>2014BAL</v>
      </c>
      <c r="D19">
        <v>14</v>
      </c>
      <c r="E19" t="s">
        <v>8</v>
      </c>
      <c r="F19">
        <v>36</v>
      </c>
      <c r="G19" s="1">
        <v>105470318</v>
      </c>
      <c r="H19" s="1">
        <v>3000000</v>
      </c>
      <c r="I19" s="1">
        <v>3282926</v>
      </c>
      <c r="J19" s="1">
        <v>3225000</v>
      </c>
      <c r="K19" t="s">
        <v>1</v>
      </c>
      <c r="L19" s="1">
        <v>114562943</v>
      </c>
    </row>
    <row r="20" spans="1:12" x14ac:dyDescent="0.2">
      <c r="A20" s="5">
        <v>2013</v>
      </c>
      <c r="B20" t="s">
        <v>47</v>
      </c>
      <c r="C20" s="7" t="str">
        <f t="shared" si="0"/>
        <v>2013BAL</v>
      </c>
      <c r="D20">
        <v>16</v>
      </c>
      <c r="E20" t="s">
        <v>8</v>
      </c>
      <c r="F20">
        <v>40</v>
      </c>
      <c r="G20" s="1">
        <v>96366019</v>
      </c>
      <c r="H20" s="1">
        <v>2000000</v>
      </c>
      <c r="I20" s="1">
        <v>5701509</v>
      </c>
      <c r="J20" s="1">
        <v>490000</v>
      </c>
      <c r="K20" t="s">
        <v>1</v>
      </c>
      <c r="L20" s="1">
        <v>104110369</v>
      </c>
    </row>
    <row r="21" spans="1:12" x14ac:dyDescent="0.2">
      <c r="A21" s="5">
        <v>2012</v>
      </c>
      <c r="B21" t="s">
        <v>47</v>
      </c>
      <c r="C21" s="7" t="str">
        <f t="shared" si="0"/>
        <v>2012BAL</v>
      </c>
      <c r="D21">
        <v>22</v>
      </c>
      <c r="E21" t="s">
        <v>8</v>
      </c>
      <c r="F21">
        <v>41</v>
      </c>
      <c r="G21" s="1">
        <v>80099381</v>
      </c>
      <c r="H21" t="s">
        <v>1</v>
      </c>
      <c r="I21" s="1">
        <v>9462987</v>
      </c>
      <c r="J21" t="s">
        <v>1</v>
      </c>
      <c r="K21" t="s">
        <v>1</v>
      </c>
      <c r="L21" s="1">
        <v>89562368</v>
      </c>
    </row>
    <row r="22" spans="1:12" x14ac:dyDescent="0.2">
      <c r="A22" s="5">
        <v>2011</v>
      </c>
      <c r="B22" t="s">
        <v>47</v>
      </c>
      <c r="C22" s="7" t="str">
        <f t="shared" si="0"/>
        <v>2011BAL</v>
      </c>
      <c r="D22">
        <v>16</v>
      </c>
      <c r="E22" t="s">
        <v>8</v>
      </c>
      <c r="F22">
        <v>49</v>
      </c>
      <c r="G22" s="1">
        <v>94391741</v>
      </c>
      <c r="H22" t="s">
        <v>1</v>
      </c>
      <c r="I22" s="1">
        <v>2698300</v>
      </c>
      <c r="J22" t="s">
        <v>1</v>
      </c>
      <c r="K22" t="s">
        <v>1</v>
      </c>
      <c r="L22" s="1">
        <v>97090041</v>
      </c>
    </row>
    <row r="23" spans="1:12" x14ac:dyDescent="0.2">
      <c r="A23" s="5">
        <v>2017</v>
      </c>
      <c r="B23" t="s">
        <v>48</v>
      </c>
      <c r="C23" s="7" t="str">
        <f t="shared" si="0"/>
        <v>2017BOS</v>
      </c>
      <c r="D23">
        <v>2</v>
      </c>
      <c r="E23" t="s">
        <v>2</v>
      </c>
      <c r="F23">
        <v>37</v>
      </c>
      <c r="G23" s="1">
        <v>160887118</v>
      </c>
      <c r="H23" s="1">
        <v>5941108</v>
      </c>
      <c r="I23" s="1">
        <v>43276974</v>
      </c>
      <c r="J23" s="1">
        <v>13876428</v>
      </c>
      <c r="K23" t="s">
        <v>1</v>
      </c>
      <c r="L23" s="1">
        <v>222552008</v>
      </c>
    </row>
    <row r="24" spans="1:12" x14ac:dyDescent="0.2">
      <c r="A24" s="5">
        <v>2016</v>
      </c>
      <c r="B24" t="s">
        <v>48</v>
      </c>
      <c r="C24" s="7" t="str">
        <f t="shared" si="0"/>
        <v>2016BOS</v>
      </c>
      <c r="D24">
        <v>3</v>
      </c>
      <c r="E24" t="s">
        <v>2</v>
      </c>
      <c r="F24">
        <v>35</v>
      </c>
      <c r="G24" s="1">
        <v>165121274</v>
      </c>
      <c r="H24" s="1">
        <v>19567513</v>
      </c>
      <c r="I24" s="1">
        <v>9852448</v>
      </c>
      <c r="J24" s="1">
        <v>23874428</v>
      </c>
      <c r="K24" t="s">
        <v>1</v>
      </c>
      <c r="L24" s="1">
        <v>215416336</v>
      </c>
    </row>
    <row r="25" spans="1:12" x14ac:dyDescent="0.2">
      <c r="A25" s="5">
        <v>2015</v>
      </c>
      <c r="B25" t="s">
        <v>48</v>
      </c>
      <c r="C25" s="7" t="str">
        <f t="shared" si="0"/>
        <v>2015BOS</v>
      </c>
      <c r="D25">
        <v>3</v>
      </c>
      <c r="E25" t="s">
        <v>2</v>
      </c>
      <c r="F25">
        <v>35</v>
      </c>
      <c r="G25" s="1">
        <v>95030446</v>
      </c>
      <c r="H25" s="1">
        <v>42985571</v>
      </c>
      <c r="I25" s="1">
        <v>81286077</v>
      </c>
      <c r="J25" s="1">
        <v>1522500</v>
      </c>
      <c r="K25" t="s">
        <v>1</v>
      </c>
      <c r="L25" s="1">
        <v>219324278</v>
      </c>
    </row>
    <row r="26" spans="1:12" x14ac:dyDescent="0.2">
      <c r="A26" s="5">
        <v>2014</v>
      </c>
      <c r="B26" t="s">
        <v>48</v>
      </c>
      <c r="C26" s="7" t="str">
        <f t="shared" si="0"/>
        <v>2014BOS</v>
      </c>
      <c r="D26">
        <v>6</v>
      </c>
      <c r="E26" t="s">
        <v>2</v>
      </c>
      <c r="F26">
        <v>38</v>
      </c>
      <c r="G26" s="1">
        <v>95417971</v>
      </c>
      <c r="H26" t="s">
        <v>1</v>
      </c>
      <c r="I26" s="1">
        <v>65615033</v>
      </c>
      <c r="J26" s="1">
        <v>500000</v>
      </c>
      <c r="K26" t="s">
        <v>1</v>
      </c>
      <c r="L26" s="1">
        <v>174313058</v>
      </c>
    </row>
    <row r="27" spans="1:12" x14ac:dyDescent="0.2">
      <c r="A27" s="5">
        <v>2013</v>
      </c>
      <c r="B27" t="s">
        <v>48</v>
      </c>
      <c r="C27" s="7" t="str">
        <f t="shared" si="0"/>
        <v>2013BOS</v>
      </c>
      <c r="D27">
        <v>3</v>
      </c>
      <c r="E27" t="s">
        <v>2</v>
      </c>
      <c r="F27">
        <v>41</v>
      </c>
      <c r="G27" s="1">
        <v>155978895</v>
      </c>
      <c r="H27" s="1">
        <v>7040000</v>
      </c>
      <c r="I27" s="1">
        <v>9700903</v>
      </c>
      <c r="J27" s="1">
        <v>3630000</v>
      </c>
      <c r="K27" t="s">
        <v>1</v>
      </c>
      <c r="L27" s="1">
        <v>175094264</v>
      </c>
    </row>
    <row r="28" spans="1:12" x14ac:dyDescent="0.2">
      <c r="A28" s="5">
        <v>2012</v>
      </c>
      <c r="B28" t="s">
        <v>48</v>
      </c>
      <c r="C28" s="7" t="str">
        <f t="shared" si="0"/>
        <v>2012BOS</v>
      </c>
      <c r="D28">
        <v>2</v>
      </c>
      <c r="E28" t="s">
        <v>2</v>
      </c>
      <c r="F28">
        <v>47</v>
      </c>
      <c r="G28" s="1">
        <v>168455280</v>
      </c>
      <c r="H28" t="s">
        <v>1</v>
      </c>
      <c r="I28" s="1">
        <v>14028771</v>
      </c>
      <c r="J28" t="s">
        <v>1</v>
      </c>
      <c r="K28" t="s">
        <v>1</v>
      </c>
      <c r="L28" s="1">
        <v>182484051</v>
      </c>
    </row>
    <row r="29" spans="1:12" x14ac:dyDescent="0.2">
      <c r="A29" s="5">
        <v>2011</v>
      </c>
      <c r="B29" t="s">
        <v>48</v>
      </c>
      <c r="C29" s="7" t="str">
        <f t="shared" si="0"/>
        <v>2011BOS</v>
      </c>
      <c r="D29">
        <v>2</v>
      </c>
      <c r="E29" t="s">
        <v>2</v>
      </c>
      <c r="F29">
        <v>47</v>
      </c>
      <c r="G29" s="1">
        <v>164517590</v>
      </c>
      <c r="H29" t="s">
        <v>1</v>
      </c>
      <c r="I29" s="1">
        <v>17617978</v>
      </c>
      <c r="J29" t="s">
        <v>1</v>
      </c>
      <c r="K29" t="s">
        <v>1</v>
      </c>
      <c r="L29" s="1">
        <v>181931961</v>
      </c>
    </row>
    <row r="30" spans="1:12" x14ac:dyDescent="0.2">
      <c r="A30" s="5">
        <v>2017</v>
      </c>
      <c r="B30" t="s">
        <v>49</v>
      </c>
      <c r="C30" s="7" t="str">
        <f t="shared" si="0"/>
        <v>2017Delete</v>
      </c>
      <c r="D30">
        <v>9</v>
      </c>
      <c r="E30" t="s">
        <v>9</v>
      </c>
      <c r="F30">
        <v>36</v>
      </c>
      <c r="G30" s="1">
        <v>161127834</v>
      </c>
      <c r="H30" t="s">
        <v>1</v>
      </c>
      <c r="I30" s="1">
        <v>21056200</v>
      </c>
      <c r="J30" s="1">
        <v>1070000</v>
      </c>
      <c r="K30" t="s">
        <v>1</v>
      </c>
      <c r="L30" s="1">
        <v>182400336</v>
      </c>
    </row>
    <row r="31" spans="1:12" x14ac:dyDescent="0.2">
      <c r="A31" s="5">
        <v>2016</v>
      </c>
      <c r="B31" t="s">
        <v>49</v>
      </c>
      <c r="C31" s="7" t="str">
        <f t="shared" si="0"/>
        <v>2016Delete</v>
      </c>
      <c r="D31">
        <v>5</v>
      </c>
      <c r="E31" t="s">
        <v>9</v>
      </c>
      <c r="F31">
        <v>36</v>
      </c>
      <c r="G31" s="1">
        <v>161378832</v>
      </c>
      <c r="H31" s="1">
        <v>2050500</v>
      </c>
      <c r="I31" s="1">
        <v>23462486</v>
      </c>
      <c r="J31" s="1">
        <v>3230000</v>
      </c>
      <c r="K31" t="s">
        <v>1</v>
      </c>
      <c r="L31" s="1">
        <v>188402394</v>
      </c>
    </row>
    <row r="32" spans="1:12" x14ac:dyDescent="0.2">
      <c r="A32" s="5">
        <v>2015</v>
      </c>
      <c r="B32" t="s">
        <v>49</v>
      </c>
      <c r="C32" s="7" t="str">
        <f t="shared" si="0"/>
        <v>2015Delete</v>
      </c>
      <c r="D32">
        <v>11</v>
      </c>
      <c r="E32" t="s">
        <v>9</v>
      </c>
      <c r="F32">
        <v>37</v>
      </c>
      <c r="G32" s="1">
        <v>106652384</v>
      </c>
      <c r="H32" s="1">
        <v>1000000</v>
      </c>
      <c r="I32" s="1">
        <v>29356617</v>
      </c>
      <c r="J32" s="1">
        <v>3757500</v>
      </c>
      <c r="K32" t="s">
        <v>1</v>
      </c>
      <c r="L32" s="1">
        <v>138693810</v>
      </c>
    </row>
    <row r="33" spans="1:12" x14ac:dyDescent="0.2">
      <c r="A33" s="5">
        <v>2014</v>
      </c>
      <c r="B33" t="s">
        <v>49</v>
      </c>
      <c r="C33" s="7" t="str">
        <f t="shared" si="0"/>
        <v>2014Delete</v>
      </c>
      <c r="D33">
        <v>23</v>
      </c>
      <c r="E33" t="s">
        <v>9</v>
      </c>
      <c r="F33">
        <v>38</v>
      </c>
      <c r="G33" s="1">
        <v>53604470</v>
      </c>
      <c r="H33" t="s">
        <v>1</v>
      </c>
      <c r="I33" s="1">
        <v>37808034</v>
      </c>
      <c r="J33" s="1">
        <v>2203500</v>
      </c>
      <c r="K33" t="s">
        <v>1</v>
      </c>
      <c r="L33" s="1">
        <v>92664741</v>
      </c>
    </row>
    <row r="34" spans="1:12" x14ac:dyDescent="0.2">
      <c r="A34" s="5">
        <v>2013</v>
      </c>
      <c r="B34" t="s">
        <v>49</v>
      </c>
      <c r="C34" s="7" t="str">
        <f t="shared" si="0"/>
        <v>2013Delete</v>
      </c>
      <c r="D34">
        <v>13</v>
      </c>
      <c r="E34" t="s">
        <v>9</v>
      </c>
      <c r="F34">
        <v>38</v>
      </c>
      <c r="G34" s="1">
        <v>48057243</v>
      </c>
      <c r="H34" s="1">
        <v>6763715</v>
      </c>
      <c r="I34" s="1">
        <v>53473730</v>
      </c>
      <c r="J34" s="1">
        <v>5690000</v>
      </c>
      <c r="K34" t="s">
        <v>1</v>
      </c>
      <c r="L34" s="1">
        <v>112621299</v>
      </c>
    </row>
    <row r="35" spans="1:12" x14ac:dyDescent="0.2">
      <c r="A35" s="5">
        <v>2012</v>
      </c>
      <c r="B35" t="s">
        <v>49</v>
      </c>
      <c r="C35" s="7" t="str">
        <f t="shared" si="0"/>
        <v>2012Delete</v>
      </c>
      <c r="D35">
        <v>10</v>
      </c>
      <c r="E35" t="s">
        <v>9</v>
      </c>
      <c r="F35">
        <v>50</v>
      </c>
      <c r="G35" s="1">
        <v>83799366</v>
      </c>
      <c r="H35" t="s">
        <v>1</v>
      </c>
      <c r="I35" s="1">
        <v>37453860</v>
      </c>
      <c r="J35" t="s">
        <v>1</v>
      </c>
      <c r="K35" t="s">
        <v>1</v>
      </c>
      <c r="L35" s="1">
        <v>121253226</v>
      </c>
    </row>
    <row r="36" spans="1:12" x14ac:dyDescent="0.2">
      <c r="A36" s="5">
        <v>2011</v>
      </c>
      <c r="B36" t="s">
        <v>49</v>
      </c>
      <c r="C36" s="7" t="str">
        <f t="shared" si="0"/>
        <v>2011Delete</v>
      </c>
      <c r="D36">
        <v>6</v>
      </c>
      <c r="E36" t="s">
        <v>9</v>
      </c>
      <c r="F36">
        <v>40</v>
      </c>
      <c r="G36" s="1">
        <v>124652698</v>
      </c>
      <c r="H36" t="s">
        <v>1</v>
      </c>
      <c r="I36" s="1">
        <v>20484600</v>
      </c>
      <c r="J36" t="s">
        <v>1</v>
      </c>
      <c r="K36" t="s">
        <v>1</v>
      </c>
      <c r="L36" s="1">
        <v>145137298</v>
      </c>
    </row>
    <row r="37" spans="1:12" x14ac:dyDescent="0.2">
      <c r="A37" s="5">
        <v>2017</v>
      </c>
      <c r="B37" t="s">
        <v>50</v>
      </c>
      <c r="C37" s="7" t="str">
        <f t="shared" si="0"/>
        <v>2017CHW</v>
      </c>
      <c r="D37">
        <v>26</v>
      </c>
      <c r="E37" t="s">
        <v>26</v>
      </c>
      <c r="F37">
        <v>30</v>
      </c>
      <c r="G37" s="1">
        <v>32540383</v>
      </c>
      <c r="H37" s="1">
        <v>7571000</v>
      </c>
      <c r="I37" s="1">
        <v>54253296</v>
      </c>
      <c r="J37" s="1">
        <v>2680000</v>
      </c>
      <c r="K37" t="s">
        <v>1</v>
      </c>
      <c r="L37" s="1">
        <v>94889688</v>
      </c>
    </row>
    <row r="38" spans="1:12" x14ac:dyDescent="0.2">
      <c r="A38" s="5">
        <v>2016</v>
      </c>
      <c r="B38" t="s">
        <v>50</v>
      </c>
      <c r="C38" s="7" t="str">
        <f t="shared" si="0"/>
        <v>2016CHW</v>
      </c>
      <c r="D38">
        <v>16</v>
      </c>
      <c r="E38" t="s">
        <v>26</v>
      </c>
      <c r="F38">
        <v>35</v>
      </c>
      <c r="G38" s="1">
        <v>88724466</v>
      </c>
      <c r="H38" s="1">
        <v>12024268</v>
      </c>
      <c r="I38" s="1">
        <v>40459452</v>
      </c>
      <c r="J38" t="s">
        <v>1</v>
      </c>
      <c r="K38" t="s">
        <v>1</v>
      </c>
      <c r="L38" s="1">
        <v>141208186</v>
      </c>
    </row>
    <row r="39" spans="1:12" x14ac:dyDescent="0.2">
      <c r="A39" s="5">
        <v>2015</v>
      </c>
      <c r="B39" t="s">
        <v>50</v>
      </c>
      <c r="C39" s="7" t="str">
        <f t="shared" si="0"/>
        <v>2015CHW</v>
      </c>
      <c r="D39">
        <v>15</v>
      </c>
      <c r="E39" t="s">
        <v>26</v>
      </c>
      <c r="F39">
        <v>32</v>
      </c>
      <c r="G39" s="1">
        <v>94365735</v>
      </c>
      <c r="H39" s="1">
        <v>507500</v>
      </c>
      <c r="I39" s="1">
        <v>13032852</v>
      </c>
      <c r="J39" s="1">
        <v>1950000</v>
      </c>
      <c r="K39" t="s">
        <v>1</v>
      </c>
      <c r="L39" s="1">
        <v>122856087</v>
      </c>
    </row>
    <row r="40" spans="1:12" x14ac:dyDescent="0.2">
      <c r="A40" s="5">
        <v>2014</v>
      </c>
      <c r="B40" t="s">
        <v>50</v>
      </c>
      <c r="C40" s="7" t="str">
        <f t="shared" si="0"/>
        <v>2014CHW</v>
      </c>
      <c r="D40">
        <v>21</v>
      </c>
      <c r="E40" t="s">
        <v>26</v>
      </c>
      <c r="F40">
        <v>31</v>
      </c>
      <c r="G40" s="1">
        <v>60305897</v>
      </c>
      <c r="H40" t="s">
        <v>1</v>
      </c>
      <c r="I40" s="1">
        <v>37036449</v>
      </c>
      <c r="J40" s="1">
        <v>1512400</v>
      </c>
      <c r="K40" t="s">
        <v>1</v>
      </c>
      <c r="L40" s="1">
        <v>97845936</v>
      </c>
    </row>
    <row r="41" spans="1:12" x14ac:dyDescent="0.2">
      <c r="A41" s="5">
        <v>2013</v>
      </c>
      <c r="B41" t="s">
        <v>50</v>
      </c>
      <c r="C41" s="7" t="str">
        <f t="shared" si="0"/>
        <v>2013CHW</v>
      </c>
      <c r="D41">
        <v>12</v>
      </c>
      <c r="E41" t="s">
        <v>26</v>
      </c>
      <c r="F41">
        <v>35</v>
      </c>
      <c r="G41" s="1">
        <v>82929539</v>
      </c>
      <c r="H41" t="s">
        <v>1</v>
      </c>
      <c r="I41" s="1">
        <v>32964103</v>
      </c>
      <c r="J41" s="1">
        <v>980000</v>
      </c>
      <c r="K41" t="s">
        <v>1</v>
      </c>
      <c r="L41" s="1">
        <v>116078395</v>
      </c>
    </row>
    <row r="42" spans="1:12" x14ac:dyDescent="0.2">
      <c r="A42" s="5">
        <v>2012</v>
      </c>
      <c r="B42" t="s">
        <v>50</v>
      </c>
      <c r="C42" s="7" t="str">
        <f t="shared" si="0"/>
        <v>2012CHW</v>
      </c>
      <c r="D42">
        <v>13</v>
      </c>
      <c r="E42" t="s">
        <v>26</v>
      </c>
      <c r="F42">
        <v>40</v>
      </c>
      <c r="G42" s="1">
        <v>108250892</v>
      </c>
      <c r="H42" t="s">
        <v>1</v>
      </c>
      <c r="I42" s="1">
        <v>4344711</v>
      </c>
      <c r="J42" t="s">
        <v>1</v>
      </c>
      <c r="K42" t="s">
        <v>1</v>
      </c>
      <c r="L42" s="1">
        <v>112595603</v>
      </c>
    </row>
    <row r="43" spans="1:12" x14ac:dyDescent="0.2">
      <c r="A43" s="5">
        <v>2011</v>
      </c>
      <c r="B43" t="s">
        <v>50</v>
      </c>
      <c r="C43" s="7" t="str">
        <f t="shared" si="0"/>
        <v>2011CHW</v>
      </c>
      <c r="D43">
        <v>7</v>
      </c>
      <c r="E43" t="s">
        <v>26</v>
      </c>
      <c r="F43">
        <v>40</v>
      </c>
      <c r="G43" s="1">
        <v>123584951</v>
      </c>
      <c r="H43" t="s">
        <v>1</v>
      </c>
      <c r="I43" s="1">
        <v>7253798</v>
      </c>
      <c r="J43" t="s">
        <v>1</v>
      </c>
      <c r="K43" t="s">
        <v>1</v>
      </c>
      <c r="L43" s="1">
        <v>130838749</v>
      </c>
    </row>
    <row r="44" spans="1:12" x14ac:dyDescent="0.2">
      <c r="A44" s="5">
        <v>2017</v>
      </c>
      <c r="B44" t="s">
        <v>49</v>
      </c>
      <c r="C44" s="7" t="str">
        <f t="shared" si="0"/>
        <v>2017Delete</v>
      </c>
      <c r="D44">
        <v>24</v>
      </c>
      <c r="E44" t="s">
        <v>24</v>
      </c>
      <c r="F44">
        <v>35</v>
      </c>
      <c r="G44" s="1">
        <v>64567947</v>
      </c>
      <c r="H44" s="1">
        <v>16021450</v>
      </c>
      <c r="I44" s="1">
        <v>34290806</v>
      </c>
      <c r="J44" s="1">
        <v>1073000</v>
      </c>
      <c r="K44" t="s">
        <v>1</v>
      </c>
      <c r="L44" s="1">
        <v>115323803</v>
      </c>
    </row>
    <row r="45" spans="1:12" x14ac:dyDescent="0.2">
      <c r="A45" s="5">
        <v>2016</v>
      </c>
      <c r="B45" t="s">
        <v>49</v>
      </c>
      <c r="C45" s="7" t="str">
        <f t="shared" si="0"/>
        <v>2016Delete</v>
      </c>
      <c r="D45">
        <v>22</v>
      </c>
      <c r="E45" t="s">
        <v>24</v>
      </c>
      <c r="F45">
        <v>31</v>
      </c>
      <c r="G45" s="1">
        <v>63783665</v>
      </c>
      <c r="H45" s="1">
        <v>11856070</v>
      </c>
      <c r="I45" s="1">
        <v>36389857</v>
      </c>
      <c r="J45" s="1">
        <v>4953000</v>
      </c>
      <c r="K45" t="s">
        <v>1</v>
      </c>
      <c r="L45" s="1">
        <v>114153537</v>
      </c>
    </row>
    <row r="46" spans="1:12" x14ac:dyDescent="0.2">
      <c r="A46" s="5">
        <v>2015</v>
      </c>
      <c r="B46" t="s">
        <v>49</v>
      </c>
      <c r="C46" s="7" t="str">
        <f t="shared" si="0"/>
        <v>2015Delete</v>
      </c>
      <c r="D46">
        <v>20</v>
      </c>
      <c r="E46" t="s">
        <v>24</v>
      </c>
      <c r="F46">
        <v>35</v>
      </c>
      <c r="G46" s="1">
        <v>68445559</v>
      </c>
      <c r="H46" s="1">
        <v>22890777</v>
      </c>
      <c r="I46" s="1">
        <v>26467137</v>
      </c>
      <c r="J46" s="1">
        <v>1525000</v>
      </c>
      <c r="K46" t="s">
        <v>1</v>
      </c>
      <c r="L46" s="1">
        <v>117967447</v>
      </c>
    </row>
    <row r="47" spans="1:12" x14ac:dyDescent="0.2">
      <c r="A47" s="5">
        <v>2014</v>
      </c>
      <c r="B47" t="s">
        <v>49</v>
      </c>
      <c r="C47" s="7" t="str">
        <f t="shared" si="0"/>
        <v>2014Delete</v>
      </c>
      <c r="D47">
        <v>13</v>
      </c>
      <c r="E47" t="s">
        <v>24</v>
      </c>
      <c r="F47">
        <v>35</v>
      </c>
      <c r="G47" s="1">
        <v>99229931</v>
      </c>
      <c r="H47" s="1">
        <v>6000000</v>
      </c>
      <c r="I47" s="1">
        <v>8763711</v>
      </c>
      <c r="J47" s="1">
        <v>2714285</v>
      </c>
      <c r="K47" t="s">
        <v>1</v>
      </c>
      <c r="L47" s="1">
        <v>115224318</v>
      </c>
    </row>
    <row r="48" spans="1:12" x14ac:dyDescent="0.2">
      <c r="A48" s="5">
        <v>2013</v>
      </c>
      <c r="B48" t="s">
        <v>49</v>
      </c>
      <c r="C48" s="7" t="str">
        <f t="shared" si="0"/>
        <v>2013Delete</v>
      </c>
      <c r="D48">
        <v>15</v>
      </c>
      <c r="E48" t="s">
        <v>24</v>
      </c>
      <c r="F48">
        <v>34</v>
      </c>
      <c r="G48" s="1">
        <v>97657483</v>
      </c>
      <c r="H48" s="1">
        <v>4773114</v>
      </c>
      <c r="I48" s="1">
        <v>2030000</v>
      </c>
      <c r="J48" s="1">
        <v>2180000</v>
      </c>
      <c r="K48" t="s">
        <v>1</v>
      </c>
      <c r="L48" s="1">
        <v>105834640</v>
      </c>
    </row>
    <row r="49" spans="1:12" x14ac:dyDescent="0.2">
      <c r="A49" s="5">
        <v>2012</v>
      </c>
      <c r="B49" t="s">
        <v>49</v>
      </c>
      <c r="C49" s="7" t="str">
        <f t="shared" si="0"/>
        <v>2012Delete</v>
      </c>
      <c r="D49">
        <v>20</v>
      </c>
      <c r="E49" t="s">
        <v>24</v>
      </c>
      <c r="F49">
        <v>40</v>
      </c>
      <c r="G49" s="1">
        <v>89101498</v>
      </c>
      <c r="H49" t="s">
        <v>1</v>
      </c>
      <c r="I49" t="s">
        <v>1</v>
      </c>
      <c r="J49" s="1">
        <v>800000</v>
      </c>
      <c r="K49" t="s">
        <v>1</v>
      </c>
      <c r="L49" s="1">
        <v>89901498</v>
      </c>
    </row>
    <row r="50" spans="1:12" x14ac:dyDescent="0.2">
      <c r="A50" s="5">
        <v>2011</v>
      </c>
      <c r="B50" t="s">
        <v>49</v>
      </c>
      <c r="C50" s="7" t="str">
        <f t="shared" si="0"/>
        <v>2011Delete</v>
      </c>
      <c r="D50">
        <v>20</v>
      </c>
      <c r="E50" t="s">
        <v>24</v>
      </c>
      <c r="F50">
        <v>38</v>
      </c>
      <c r="G50" s="1">
        <v>79612874</v>
      </c>
      <c r="H50" t="s">
        <v>1</v>
      </c>
      <c r="I50" s="1">
        <v>2517672</v>
      </c>
      <c r="J50" t="s">
        <v>1</v>
      </c>
      <c r="K50" t="s">
        <v>1</v>
      </c>
      <c r="L50" s="1">
        <v>82130546</v>
      </c>
    </row>
    <row r="51" spans="1:12" x14ac:dyDescent="0.2">
      <c r="A51" s="5">
        <v>2017</v>
      </c>
      <c r="B51" t="s">
        <v>51</v>
      </c>
      <c r="C51" s="7" t="str">
        <f t="shared" si="0"/>
        <v>2017CLE</v>
      </c>
      <c r="D51">
        <v>18</v>
      </c>
      <c r="E51" t="s">
        <v>18</v>
      </c>
      <c r="F51">
        <v>39</v>
      </c>
      <c r="G51" s="1">
        <v>115775405</v>
      </c>
      <c r="H51" s="1">
        <v>6129713</v>
      </c>
      <c r="I51" s="1">
        <v>17461075</v>
      </c>
      <c r="J51" s="1">
        <v>1070000</v>
      </c>
      <c r="K51" t="s">
        <v>1</v>
      </c>
      <c r="L51" s="1">
        <v>139415884</v>
      </c>
    </row>
    <row r="52" spans="1:12" x14ac:dyDescent="0.2">
      <c r="A52" s="5">
        <v>2016</v>
      </c>
      <c r="B52" t="s">
        <v>51</v>
      </c>
      <c r="C52" s="7" t="str">
        <f t="shared" si="0"/>
        <v>2016CLE</v>
      </c>
      <c r="D52">
        <v>21</v>
      </c>
      <c r="E52" t="s">
        <v>18</v>
      </c>
      <c r="F52">
        <v>37</v>
      </c>
      <c r="G52" s="1">
        <v>61284062</v>
      </c>
      <c r="H52" s="1">
        <v>11875000</v>
      </c>
      <c r="I52" s="1">
        <v>39501665</v>
      </c>
      <c r="J52" s="1">
        <v>2015000</v>
      </c>
      <c r="K52" s="1">
        <v>1000000</v>
      </c>
      <c r="L52" s="1">
        <v>114707868</v>
      </c>
    </row>
    <row r="53" spans="1:12" x14ac:dyDescent="0.2">
      <c r="A53" s="5">
        <v>2015</v>
      </c>
      <c r="B53" t="s">
        <v>51</v>
      </c>
      <c r="C53" s="7" t="str">
        <f t="shared" si="0"/>
        <v>2015CLE</v>
      </c>
      <c r="D53">
        <v>28</v>
      </c>
      <c r="E53" t="s">
        <v>18</v>
      </c>
      <c r="F53">
        <v>36</v>
      </c>
      <c r="G53" s="1">
        <v>45520977</v>
      </c>
      <c r="H53" s="1">
        <v>680720</v>
      </c>
      <c r="I53" s="1">
        <v>36007830</v>
      </c>
      <c r="J53" s="1">
        <v>3907077</v>
      </c>
      <c r="K53" t="s">
        <v>1</v>
      </c>
      <c r="L53" s="1">
        <v>83595193</v>
      </c>
    </row>
    <row r="54" spans="1:12" x14ac:dyDescent="0.2">
      <c r="A54" s="5">
        <v>2014</v>
      </c>
      <c r="B54" t="s">
        <v>51</v>
      </c>
      <c r="C54" s="7" t="str">
        <f t="shared" si="0"/>
        <v>2014CLE</v>
      </c>
      <c r="D54">
        <v>26</v>
      </c>
      <c r="E54" t="s">
        <v>18</v>
      </c>
      <c r="F54">
        <v>33</v>
      </c>
      <c r="G54" s="1">
        <v>59720646</v>
      </c>
      <c r="H54" s="1">
        <v>1000000</v>
      </c>
      <c r="I54" s="1">
        <v>26448430</v>
      </c>
      <c r="J54" s="1">
        <v>1430000</v>
      </c>
      <c r="K54" t="s">
        <v>1</v>
      </c>
      <c r="L54" s="1">
        <v>87402408</v>
      </c>
    </row>
    <row r="55" spans="1:12" x14ac:dyDescent="0.2">
      <c r="A55" s="5">
        <v>2013</v>
      </c>
      <c r="B55" t="s">
        <v>51</v>
      </c>
      <c r="C55" s="7" t="str">
        <f t="shared" si="0"/>
        <v>2013CLE</v>
      </c>
      <c r="D55">
        <v>17</v>
      </c>
      <c r="E55" t="s">
        <v>18</v>
      </c>
      <c r="F55">
        <v>34</v>
      </c>
      <c r="G55" s="1">
        <v>68279465</v>
      </c>
      <c r="H55" s="1">
        <v>8602603</v>
      </c>
      <c r="I55" s="1">
        <v>19097668</v>
      </c>
      <c r="J55" s="1">
        <v>2668600</v>
      </c>
      <c r="K55" t="s">
        <v>1</v>
      </c>
      <c r="L55" s="1">
        <v>98192497</v>
      </c>
    </row>
    <row r="56" spans="1:12" x14ac:dyDescent="0.2">
      <c r="A56" s="5">
        <v>2012</v>
      </c>
      <c r="B56" t="s">
        <v>51</v>
      </c>
      <c r="C56" s="7" t="str">
        <f t="shared" si="0"/>
        <v>2012CLE</v>
      </c>
      <c r="D56">
        <v>24</v>
      </c>
      <c r="E56" t="s">
        <v>18</v>
      </c>
      <c r="F56">
        <v>51</v>
      </c>
      <c r="G56" s="1">
        <v>71325549</v>
      </c>
      <c r="H56" t="s">
        <v>1</v>
      </c>
      <c r="I56" s="1">
        <v>8298989</v>
      </c>
      <c r="J56" t="s">
        <v>1</v>
      </c>
      <c r="K56" t="s">
        <v>1</v>
      </c>
      <c r="L56" s="1">
        <v>79624538</v>
      </c>
    </row>
    <row r="57" spans="1:12" x14ac:dyDescent="0.2">
      <c r="A57" s="5">
        <v>2011</v>
      </c>
      <c r="B57" t="s">
        <v>51</v>
      </c>
      <c r="C57" s="7" t="str">
        <f t="shared" si="0"/>
        <v>2011CLE</v>
      </c>
      <c r="D57">
        <v>28</v>
      </c>
      <c r="E57" t="s">
        <v>18</v>
      </c>
      <c r="F57">
        <v>45</v>
      </c>
      <c r="G57" s="1">
        <v>55960593</v>
      </c>
      <c r="H57" t="s">
        <v>1</v>
      </c>
      <c r="I57" s="1">
        <v>4360000</v>
      </c>
      <c r="J57" t="s">
        <v>1</v>
      </c>
      <c r="K57" t="s">
        <v>1</v>
      </c>
      <c r="L57" s="1">
        <v>60320593</v>
      </c>
    </row>
    <row r="58" spans="1:12" x14ac:dyDescent="0.2">
      <c r="A58" s="5">
        <v>2017</v>
      </c>
      <c r="B58" t="s">
        <v>49</v>
      </c>
      <c r="C58" s="7" t="str">
        <f t="shared" si="0"/>
        <v>2017Delete</v>
      </c>
      <c r="D58">
        <v>17</v>
      </c>
      <c r="E58" t="s">
        <v>17</v>
      </c>
      <c r="F58">
        <v>35</v>
      </c>
      <c r="G58" s="1">
        <v>105029084</v>
      </c>
      <c r="H58" t="s">
        <v>1</v>
      </c>
      <c r="I58" s="1">
        <v>40945991</v>
      </c>
      <c r="J58" s="1">
        <v>2152000</v>
      </c>
      <c r="K58" t="s">
        <v>1</v>
      </c>
      <c r="L58" s="1">
        <v>146651941</v>
      </c>
    </row>
    <row r="59" spans="1:12" x14ac:dyDescent="0.2">
      <c r="A59" s="5">
        <v>2016</v>
      </c>
      <c r="B59" t="s">
        <v>49</v>
      </c>
      <c r="C59" s="7" t="str">
        <f t="shared" si="0"/>
        <v>2016Delete</v>
      </c>
      <c r="D59">
        <v>18</v>
      </c>
      <c r="E59" t="s">
        <v>17</v>
      </c>
      <c r="F59">
        <v>37</v>
      </c>
      <c r="G59" s="1">
        <v>88354041</v>
      </c>
      <c r="H59" s="1">
        <v>1289832</v>
      </c>
      <c r="I59" s="1">
        <v>29394562</v>
      </c>
      <c r="J59" s="1">
        <v>3037000</v>
      </c>
      <c r="K59" t="s">
        <v>1</v>
      </c>
      <c r="L59" s="1">
        <v>120586480</v>
      </c>
    </row>
    <row r="60" spans="1:12" x14ac:dyDescent="0.2">
      <c r="A60" s="5">
        <v>2015</v>
      </c>
      <c r="B60" t="s">
        <v>49</v>
      </c>
      <c r="C60" s="7" t="str">
        <f t="shared" si="0"/>
        <v>2015Delete</v>
      </c>
      <c r="D60">
        <v>19</v>
      </c>
      <c r="E60" t="s">
        <v>17</v>
      </c>
      <c r="F60">
        <v>38</v>
      </c>
      <c r="G60" s="1">
        <v>74930648</v>
      </c>
      <c r="H60" s="1">
        <v>5862600</v>
      </c>
      <c r="I60" s="1">
        <v>37800868</v>
      </c>
      <c r="J60" s="1">
        <v>1527500</v>
      </c>
      <c r="K60" t="s">
        <v>1</v>
      </c>
      <c r="L60" s="1">
        <v>118895781</v>
      </c>
    </row>
    <row r="61" spans="1:12" x14ac:dyDescent="0.2">
      <c r="A61" s="5">
        <v>2014</v>
      </c>
      <c r="B61" t="s">
        <v>49</v>
      </c>
      <c r="C61" s="7" t="str">
        <f t="shared" si="0"/>
        <v>2014Delete</v>
      </c>
      <c r="D61">
        <v>20</v>
      </c>
      <c r="E61" t="s">
        <v>17</v>
      </c>
      <c r="F61">
        <v>39</v>
      </c>
      <c r="G61" s="1">
        <v>96456583</v>
      </c>
      <c r="H61" t="s">
        <v>1</v>
      </c>
      <c r="I61" s="1">
        <v>3175095</v>
      </c>
      <c r="J61" t="s">
        <v>1</v>
      </c>
      <c r="K61" t="s">
        <v>1</v>
      </c>
      <c r="L61" s="1">
        <v>99631678</v>
      </c>
    </row>
    <row r="62" spans="1:12" x14ac:dyDescent="0.2">
      <c r="A62" s="5">
        <v>2013</v>
      </c>
      <c r="B62" t="s">
        <v>49</v>
      </c>
      <c r="C62" s="7" t="str">
        <f t="shared" si="0"/>
        <v>2013Delete</v>
      </c>
      <c r="D62">
        <v>22</v>
      </c>
      <c r="E62" t="s">
        <v>17</v>
      </c>
      <c r="F62">
        <v>39</v>
      </c>
      <c r="G62" s="1">
        <v>74020354</v>
      </c>
      <c r="H62" t="s">
        <v>1</v>
      </c>
      <c r="I62" s="1">
        <v>7746205</v>
      </c>
      <c r="J62" s="1">
        <v>4265500</v>
      </c>
      <c r="K62" t="s">
        <v>1</v>
      </c>
      <c r="L62" s="1">
        <v>85558124</v>
      </c>
    </row>
    <row r="63" spans="1:12" x14ac:dyDescent="0.2">
      <c r="A63" s="5">
        <v>2012</v>
      </c>
      <c r="B63" t="s">
        <v>49</v>
      </c>
      <c r="C63" s="7" t="str">
        <f t="shared" si="0"/>
        <v>2012Delete</v>
      </c>
      <c r="D63">
        <v>21</v>
      </c>
      <c r="E63" t="s">
        <v>17</v>
      </c>
      <c r="F63">
        <v>43</v>
      </c>
      <c r="G63" s="1">
        <v>77376456</v>
      </c>
      <c r="H63" t="s">
        <v>1</v>
      </c>
      <c r="I63" s="1">
        <v>12288425</v>
      </c>
      <c r="J63" t="s">
        <v>1</v>
      </c>
      <c r="K63" t="s">
        <v>1</v>
      </c>
      <c r="L63" s="1">
        <v>89664881</v>
      </c>
    </row>
    <row r="64" spans="1:12" x14ac:dyDescent="0.2">
      <c r="A64" s="5">
        <v>2011</v>
      </c>
      <c r="B64" t="s">
        <v>49</v>
      </c>
      <c r="C64" s="7" t="str">
        <f t="shared" si="0"/>
        <v>2011Delete</v>
      </c>
      <c r="D64">
        <v>19</v>
      </c>
      <c r="E64" t="s">
        <v>17</v>
      </c>
      <c r="F64">
        <v>32</v>
      </c>
      <c r="G64" s="1">
        <v>77731972</v>
      </c>
      <c r="H64" t="s">
        <v>1</v>
      </c>
      <c r="I64" s="1">
        <v>8240098</v>
      </c>
      <c r="J64" t="s">
        <v>1</v>
      </c>
      <c r="K64" t="s">
        <v>1</v>
      </c>
      <c r="L64" s="1">
        <v>85972070</v>
      </c>
    </row>
    <row r="65" spans="1:12" x14ac:dyDescent="0.2">
      <c r="A65" s="5">
        <v>2017</v>
      </c>
      <c r="B65" t="s">
        <v>52</v>
      </c>
      <c r="C65" s="7" t="str">
        <f t="shared" si="0"/>
        <v>2017DET</v>
      </c>
      <c r="D65">
        <v>5</v>
      </c>
      <c r="E65" t="s">
        <v>5</v>
      </c>
      <c r="F65">
        <v>36</v>
      </c>
      <c r="G65" s="1">
        <v>91135320</v>
      </c>
      <c r="H65" s="1">
        <v>18000000</v>
      </c>
      <c r="I65" s="1">
        <v>87712216</v>
      </c>
      <c r="J65" s="1">
        <v>4226400</v>
      </c>
      <c r="K65" t="s">
        <v>1</v>
      </c>
      <c r="L65" s="1">
        <v>198716174</v>
      </c>
    </row>
    <row r="66" spans="1:12" x14ac:dyDescent="0.2">
      <c r="A66" s="5">
        <v>2016</v>
      </c>
      <c r="B66" t="s">
        <v>52</v>
      </c>
      <c r="C66" s="7" t="str">
        <f t="shared" si="0"/>
        <v>2016DET</v>
      </c>
      <c r="D66">
        <v>4</v>
      </c>
      <c r="E66" t="s">
        <v>5</v>
      </c>
      <c r="F66">
        <v>34</v>
      </c>
      <c r="G66" s="1">
        <v>163019728</v>
      </c>
      <c r="H66" s="1">
        <v>28189200</v>
      </c>
      <c r="I66" s="1">
        <v>14389864</v>
      </c>
      <c r="J66" s="1">
        <v>2555000</v>
      </c>
      <c r="K66" t="s">
        <v>1</v>
      </c>
      <c r="L66" s="1">
        <v>205894085</v>
      </c>
    </row>
    <row r="67" spans="1:12" x14ac:dyDescent="0.2">
      <c r="A67" s="5">
        <v>2015</v>
      </c>
      <c r="B67" t="s">
        <v>52</v>
      </c>
      <c r="C67" s="7" t="str">
        <f t="shared" si="0"/>
        <v>2015DET</v>
      </c>
      <c r="D67">
        <v>6</v>
      </c>
      <c r="E67" t="s">
        <v>5</v>
      </c>
      <c r="F67">
        <v>37</v>
      </c>
      <c r="G67" s="1">
        <v>109879336</v>
      </c>
      <c r="H67" s="1">
        <v>27072978</v>
      </c>
      <c r="I67" s="1">
        <v>30733707</v>
      </c>
      <c r="J67" t="s">
        <v>1</v>
      </c>
      <c r="K67" t="s">
        <v>1</v>
      </c>
      <c r="L67" s="1">
        <v>167686021</v>
      </c>
    </row>
    <row r="68" spans="1:12" x14ac:dyDescent="0.2">
      <c r="A68" s="5">
        <v>2014</v>
      </c>
      <c r="B68" t="s">
        <v>52</v>
      </c>
      <c r="C68" s="7" t="str">
        <f t="shared" ref="C68:C131" si="1">CONCATENATE(A68,B68)</f>
        <v>2014DET</v>
      </c>
      <c r="D68">
        <v>4</v>
      </c>
      <c r="E68" t="s">
        <v>5</v>
      </c>
      <c r="F68">
        <v>35</v>
      </c>
      <c r="G68" s="1">
        <v>147009969</v>
      </c>
      <c r="H68" s="1">
        <v>17310000</v>
      </c>
      <c r="I68" s="1">
        <v>10744647</v>
      </c>
      <c r="J68" s="1">
        <v>1504000</v>
      </c>
      <c r="K68" t="s">
        <v>1</v>
      </c>
      <c r="L68" s="1">
        <v>175485620</v>
      </c>
    </row>
    <row r="69" spans="1:12" x14ac:dyDescent="0.2">
      <c r="A69" s="5">
        <v>2013</v>
      </c>
      <c r="B69" t="s">
        <v>52</v>
      </c>
      <c r="C69" s="7" t="str">
        <f t="shared" si="1"/>
        <v>2013DET</v>
      </c>
      <c r="D69">
        <v>5</v>
      </c>
      <c r="E69" t="s">
        <v>5</v>
      </c>
      <c r="F69">
        <v>32</v>
      </c>
      <c r="G69" s="1">
        <v>145423867</v>
      </c>
      <c r="H69" s="1">
        <v>3994000</v>
      </c>
      <c r="I69" s="1">
        <v>7240272</v>
      </c>
      <c r="J69" t="s">
        <v>1</v>
      </c>
      <c r="K69" t="s">
        <v>1</v>
      </c>
      <c r="L69" s="1">
        <v>156658139</v>
      </c>
    </row>
    <row r="70" spans="1:12" x14ac:dyDescent="0.2">
      <c r="A70" s="5">
        <v>2012</v>
      </c>
      <c r="B70" t="s">
        <v>52</v>
      </c>
      <c r="C70" s="7" t="str">
        <f t="shared" si="1"/>
        <v>2012DET</v>
      </c>
      <c r="D70">
        <v>6</v>
      </c>
      <c r="E70" t="s">
        <v>5</v>
      </c>
      <c r="F70">
        <v>42</v>
      </c>
      <c r="G70" s="1">
        <v>138762284</v>
      </c>
      <c r="H70" t="s">
        <v>1</v>
      </c>
      <c r="I70" s="1">
        <v>6892500</v>
      </c>
      <c r="J70" t="s">
        <v>1</v>
      </c>
      <c r="K70" t="s">
        <v>1</v>
      </c>
      <c r="L70" s="1">
        <v>145654784</v>
      </c>
    </row>
    <row r="71" spans="1:12" x14ac:dyDescent="0.2">
      <c r="A71" s="5">
        <v>2011</v>
      </c>
      <c r="B71" t="s">
        <v>52</v>
      </c>
      <c r="C71" s="7" t="str">
        <f t="shared" si="1"/>
        <v>2011DET</v>
      </c>
      <c r="D71">
        <v>13</v>
      </c>
      <c r="E71" t="s">
        <v>5</v>
      </c>
      <c r="F71">
        <v>36</v>
      </c>
      <c r="G71" s="1">
        <v>111271015</v>
      </c>
      <c r="H71" t="s">
        <v>1</v>
      </c>
      <c r="I71" s="1">
        <v>1266900</v>
      </c>
      <c r="J71" t="s">
        <v>1</v>
      </c>
      <c r="K71" t="s">
        <v>1</v>
      </c>
      <c r="L71" s="1">
        <v>112537915</v>
      </c>
    </row>
    <row r="72" spans="1:12" x14ac:dyDescent="0.2">
      <c r="A72" s="5">
        <v>2011</v>
      </c>
      <c r="B72" t="s">
        <v>49</v>
      </c>
      <c r="C72" s="7" t="str">
        <f t="shared" si="1"/>
        <v>2011Delete</v>
      </c>
      <c r="D72">
        <v>25</v>
      </c>
      <c r="E72" t="s">
        <v>46</v>
      </c>
      <c r="F72">
        <v>41</v>
      </c>
      <c r="G72" s="1">
        <v>63287393</v>
      </c>
      <c r="H72" t="s">
        <v>1</v>
      </c>
      <c r="I72" s="1">
        <v>2095000</v>
      </c>
      <c r="J72" t="s">
        <v>1</v>
      </c>
      <c r="K72" t="s">
        <v>1</v>
      </c>
      <c r="L72" s="1">
        <v>65382393</v>
      </c>
    </row>
    <row r="73" spans="1:12" x14ac:dyDescent="0.2">
      <c r="A73" s="5">
        <v>2017</v>
      </c>
      <c r="B73" t="s">
        <v>53</v>
      </c>
      <c r="C73" s="7" t="str">
        <f t="shared" si="1"/>
        <v>2017HOU</v>
      </c>
      <c r="D73">
        <v>15</v>
      </c>
      <c r="E73" t="s">
        <v>15</v>
      </c>
      <c r="F73">
        <v>40</v>
      </c>
      <c r="G73" s="1">
        <v>132536382</v>
      </c>
      <c r="H73" s="1">
        <v>835843</v>
      </c>
      <c r="I73" s="1">
        <v>14539338</v>
      </c>
      <c r="J73" s="1">
        <v>2535000</v>
      </c>
      <c r="K73" t="s">
        <v>1</v>
      </c>
      <c r="L73" s="1">
        <v>149964177</v>
      </c>
    </row>
    <row r="74" spans="1:12" x14ac:dyDescent="0.2">
      <c r="A74" s="5">
        <v>2016</v>
      </c>
      <c r="B74" t="s">
        <v>53</v>
      </c>
      <c r="C74" s="7" t="str">
        <f t="shared" si="1"/>
        <v>2016HOU</v>
      </c>
      <c r="D74">
        <v>20</v>
      </c>
      <c r="E74" t="s">
        <v>15</v>
      </c>
      <c r="F74">
        <v>34</v>
      </c>
      <c r="G74" s="1">
        <v>75441606</v>
      </c>
      <c r="H74" s="1">
        <v>6968124</v>
      </c>
      <c r="I74" s="1">
        <v>30865384</v>
      </c>
      <c r="J74" s="1">
        <v>2507500</v>
      </c>
      <c r="K74" t="s">
        <v>1</v>
      </c>
      <c r="L74" s="1">
        <v>114738542</v>
      </c>
    </row>
    <row r="75" spans="1:12" x14ac:dyDescent="0.2">
      <c r="A75" s="5">
        <v>2015</v>
      </c>
      <c r="B75" t="s">
        <v>53</v>
      </c>
      <c r="C75" s="7" t="str">
        <f t="shared" si="1"/>
        <v>2015HOU</v>
      </c>
      <c r="D75">
        <v>25</v>
      </c>
      <c r="E75" t="s">
        <v>15</v>
      </c>
      <c r="F75">
        <v>33</v>
      </c>
      <c r="G75" s="1">
        <v>64818398</v>
      </c>
      <c r="H75" s="1">
        <v>11040900</v>
      </c>
      <c r="I75" s="1">
        <v>19150680</v>
      </c>
      <c r="J75" s="1">
        <v>5545000</v>
      </c>
      <c r="K75" t="s">
        <v>1</v>
      </c>
      <c r="L75" s="1">
        <v>97450835</v>
      </c>
    </row>
    <row r="76" spans="1:12" x14ac:dyDescent="0.2">
      <c r="A76" s="5">
        <v>2014</v>
      </c>
      <c r="B76" t="s">
        <v>53</v>
      </c>
      <c r="C76" s="7" t="str">
        <f t="shared" si="1"/>
        <v>2014HOU</v>
      </c>
      <c r="D76">
        <v>30</v>
      </c>
      <c r="E76" t="s">
        <v>15</v>
      </c>
      <c r="F76">
        <v>38</v>
      </c>
      <c r="G76" s="1">
        <v>41637464</v>
      </c>
      <c r="H76" s="1">
        <v>3594262</v>
      </c>
      <c r="I76" s="1">
        <v>9694290</v>
      </c>
      <c r="J76" s="1">
        <v>1500000</v>
      </c>
      <c r="K76" t="s">
        <v>1</v>
      </c>
      <c r="L76" s="1">
        <v>55322190</v>
      </c>
    </row>
    <row r="77" spans="1:12" x14ac:dyDescent="0.2">
      <c r="A77" s="5">
        <v>2013</v>
      </c>
      <c r="B77" t="s">
        <v>53</v>
      </c>
      <c r="C77" s="7" t="str">
        <f t="shared" si="1"/>
        <v>2013HOU</v>
      </c>
      <c r="D77">
        <v>30</v>
      </c>
      <c r="E77" t="s">
        <v>15</v>
      </c>
      <c r="F77">
        <v>33</v>
      </c>
      <c r="G77" s="1">
        <v>11675066</v>
      </c>
      <c r="H77" s="1">
        <v>893384</v>
      </c>
      <c r="I77" s="1">
        <v>22162961</v>
      </c>
      <c r="J77" s="1">
        <v>1290000</v>
      </c>
      <c r="K77" t="s">
        <v>1</v>
      </c>
      <c r="L77" s="1">
        <v>35817913</v>
      </c>
    </row>
    <row r="78" spans="1:12" x14ac:dyDescent="0.2">
      <c r="A78" s="5">
        <v>2012</v>
      </c>
      <c r="B78" t="s">
        <v>49</v>
      </c>
      <c r="C78" s="7" t="str">
        <f t="shared" si="1"/>
        <v>2012Delete</v>
      </c>
      <c r="D78">
        <v>28</v>
      </c>
      <c r="E78" t="s">
        <v>15</v>
      </c>
      <c r="F78">
        <v>43</v>
      </c>
      <c r="G78" s="1">
        <v>23728500</v>
      </c>
      <c r="H78" t="s">
        <v>1</v>
      </c>
      <c r="I78" s="1">
        <v>40783939</v>
      </c>
      <c r="J78" t="s">
        <v>1</v>
      </c>
      <c r="K78" t="s">
        <v>1</v>
      </c>
      <c r="L78" s="1">
        <v>64512439</v>
      </c>
    </row>
    <row r="79" spans="1:12" x14ac:dyDescent="0.2">
      <c r="A79" s="5">
        <v>2011</v>
      </c>
      <c r="B79" t="s">
        <v>49</v>
      </c>
      <c r="C79" s="7" t="str">
        <f t="shared" si="1"/>
        <v>2011Delete</v>
      </c>
      <c r="D79">
        <v>18</v>
      </c>
      <c r="E79" t="s">
        <v>15</v>
      </c>
      <c r="F79">
        <v>42</v>
      </c>
      <c r="G79" s="1">
        <v>72098000</v>
      </c>
      <c r="H79" t="s">
        <v>1</v>
      </c>
      <c r="I79" s="1">
        <v>17578503</v>
      </c>
      <c r="J79" t="s">
        <v>1</v>
      </c>
      <c r="K79" t="s">
        <v>1</v>
      </c>
      <c r="L79" s="1">
        <v>89676503</v>
      </c>
    </row>
    <row r="80" spans="1:12" x14ac:dyDescent="0.2">
      <c r="A80" s="5">
        <v>2017</v>
      </c>
      <c r="B80" t="s">
        <v>54</v>
      </c>
      <c r="C80" s="7" t="str">
        <f t="shared" si="1"/>
        <v>2017KCR</v>
      </c>
      <c r="D80">
        <v>13</v>
      </c>
      <c r="E80" t="s">
        <v>13</v>
      </c>
      <c r="F80">
        <v>36</v>
      </c>
      <c r="G80" s="1">
        <v>125678691</v>
      </c>
      <c r="H80" s="1">
        <v>1046749</v>
      </c>
      <c r="I80" s="1">
        <v>30679515</v>
      </c>
      <c r="J80" s="1">
        <v>3391100</v>
      </c>
      <c r="K80" t="s">
        <v>1</v>
      </c>
      <c r="L80" s="1">
        <v>158941822</v>
      </c>
    </row>
    <row r="81" spans="1:12" x14ac:dyDescent="0.2">
      <c r="A81" s="5">
        <v>2016</v>
      </c>
      <c r="B81" t="s">
        <v>54</v>
      </c>
      <c r="C81" s="7" t="str">
        <f t="shared" si="1"/>
        <v>2016KCR</v>
      </c>
      <c r="D81">
        <v>15</v>
      </c>
      <c r="E81" t="s">
        <v>13</v>
      </c>
      <c r="F81">
        <v>35</v>
      </c>
      <c r="G81" s="1">
        <v>106349212</v>
      </c>
      <c r="H81" s="1">
        <v>20825000</v>
      </c>
      <c r="I81" s="1">
        <v>17843664</v>
      </c>
      <c r="J81" s="1">
        <v>1016000</v>
      </c>
      <c r="K81" t="s">
        <v>1</v>
      </c>
      <c r="L81" s="1">
        <v>145220358</v>
      </c>
    </row>
    <row r="82" spans="1:12" x14ac:dyDescent="0.2">
      <c r="A82" s="5">
        <v>2015</v>
      </c>
      <c r="B82" t="s">
        <v>54</v>
      </c>
      <c r="C82" s="7" t="str">
        <f t="shared" si="1"/>
        <v>2015KCR</v>
      </c>
      <c r="D82">
        <v>13</v>
      </c>
      <c r="E82" t="s">
        <v>13</v>
      </c>
      <c r="F82">
        <v>36</v>
      </c>
      <c r="G82" s="1">
        <v>111740891</v>
      </c>
      <c r="H82" s="1">
        <v>10483450</v>
      </c>
      <c r="I82" s="1">
        <v>9608682</v>
      </c>
      <c r="J82" s="1">
        <v>2538200</v>
      </c>
      <c r="K82" t="s">
        <v>1</v>
      </c>
      <c r="L82" s="1">
        <v>132090935</v>
      </c>
    </row>
    <row r="83" spans="1:12" x14ac:dyDescent="0.2">
      <c r="A83" s="5">
        <v>2014</v>
      </c>
      <c r="B83" t="s">
        <v>54</v>
      </c>
      <c r="C83" s="7" t="str">
        <f t="shared" si="1"/>
        <v>2014KCR</v>
      </c>
      <c r="D83">
        <v>18</v>
      </c>
      <c r="E83" t="s">
        <v>13</v>
      </c>
      <c r="F83">
        <v>36</v>
      </c>
      <c r="G83" s="1">
        <v>90536848</v>
      </c>
      <c r="H83" t="s">
        <v>1</v>
      </c>
      <c r="I83" s="1">
        <v>11962052</v>
      </c>
      <c r="J83" s="1">
        <v>3335000</v>
      </c>
      <c r="K83" t="s">
        <v>1</v>
      </c>
      <c r="L83" s="1">
        <v>105833900</v>
      </c>
    </row>
    <row r="84" spans="1:12" x14ac:dyDescent="0.2">
      <c r="A84" s="5">
        <v>2013</v>
      </c>
      <c r="B84" t="s">
        <v>54</v>
      </c>
      <c r="C84" s="7" t="str">
        <f t="shared" si="1"/>
        <v>2013KCR</v>
      </c>
      <c r="D84">
        <v>21</v>
      </c>
      <c r="E84" t="s">
        <v>13</v>
      </c>
      <c r="F84">
        <v>39</v>
      </c>
      <c r="G84" s="1">
        <v>75494673</v>
      </c>
      <c r="H84" s="1">
        <v>1100000</v>
      </c>
      <c r="I84" s="1">
        <v>9999663</v>
      </c>
      <c r="J84" s="1">
        <v>1870000</v>
      </c>
      <c r="K84" t="s">
        <v>1</v>
      </c>
      <c r="L84" s="1">
        <v>87998434</v>
      </c>
    </row>
    <row r="85" spans="1:12" x14ac:dyDescent="0.2">
      <c r="A85" s="5">
        <v>2012</v>
      </c>
      <c r="B85" t="s">
        <v>54</v>
      </c>
      <c r="C85" s="7" t="str">
        <f t="shared" si="1"/>
        <v>2012KCR</v>
      </c>
      <c r="D85">
        <v>25</v>
      </c>
      <c r="E85" t="s">
        <v>13</v>
      </c>
      <c r="F85">
        <v>45</v>
      </c>
      <c r="G85" s="1">
        <v>66385000</v>
      </c>
      <c r="H85" t="s">
        <v>1</v>
      </c>
      <c r="I85" s="1">
        <v>6229235</v>
      </c>
      <c r="J85" s="1">
        <v>1380000</v>
      </c>
      <c r="K85" t="s">
        <v>1</v>
      </c>
      <c r="L85" s="1">
        <v>73994235</v>
      </c>
    </row>
    <row r="86" spans="1:12" x14ac:dyDescent="0.2">
      <c r="A86" s="5">
        <v>2011</v>
      </c>
      <c r="B86" t="s">
        <v>54</v>
      </c>
      <c r="C86" s="7" t="str">
        <f t="shared" si="1"/>
        <v>2011KCR</v>
      </c>
      <c r="D86">
        <v>29</v>
      </c>
      <c r="E86" t="s">
        <v>13</v>
      </c>
      <c r="F86">
        <v>34</v>
      </c>
      <c r="G86" s="1">
        <v>38803600</v>
      </c>
      <c r="H86" t="s">
        <v>1</v>
      </c>
      <c r="I86" s="1">
        <v>12009673</v>
      </c>
      <c r="J86" s="1">
        <v>1380000</v>
      </c>
      <c r="K86" t="s">
        <v>1</v>
      </c>
      <c r="L86" s="1">
        <v>52193273</v>
      </c>
    </row>
    <row r="87" spans="1:12" x14ac:dyDescent="0.2">
      <c r="A87" s="5">
        <v>2017</v>
      </c>
      <c r="B87" t="s">
        <v>55</v>
      </c>
      <c r="C87" s="7" t="str">
        <f t="shared" si="1"/>
        <v>2017LAA</v>
      </c>
      <c r="D87">
        <v>11</v>
      </c>
      <c r="E87" t="s">
        <v>11</v>
      </c>
      <c r="F87">
        <v>35</v>
      </c>
      <c r="G87" s="1">
        <v>109185825</v>
      </c>
      <c r="H87" s="1">
        <v>16095730</v>
      </c>
      <c r="I87" s="1">
        <v>50424286</v>
      </c>
      <c r="J87" s="1">
        <v>3210000</v>
      </c>
      <c r="K87" t="s">
        <v>1</v>
      </c>
      <c r="L87" s="1">
        <v>176337209</v>
      </c>
    </row>
    <row r="88" spans="1:12" x14ac:dyDescent="0.2">
      <c r="A88" s="5">
        <v>2016</v>
      </c>
      <c r="B88" t="s">
        <v>55</v>
      </c>
      <c r="C88" s="7" t="str">
        <f t="shared" si="1"/>
        <v>2016LAA</v>
      </c>
      <c r="D88">
        <v>7</v>
      </c>
      <c r="E88" t="s">
        <v>11</v>
      </c>
      <c r="F88">
        <v>33</v>
      </c>
      <c r="G88" s="1">
        <v>89878997</v>
      </c>
      <c r="H88" s="1">
        <v>39667205</v>
      </c>
      <c r="I88" s="1">
        <v>48706790</v>
      </c>
      <c r="J88" s="1">
        <v>6071500</v>
      </c>
      <c r="K88" t="s">
        <v>1</v>
      </c>
      <c r="L88" s="1">
        <v>180743007</v>
      </c>
    </row>
    <row r="89" spans="1:12" x14ac:dyDescent="0.2">
      <c r="A89" s="5">
        <v>2015</v>
      </c>
      <c r="B89" t="s">
        <v>55</v>
      </c>
      <c r="C89" s="7" t="str">
        <f t="shared" si="1"/>
        <v>2015LAA</v>
      </c>
      <c r="D89">
        <v>8</v>
      </c>
      <c r="E89" t="s">
        <v>11</v>
      </c>
      <c r="F89">
        <v>39</v>
      </c>
      <c r="G89" s="1">
        <v>106512083</v>
      </c>
      <c r="H89" s="1">
        <v>19015000</v>
      </c>
      <c r="I89" s="1">
        <v>27362322</v>
      </c>
      <c r="J89" s="1">
        <v>4241500</v>
      </c>
      <c r="K89" t="s">
        <v>1</v>
      </c>
      <c r="L89" s="1">
        <v>154666762</v>
      </c>
    </row>
    <row r="90" spans="1:12" x14ac:dyDescent="0.2">
      <c r="A90" s="5">
        <v>2014</v>
      </c>
      <c r="B90" t="s">
        <v>55</v>
      </c>
      <c r="C90" s="7" t="str">
        <f t="shared" si="1"/>
        <v>2014LAA</v>
      </c>
      <c r="D90">
        <v>7</v>
      </c>
      <c r="E90" t="s">
        <v>11</v>
      </c>
      <c r="F90">
        <v>41</v>
      </c>
      <c r="G90" s="1">
        <v>132451972</v>
      </c>
      <c r="H90" t="s">
        <v>1</v>
      </c>
      <c r="I90" s="1">
        <v>34819679</v>
      </c>
      <c r="J90" s="1">
        <v>900000</v>
      </c>
      <c r="K90" t="s">
        <v>1</v>
      </c>
      <c r="L90" s="1">
        <v>168171651</v>
      </c>
    </row>
    <row r="91" spans="1:12" x14ac:dyDescent="0.2">
      <c r="A91" s="5">
        <v>2013</v>
      </c>
      <c r="B91" t="s">
        <v>55</v>
      </c>
      <c r="C91" s="7" t="str">
        <f t="shared" si="1"/>
        <v>2013LAA</v>
      </c>
      <c r="D91">
        <v>7</v>
      </c>
      <c r="E91" t="s">
        <v>11</v>
      </c>
      <c r="F91">
        <v>35</v>
      </c>
      <c r="G91" s="1">
        <v>116449230</v>
      </c>
      <c r="H91" s="1">
        <v>870218</v>
      </c>
      <c r="I91" s="1">
        <v>24665171</v>
      </c>
      <c r="J91" s="1">
        <v>1963000</v>
      </c>
      <c r="K91" t="s">
        <v>1</v>
      </c>
      <c r="L91" s="1">
        <v>142255103</v>
      </c>
    </row>
    <row r="92" spans="1:12" x14ac:dyDescent="0.2">
      <c r="A92" s="5">
        <v>2012</v>
      </c>
      <c r="B92" t="s">
        <v>55</v>
      </c>
      <c r="C92" s="7" t="str">
        <f t="shared" si="1"/>
        <v>2012LAA</v>
      </c>
      <c r="D92">
        <v>4</v>
      </c>
      <c r="E92" t="s">
        <v>11</v>
      </c>
      <c r="F92">
        <v>36</v>
      </c>
      <c r="G92" s="1">
        <v>153844690</v>
      </c>
      <c r="H92" t="s">
        <v>1</v>
      </c>
      <c r="I92" s="1">
        <v>4055135</v>
      </c>
      <c r="J92" t="s">
        <v>1</v>
      </c>
      <c r="K92" t="s">
        <v>1</v>
      </c>
      <c r="L92" s="1">
        <v>157899825</v>
      </c>
    </row>
    <row r="93" spans="1:12" x14ac:dyDescent="0.2">
      <c r="A93" s="5">
        <v>2011</v>
      </c>
      <c r="B93" t="s">
        <v>55</v>
      </c>
      <c r="C93" s="7" t="str">
        <f t="shared" si="1"/>
        <v>2011LAA</v>
      </c>
      <c r="D93">
        <v>4</v>
      </c>
      <c r="E93" t="s">
        <v>11</v>
      </c>
      <c r="F93">
        <v>38</v>
      </c>
      <c r="G93" s="1">
        <v>133878667</v>
      </c>
      <c r="H93" t="s">
        <v>1</v>
      </c>
      <c r="I93" s="1">
        <v>14925600</v>
      </c>
      <c r="J93" t="s">
        <v>1</v>
      </c>
      <c r="K93" t="s">
        <v>1</v>
      </c>
      <c r="L93" s="1">
        <v>148804267</v>
      </c>
    </row>
    <row r="94" spans="1:12" x14ac:dyDescent="0.2">
      <c r="A94" s="5">
        <v>2017</v>
      </c>
      <c r="B94" t="s">
        <v>49</v>
      </c>
      <c r="C94" s="7" t="str">
        <f t="shared" si="1"/>
        <v>2017Delete</v>
      </c>
      <c r="D94">
        <v>1</v>
      </c>
      <c r="E94" t="s">
        <v>0</v>
      </c>
      <c r="F94">
        <v>39</v>
      </c>
      <c r="G94" s="1">
        <v>184284091</v>
      </c>
      <c r="H94" s="1">
        <v>22654516</v>
      </c>
      <c r="I94" s="1">
        <v>48055656</v>
      </c>
      <c r="J94" s="1">
        <v>11675000</v>
      </c>
      <c r="K94" t="s">
        <v>1</v>
      </c>
      <c r="L94" s="1">
        <v>265682625</v>
      </c>
    </row>
    <row r="95" spans="1:12" x14ac:dyDescent="0.2">
      <c r="A95" s="5">
        <v>2016</v>
      </c>
      <c r="B95" t="s">
        <v>49</v>
      </c>
      <c r="C95" s="7" t="str">
        <f t="shared" si="1"/>
        <v>2016Delete</v>
      </c>
      <c r="D95">
        <v>1</v>
      </c>
      <c r="E95" t="s">
        <v>0</v>
      </c>
      <c r="F95">
        <v>40</v>
      </c>
      <c r="G95" s="1">
        <v>193881011</v>
      </c>
      <c r="H95" s="1">
        <v>13288890</v>
      </c>
      <c r="I95" s="1">
        <v>65015147</v>
      </c>
      <c r="J95" s="1">
        <v>9090000</v>
      </c>
      <c r="K95" t="s">
        <v>1</v>
      </c>
      <c r="L95" s="1">
        <v>279107794</v>
      </c>
    </row>
    <row r="96" spans="1:12" x14ac:dyDescent="0.2">
      <c r="A96" s="5">
        <v>2015</v>
      </c>
      <c r="B96" t="s">
        <v>49</v>
      </c>
      <c r="C96" s="7" t="str">
        <f t="shared" si="1"/>
        <v>2015Delete</v>
      </c>
      <c r="D96">
        <v>1</v>
      </c>
      <c r="E96" t="s">
        <v>0</v>
      </c>
      <c r="F96">
        <v>38</v>
      </c>
      <c r="G96" s="1">
        <v>199977688</v>
      </c>
      <c r="H96" s="1">
        <v>20914084</v>
      </c>
      <c r="I96" s="1">
        <v>74646695</v>
      </c>
      <c r="J96" s="1">
        <v>16826000</v>
      </c>
      <c r="K96" t="s">
        <v>1</v>
      </c>
      <c r="L96" s="1">
        <v>306057580</v>
      </c>
    </row>
    <row r="97" spans="1:12" x14ac:dyDescent="0.2">
      <c r="A97" s="5">
        <v>2014</v>
      </c>
      <c r="B97" t="s">
        <v>49</v>
      </c>
      <c r="C97" s="7" t="str">
        <f t="shared" si="1"/>
        <v>2014Delete</v>
      </c>
      <c r="D97">
        <v>1</v>
      </c>
      <c r="E97" t="s">
        <v>0</v>
      </c>
      <c r="F97">
        <v>35</v>
      </c>
      <c r="G97" s="1">
        <v>234067142</v>
      </c>
      <c r="H97" s="1">
        <v>1500000</v>
      </c>
      <c r="I97" s="1">
        <v>7451600</v>
      </c>
      <c r="J97" s="1">
        <v>3700000</v>
      </c>
      <c r="K97" t="s">
        <v>1</v>
      </c>
      <c r="L97" s="1">
        <v>246718742</v>
      </c>
    </row>
    <row r="98" spans="1:12" x14ac:dyDescent="0.2">
      <c r="A98" s="5">
        <v>2013</v>
      </c>
      <c r="B98" t="s">
        <v>49</v>
      </c>
      <c r="C98" s="7" t="str">
        <f t="shared" si="1"/>
        <v>2013Delete</v>
      </c>
      <c r="D98">
        <v>2</v>
      </c>
      <c r="E98" t="s">
        <v>0</v>
      </c>
      <c r="F98">
        <v>39</v>
      </c>
      <c r="G98" s="1">
        <v>207344759</v>
      </c>
      <c r="H98" s="1">
        <v>505000</v>
      </c>
      <c r="I98" s="1">
        <v>26787116</v>
      </c>
      <c r="J98" s="1">
        <v>7977500</v>
      </c>
      <c r="K98" t="s">
        <v>1</v>
      </c>
      <c r="L98" s="1">
        <v>240934375</v>
      </c>
    </row>
    <row r="99" spans="1:12" x14ac:dyDescent="0.2">
      <c r="A99" s="5">
        <v>2012</v>
      </c>
      <c r="B99" t="s">
        <v>49</v>
      </c>
      <c r="C99" s="7" t="str">
        <f t="shared" si="1"/>
        <v>2012Delete</v>
      </c>
      <c r="D99">
        <v>9</v>
      </c>
      <c r="E99" t="s">
        <v>0</v>
      </c>
      <c r="F99">
        <v>45</v>
      </c>
      <c r="G99" s="1">
        <v>112952717</v>
      </c>
      <c r="H99" t="s">
        <v>1</v>
      </c>
      <c r="I99" s="1">
        <v>11012800</v>
      </c>
      <c r="J99" t="s">
        <v>1</v>
      </c>
      <c r="K99" t="s">
        <v>1</v>
      </c>
      <c r="L99" s="1">
        <v>123965517</v>
      </c>
    </row>
    <row r="100" spans="1:12" x14ac:dyDescent="0.2">
      <c r="A100" s="5">
        <v>2011</v>
      </c>
      <c r="B100" t="s">
        <v>49</v>
      </c>
      <c r="C100" s="7" t="str">
        <f t="shared" si="1"/>
        <v>2011Delete</v>
      </c>
      <c r="D100">
        <v>10</v>
      </c>
      <c r="E100" t="s">
        <v>0</v>
      </c>
      <c r="F100">
        <v>41</v>
      </c>
      <c r="G100" s="1">
        <v>98679615</v>
      </c>
      <c r="H100" t="s">
        <v>1</v>
      </c>
      <c r="I100" s="1">
        <v>20289300</v>
      </c>
      <c r="J100" t="s">
        <v>1</v>
      </c>
      <c r="K100" t="s">
        <v>1</v>
      </c>
      <c r="L100" s="1">
        <v>118968915</v>
      </c>
    </row>
    <row r="101" spans="1:12" x14ac:dyDescent="0.2">
      <c r="A101" s="5">
        <v>2017</v>
      </c>
      <c r="B101" t="s">
        <v>49</v>
      </c>
      <c r="C101" s="7" t="str">
        <f t="shared" si="1"/>
        <v>2017Delete</v>
      </c>
      <c r="D101">
        <v>20</v>
      </c>
      <c r="E101" t="s">
        <v>20</v>
      </c>
      <c r="F101">
        <v>31</v>
      </c>
      <c r="G101" s="1">
        <v>72360311</v>
      </c>
      <c r="H101" s="1">
        <v>21441206</v>
      </c>
      <c r="I101" s="1">
        <v>24474819</v>
      </c>
      <c r="J101" s="1">
        <v>5169000</v>
      </c>
      <c r="K101" t="s">
        <v>1</v>
      </c>
      <c r="L101" s="1">
        <v>121457599</v>
      </c>
    </row>
    <row r="102" spans="1:12" x14ac:dyDescent="0.2">
      <c r="A102" s="5">
        <v>2016</v>
      </c>
      <c r="B102" t="s">
        <v>49</v>
      </c>
      <c r="C102" s="7" t="str">
        <f t="shared" si="1"/>
        <v>2016Delete</v>
      </c>
      <c r="D102">
        <v>28</v>
      </c>
      <c r="E102" t="s">
        <v>20</v>
      </c>
      <c r="F102">
        <v>37</v>
      </c>
      <c r="G102" s="1">
        <v>61342038</v>
      </c>
      <c r="H102" t="s">
        <v>1</v>
      </c>
      <c r="I102" s="1">
        <v>19478459</v>
      </c>
      <c r="J102" s="1">
        <v>6199500</v>
      </c>
      <c r="K102" t="s">
        <v>1</v>
      </c>
      <c r="L102" s="1">
        <v>84361206</v>
      </c>
    </row>
    <row r="103" spans="1:12" x14ac:dyDescent="0.2">
      <c r="A103" s="5">
        <v>2015</v>
      </c>
      <c r="B103" t="s">
        <v>49</v>
      </c>
      <c r="C103" s="7" t="str">
        <f t="shared" si="1"/>
        <v>2015Delete</v>
      </c>
      <c r="D103">
        <v>30</v>
      </c>
      <c r="E103" t="s">
        <v>20</v>
      </c>
      <c r="F103">
        <v>32</v>
      </c>
      <c r="G103" s="1">
        <v>28171144</v>
      </c>
      <c r="H103" s="1">
        <v>15751830</v>
      </c>
      <c r="I103" s="1">
        <v>23476990</v>
      </c>
      <c r="J103" s="1">
        <v>1015000</v>
      </c>
      <c r="K103" t="s">
        <v>1</v>
      </c>
      <c r="L103" s="1">
        <v>67538625</v>
      </c>
    </row>
    <row r="104" spans="1:12" x14ac:dyDescent="0.2">
      <c r="A104" s="5">
        <v>2014</v>
      </c>
      <c r="B104" t="s">
        <v>49</v>
      </c>
      <c r="C104" s="7" t="str">
        <f t="shared" si="1"/>
        <v>2014Delete</v>
      </c>
      <c r="D104">
        <v>29</v>
      </c>
      <c r="E104" t="s">
        <v>20</v>
      </c>
      <c r="F104">
        <v>34</v>
      </c>
      <c r="G104" s="1">
        <v>39231780</v>
      </c>
      <c r="H104" s="1">
        <v>3500000</v>
      </c>
      <c r="I104" s="1">
        <v>13939616</v>
      </c>
      <c r="J104" t="s">
        <v>1</v>
      </c>
      <c r="K104" t="s">
        <v>1</v>
      </c>
      <c r="L104" s="1">
        <v>56671396</v>
      </c>
    </row>
    <row r="105" spans="1:12" x14ac:dyDescent="0.2">
      <c r="A105" s="5">
        <v>2013</v>
      </c>
      <c r="B105" t="s">
        <v>49</v>
      </c>
      <c r="C105" s="7" t="str">
        <f t="shared" si="1"/>
        <v>2013Delete</v>
      </c>
      <c r="D105">
        <v>29</v>
      </c>
      <c r="E105" t="s">
        <v>20</v>
      </c>
      <c r="F105">
        <v>35</v>
      </c>
      <c r="G105" s="1">
        <v>23618327</v>
      </c>
      <c r="H105" s="1">
        <v>4170000</v>
      </c>
      <c r="I105" s="1">
        <v>11774566</v>
      </c>
      <c r="J105" s="1">
        <v>2450000</v>
      </c>
      <c r="K105" t="s">
        <v>1</v>
      </c>
      <c r="L105" s="1">
        <v>40906442</v>
      </c>
    </row>
    <row r="106" spans="1:12" x14ac:dyDescent="0.2">
      <c r="A106" s="5">
        <v>2012</v>
      </c>
      <c r="B106" t="s">
        <v>49</v>
      </c>
      <c r="C106" s="7" t="str">
        <f t="shared" si="1"/>
        <v>2012Delete</v>
      </c>
      <c r="D106">
        <v>17</v>
      </c>
      <c r="E106" t="s">
        <v>20</v>
      </c>
      <c r="F106">
        <v>40</v>
      </c>
      <c r="G106" s="1">
        <v>81018688</v>
      </c>
      <c r="H106" t="s">
        <v>1</v>
      </c>
      <c r="I106" s="1">
        <v>20194670</v>
      </c>
      <c r="J106" s="1">
        <v>850000</v>
      </c>
      <c r="K106" t="s">
        <v>1</v>
      </c>
      <c r="L106" s="1">
        <v>101337674</v>
      </c>
    </row>
    <row r="107" spans="1:12" x14ac:dyDescent="0.2">
      <c r="A107" s="5">
        <v>2017</v>
      </c>
      <c r="B107" t="s">
        <v>49</v>
      </c>
      <c r="C107" s="7" t="str">
        <f t="shared" si="1"/>
        <v>2017Delete</v>
      </c>
      <c r="D107">
        <v>30</v>
      </c>
      <c r="E107" t="s">
        <v>30</v>
      </c>
      <c r="F107">
        <v>34</v>
      </c>
      <c r="G107" s="1">
        <v>57578930</v>
      </c>
      <c r="H107" s="1">
        <v>547000</v>
      </c>
      <c r="I107" s="1">
        <v>20577114</v>
      </c>
      <c r="J107" s="1">
        <v>9463200</v>
      </c>
      <c r="K107" t="s">
        <v>1</v>
      </c>
      <c r="L107" s="1">
        <v>83488679</v>
      </c>
    </row>
    <row r="108" spans="1:12" x14ac:dyDescent="0.2">
      <c r="A108" s="5">
        <v>2016</v>
      </c>
      <c r="B108" t="s">
        <v>49</v>
      </c>
      <c r="C108" s="7" t="str">
        <f t="shared" si="1"/>
        <v>2016Delete</v>
      </c>
      <c r="D108">
        <v>29</v>
      </c>
      <c r="E108" t="s">
        <v>30</v>
      </c>
      <c r="F108">
        <v>35</v>
      </c>
      <c r="G108" s="1">
        <v>49464613</v>
      </c>
      <c r="H108" s="1">
        <v>2517700</v>
      </c>
      <c r="I108" s="1">
        <v>21382697</v>
      </c>
      <c r="J108" s="1">
        <v>4262100</v>
      </c>
      <c r="K108" t="s">
        <v>1</v>
      </c>
      <c r="L108" s="1">
        <v>75244791</v>
      </c>
    </row>
    <row r="109" spans="1:12" x14ac:dyDescent="0.2">
      <c r="A109" s="5">
        <v>2015</v>
      </c>
      <c r="B109" t="s">
        <v>49</v>
      </c>
      <c r="C109" s="7" t="str">
        <f t="shared" si="1"/>
        <v>2015Delete</v>
      </c>
      <c r="D109">
        <v>24</v>
      </c>
      <c r="E109" t="s">
        <v>30</v>
      </c>
      <c r="F109">
        <v>34</v>
      </c>
      <c r="G109" s="1">
        <v>58772714</v>
      </c>
      <c r="H109" s="1">
        <v>1020000</v>
      </c>
      <c r="I109" s="1">
        <v>40418458</v>
      </c>
      <c r="J109" s="1">
        <v>4120000</v>
      </c>
      <c r="K109" t="s">
        <v>1</v>
      </c>
      <c r="L109" s="1">
        <v>100918873</v>
      </c>
    </row>
    <row r="110" spans="1:12" x14ac:dyDescent="0.2">
      <c r="A110" s="5">
        <v>2014</v>
      </c>
      <c r="B110" t="s">
        <v>49</v>
      </c>
      <c r="C110" s="7" t="str">
        <f t="shared" si="1"/>
        <v>2014Delete</v>
      </c>
      <c r="D110">
        <v>15</v>
      </c>
      <c r="E110" t="s">
        <v>30</v>
      </c>
      <c r="F110">
        <v>36</v>
      </c>
      <c r="G110" s="1">
        <v>108174589</v>
      </c>
      <c r="H110" t="s">
        <v>1</v>
      </c>
      <c r="I110" s="1">
        <v>5020491</v>
      </c>
      <c r="J110" s="1">
        <v>1000000</v>
      </c>
      <c r="K110" t="s">
        <v>1</v>
      </c>
      <c r="L110" s="1">
        <v>113277046</v>
      </c>
    </row>
    <row r="111" spans="1:12" x14ac:dyDescent="0.2">
      <c r="A111" s="5">
        <v>2013</v>
      </c>
      <c r="B111" t="s">
        <v>49</v>
      </c>
      <c r="C111" s="7" t="str">
        <f t="shared" si="1"/>
        <v>2013Delete</v>
      </c>
      <c r="D111">
        <v>20</v>
      </c>
      <c r="E111" t="s">
        <v>30</v>
      </c>
      <c r="F111">
        <v>35</v>
      </c>
      <c r="G111" s="1">
        <v>69142690</v>
      </c>
      <c r="H111" s="1">
        <v>1473000</v>
      </c>
      <c r="I111" s="1">
        <v>7818853</v>
      </c>
      <c r="J111" s="1">
        <v>980000</v>
      </c>
      <c r="K111" s="1">
        <v>9500000</v>
      </c>
      <c r="L111" s="1">
        <v>88221045</v>
      </c>
    </row>
    <row r="112" spans="1:12" x14ac:dyDescent="0.2">
      <c r="A112" s="5">
        <v>2012</v>
      </c>
      <c r="B112" t="s">
        <v>49</v>
      </c>
      <c r="C112" s="7" t="str">
        <f t="shared" si="1"/>
        <v>2012Delete</v>
      </c>
      <c r="D112">
        <v>12</v>
      </c>
      <c r="E112" t="s">
        <v>30</v>
      </c>
      <c r="F112">
        <v>47</v>
      </c>
      <c r="G112" s="1">
        <v>108461584</v>
      </c>
      <c r="H112" t="s">
        <v>1</v>
      </c>
      <c r="I112" s="1">
        <v>7793716</v>
      </c>
      <c r="J112" t="s">
        <v>1</v>
      </c>
      <c r="K112" t="s">
        <v>1</v>
      </c>
      <c r="L112" s="1">
        <v>116255300</v>
      </c>
    </row>
    <row r="113" spans="1:12" x14ac:dyDescent="0.2">
      <c r="A113" s="5">
        <v>2011</v>
      </c>
      <c r="B113" t="s">
        <v>49</v>
      </c>
      <c r="C113" s="7" t="str">
        <f t="shared" si="1"/>
        <v>2011Delete</v>
      </c>
      <c r="D113">
        <v>17</v>
      </c>
      <c r="E113" t="s">
        <v>30</v>
      </c>
      <c r="F113">
        <v>45</v>
      </c>
      <c r="G113" s="1">
        <v>92127802</v>
      </c>
      <c r="H113" t="s">
        <v>1</v>
      </c>
      <c r="I113" s="1">
        <v>2535000</v>
      </c>
      <c r="J113" t="s">
        <v>1</v>
      </c>
      <c r="K113" t="s">
        <v>1</v>
      </c>
      <c r="L113" s="1">
        <v>94662802</v>
      </c>
    </row>
    <row r="114" spans="1:12" x14ac:dyDescent="0.2">
      <c r="A114" s="5">
        <v>2017</v>
      </c>
      <c r="B114" t="s">
        <v>56</v>
      </c>
      <c r="C114" s="7" t="str">
        <f t="shared" si="1"/>
        <v>2017MIN</v>
      </c>
      <c r="D114">
        <v>19</v>
      </c>
      <c r="E114" t="s">
        <v>19</v>
      </c>
      <c r="F114">
        <v>34</v>
      </c>
      <c r="G114" s="1">
        <v>75616449</v>
      </c>
      <c r="H114" s="1">
        <v>22830000</v>
      </c>
      <c r="I114" s="1">
        <v>34102609</v>
      </c>
      <c r="J114" s="1">
        <v>6225000</v>
      </c>
      <c r="K114" t="s">
        <v>1</v>
      </c>
      <c r="L114" s="1">
        <v>135654177</v>
      </c>
    </row>
    <row r="115" spans="1:12" x14ac:dyDescent="0.2">
      <c r="A115" s="5">
        <v>2016</v>
      </c>
      <c r="B115" t="s">
        <v>56</v>
      </c>
      <c r="C115" s="7" t="str">
        <f t="shared" si="1"/>
        <v>2016MIN</v>
      </c>
      <c r="D115">
        <v>24</v>
      </c>
      <c r="E115" t="s">
        <v>19</v>
      </c>
      <c r="F115">
        <v>31</v>
      </c>
      <c r="G115" s="1">
        <v>61165450</v>
      </c>
      <c r="H115" s="1">
        <v>24241532</v>
      </c>
      <c r="I115" s="1">
        <v>17966694</v>
      </c>
      <c r="J115" s="1">
        <v>3782000</v>
      </c>
      <c r="K115" t="s">
        <v>1</v>
      </c>
      <c r="L115" s="1">
        <v>106235357</v>
      </c>
    </row>
    <row r="116" spans="1:12" x14ac:dyDescent="0.2">
      <c r="A116" s="5">
        <v>2015</v>
      </c>
      <c r="B116" t="s">
        <v>56</v>
      </c>
      <c r="C116" s="7" t="str">
        <f t="shared" si="1"/>
        <v>2015MIN</v>
      </c>
      <c r="D116">
        <v>21</v>
      </c>
      <c r="E116" t="s">
        <v>19</v>
      </c>
      <c r="F116">
        <v>35</v>
      </c>
      <c r="G116" s="1">
        <v>101448147</v>
      </c>
      <c r="H116" s="1">
        <v>520081</v>
      </c>
      <c r="I116" s="1">
        <v>8489500</v>
      </c>
      <c r="J116" s="1">
        <v>2575000</v>
      </c>
      <c r="K116" t="s">
        <v>1</v>
      </c>
      <c r="L116" s="1">
        <v>110971318</v>
      </c>
    </row>
    <row r="117" spans="1:12" x14ac:dyDescent="0.2">
      <c r="A117" s="5">
        <v>2014</v>
      </c>
      <c r="B117" t="s">
        <v>56</v>
      </c>
      <c r="C117" s="7" t="str">
        <f t="shared" si="1"/>
        <v>2014MIN</v>
      </c>
      <c r="D117">
        <v>25</v>
      </c>
      <c r="E117" t="s">
        <v>19</v>
      </c>
      <c r="F117">
        <v>34</v>
      </c>
      <c r="G117" s="1">
        <v>72140448</v>
      </c>
      <c r="H117" t="s">
        <v>1</v>
      </c>
      <c r="I117" s="1">
        <v>15604537</v>
      </c>
      <c r="J117" s="1">
        <v>500000</v>
      </c>
      <c r="K117" t="s">
        <v>1</v>
      </c>
      <c r="L117" s="1">
        <v>87761378</v>
      </c>
    </row>
    <row r="118" spans="1:12" x14ac:dyDescent="0.2">
      <c r="A118" s="5">
        <v>2013</v>
      </c>
      <c r="B118" t="s">
        <v>56</v>
      </c>
      <c r="C118" s="7" t="str">
        <f t="shared" si="1"/>
        <v>2013MIN</v>
      </c>
      <c r="D118">
        <v>24</v>
      </c>
      <c r="E118" t="s">
        <v>19</v>
      </c>
      <c r="F118">
        <v>35</v>
      </c>
      <c r="G118" s="1">
        <v>56942945</v>
      </c>
      <c r="H118" s="1">
        <v>1665000</v>
      </c>
      <c r="I118" s="1">
        <v>18753194</v>
      </c>
      <c r="J118" s="1">
        <v>6480000</v>
      </c>
      <c r="K118" t="s">
        <v>1</v>
      </c>
      <c r="L118" s="1">
        <v>83128898</v>
      </c>
    </row>
    <row r="119" spans="1:12" x14ac:dyDescent="0.2">
      <c r="A119" s="5">
        <v>2012</v>
      </c>
      <c r="B119" t="s">
        <v>56</v>
      </c>
      <c r="C119" s="7" t="str">
        <f t="shared" si="1"/>
        <v>2012MIN</v>
      </c>
      <c r="D119">
        <v>11</v>
      </c>
      <c r="E119" t="s">
        <v>19</v>
      </c>
      <c r="F119">
        <v>49</v>
      </c>
      <c r="G119" s="1">
        <v>109130327</v>
      </c>
      <c r="H119" t="s">
        <v>1</v>
      </c>
      <c r="I119" s="1">
        <v>9634500</v>
      </c>
      <c r="J119" t="s">
        <v>1</v>
      </c>
      <c r="K119" t="s">
        <v>1</v>
      </c>
      <c r="L119" s="1">
        <v>118764827</v>
      </c>
    </row>
    <row r="120" spans="1:12" x14ac:dyDescent="0.2">
      <c r="A120" s="5">
        <v>2011</v>
      </c>
      <c r="B120" t="s">
        <v>56</v>
      </c>
      <c r="C120" s="7" t="str">
        <f t="shared" si="1"/>
        <v>2011MIN</v>
      </c>
      <c r="D120">
        <v>11</v>
      </c>
      <c r="E120" t="s">
        <v>19</v>
      </c>
      <c r="F120">
        <v>29</v>
      </c>
      <c r="G120" s="1">
        <v>106871000</v>
      </c>
      <c r="H120" t="s">
        <v>1</v>
      </c>
      <c r="I120" s="1">
        <v>9213594</v>
      </c>
      <c r="J120" t="s">
        <v>1</v>
      </c>
      <c r="K120" t="s">
        <v>1</v>
      </c>
      <c r="L120" s="1">
        <v>116084594</v>
      </c>
    </row>
    <row r="121" spans="1:12" x14ac:dyDescent="0.2">
      <c r="A121" s="5">
        <v>2017</v>
      </c>
      <c r="B121" t="s">
        <v>49</v>
      </c>
      <c r="C121" s="7" t="str">
        <f t="shared" si="1"/>
        <v>2017Delete</v>
      </c>
      <c r="D121">
        <v>14</v>
      </c>
      <c r="E121" t="s">
        <v>14</v>
      </c>
      <c r="F121">
        <v>34</v>
      </c>
      <c r="G121" s="1">
        <v>48736470</v>
      </c>
      <c r="H121" s="1">
        <v>44924726</v>
      </c>
      <c r="I121" s="1">
        <v>61110002</v>
      </c>
      <c r="J121" s="1">
        <v>535000</v>
      </c>
      <c r="K121" t="s">
        <v>1</v>
      </c>
      <c r="L121" s="1">
        <v>154829658</v>
      </c>
    </row>
    <row r="122" spans="1:12" x14ac:dyDescent="0.2">
      <c r="A122" s="5">
        <v>2016</v>
      </c>
      <c r="B122" t="s">
        <v>49</v>
      </c>
      <c r="C122" s="7" t="str">
        <f t="shared" si="1"/>
        <v>2016Delete</v>
      </c>
      <c r="D122">
        <v>12</v>
      </c>
      <c r="E122" t="s">
        <v>14</v>
      </c>
      <c r="F122">
        <v>38</v>
      </c>
      <c r="G122" s="1">
        <v>101798286</v>
      </c>
      <c r="H122" s="1">
        <v>39822605</v>
      </c>
      <c r="I122" s="1">
        <v>15021624</v>
      </c>
      <c r="J122" t="s">
        <v>1</v>
      </c>
      <c r="K122" t="s">
        <v>1</v>
      </c>
      <c r="L122" s="1">
        <v>156642515</v>
      </c>
    </row>
    <row r="123" spans="1:12" x14ac:dyDescent="0.2">
      <c r="A123" s="5">
        <v>2015</v>
      </c>
      <c r="B123" t="s">
        <v>49</v>
      </c>
      <c r="C123" s="7" t="str">
        <f t="shared" si="1"/>
        <v>2015Delete</v>
      </c>
      <c r="D123">
        <v>17</v>
      </c>
      <c r="E123" t="s">
        <v>14</v>
      </c>
      <c r="F123">
        <v>38</v>
      </c>
      <c r="G123" s="1">
        <v>102480260</v>
      </c>
      <c r="H123" s="1">
        <v>5551249</v>
      </c>
      <c r="I123" s="1">
        <v>6246900</v>
      </c>
      <c r="J123" s="1">
        <v>6837900</v>
      </c>
      <c r="K123" t="s">
        <v>1</v>
      </c>
      <c r="L123" s="1">
        <v>120366627</v>
      </c>
    </row>
    <row r="124" spans="1:12" x14ac:dyDescent="0.2">
      <c r="A124" s="5">
        <v>2014</v>
      </c>
      <c r="B124" t="s">
        <v>49</v>
      </c>
      <c r="C124" s="7" t="str">
        <f t="shared" si="1"/>
        <v>2014Delete</v>
      </c>
      <c r="D124">
        <v>19</v>
      </c>
      <c r="E124" t="s">
        <v>14</v>
      </c>
      <c r="F124">
        <v>33</v>
      </c>
      <c r="G124" s="1">
        <v>73675535</v>
      </c>
      <c r="H124" s="1">
        <v>345811</v>
      </c>
      <c r="I124" s="1">
        <v>24727782</v>
      </c>
      <c r="J124" s="1">
        <v>3025000</v>
      </c>
      <c r="K124" t="s">
        <v>1</v>
      </c>
      <c r="L124" s="1">
        <v>99914837</v>
      </c>
    </row>
    <row r="125" spans="1:12" x14ac:dyDescent="0.2">
      <c r="A125" s="5">
        <v>2013</v>
      </c>
      <c r="B125" t="s">
        <v>49</v>
      </c>
      <c r="C125" s="7" t="str">
        <f t="shared" si="1"/>
        <v>2013Delete</v>
      </c>
      <c r="D125">
        <v>14</v>
      </c>
      <c r="E125" t="s">
        <v>14</v>
      </c>
      <c r="F125">
        <v>38</v>
      </c>
      <c r="G125" s="1">
        <v>44861236</v>
      </c>
      <c r="H125" s="1">
        <v>26000625</v>
      </c>
      <c r="I125" s="1">
        <v>37527743</v>
      </c>
      <c r="J125" s="1">
        <v>1976144</v>
      </c>
      <c r="K125" t="s">
        <v>1</v>
      </c>
      <c r="L125" s="1">
        <v>109130814</v>
      </c>
    </row>
    <row r="126" spans="1:12" x14ac:dyDescent="0.2">
      <c r="A126" s="5">
        <v>2012</v>
      </c>
      <c r="B126" t="s">
        <v>49</v>
      </c>
      <c r="C126" s="7" t="str">
        <f t="shared" si="1"/>
        <v>2012Delete</v>
      </c>
      <c r="D126">
        <v>14</v>
      </c>
      <c r="E126" t="s">
        <v>14</v>
      </c>
      <c r="F126">
        <v>43</v>
      </c>
      <c r="G126" s="1">
        <v>101930952</v>
      </c>
      <c r="H126" t="s">
        <v>1</v>
      </c>
      <c r="I126" s="1">
        <v>7549524</v>
      </c>
      <c r="J126" t="s">
        <v>1</v>
      </c>
      <c r="K126" t="s">
        <v>1</v>
      </c>
      <c r="L126" s="1">
        <v>109480476</v>
      </c>
    </row>
    <row r="127" spans="1:12" x14ac:dyDescent="0.2">
      <c r="A127" s="5">
        <v>2011</v>
      </c>
      <c r="B127" t="s">
        <v>49</v>
      </c>
      <c r="C127" s="7" t="str">
        <f t="shared" si="1"/>
        <v>2011Delete</v>
      </c>
      <c r="D127">
        <v>5</v>
      </c>
      <c r="E127" t="s">
        <v>14</v>
      </c>
      <c r="F127">
        <v>38</v>
      </c>
      <c r="G127" s="1">
        <v>96163418</v>
      </c>
      <c r="H127" t="s">
        <v>1</v>
      </c>
      <c r="I127" s="1">
        <v>50855923</v>
      </c>
      <c r="J127" t="s">
        <v>1</v>
      </c>
      <c r="K127" t="s">
        <v>1</v>
      </c>
      <c r="L127" s="1">
        <v>147019341</v>
      </c>
    </row>
    <row r="128" spans="1:12" x14ac:dyDescent="0.2">
      <c r="A128" s="5">
        <v>2017</v>
      </c>
      <c r="B128" t="s">
        <v>57</v>
      </c>
      <c r="C128" s="7" t="str">
        <f t="shared" si="1"/>
        <v>2017NYY</v>
      </c>
      <c r="D128">
        <v>3</v>
      </c>
      <c r="E128" t="s">
        <v>3</v>
      </c>
      <c r="F128">
        <v>37</v>
      </c>
      <c r="G128" s="1">
        <v>164826896</v>
      </c>
      <c r="H128" s="1">
        <v>7867680</v>
      </c>
      <c r="I128" s="1">
        <v>47138487</v>
      </c>
      <c r="J128" s="1">
        <v>2305000</v>
      </c>
      <c r="K128" t="s">
        <v>1</v>
      </c>
      <c r="L128" s="1">
        <v>220658752</v>
      </c>
    </row>
    <row r="129" spans="1:12" x14ac:dyDescent="0.2">
      <c r="A129" s="5">
        <v>2016</v>
      </c>
      <c r="B129" t="s">
        <v>57</v>
      </c>
      <c r="C129" s="7" t="str">
        <f t="shared" si="1"/>
        <v>2016NYY</v>
      </c>
      <c r="D129">
        <v>2</v>
      </c>
      <c r="E129" t="s">
        <v>3</v>
      </c>
      <c r="F129">
        <v>36</v>
      </c>
      <c r="G129" s="1">
        <v>159213515</v>
      </c>
      <c r="H129" s="1">
        <v>10509409</v>
      </c>
      <c r="I129" s="1">
        <v>56860466</v>
      </c>
      <c r="J129" s="1">
        <v>1522500</v>
      </c>
      <c r="K129" t="s">
        <v>1</v>
      </c>
      <c r="L129" s="1">
        <v>227365376</v>
      </c>
    </row>
    <row r="130" spans="1:12" x14ac:dyDescent="0.2">
      <c r="A130" s="5">
        <v>2015</v>
      </c>
      <c r="B130" t="s">
        <v>57</v>
      </c>
      <c r="C130" s="7" t="str">
        <f t="shared" si="1"/>
        <v>2015NYY</v>
      </c>
      <c r="D130">
        <v>2</v>
      </c>
      <c r="E130" t="s">
        <v>3</v>
      </c>
      <c r="F130">
        <v>40</v>
      </c>
      <c r="G130" s="1">
        <v>187271441</v>
      </c>
      <c r="H130" s="1">
        <v>24415379</v>
      </c>
      <c r="I130" s="1">
        <v>15989561</v>
      </c>
      <c r="J130" s="1">
        <v>2542500</v>
      </c>
      <c r="K130" s="1">
        <v>507500</v>
      </c>
      <c r="L130" s="1">
        <v>228578373</v>
      </c>
    </row>
    <row r="131" spans="1:12" x14ac:dyDescent="0.2">
      <c r="A131" s="5">
        <v>2014</v>
      </c>
      <c r="B131" t="s">
        <v>57</v>
      </c>
      <c r="C131" s="7" t="str">
        <f t="shared" si="1"/>
        <v>2014NYY</v>
      </c>
      <c r="D131">
        <v>2</v>
      </c>
      <c r="E131" t="s">
        <v>3</v>
      </c>
      <c r="F131">
        <v>37</v>
      </c>
      <c r="G131" s="1">
        <v>198020464</v>
      </c>
      <c r="H131" t="s">
        <v>1</v>
      </c>
      <c r="I131" s="1">
        <v>19905748</v>
      </c>
      <c r="J131" s="1">
        <v>1022125</v>
      </c>
      <c r="K131" t="s">
        <v>1</v>
      </c>
      <c r="L131" s="1">
        <v>218040731</v>
      </c>
    </row>
    <row r="132" spans="1:12" x14ac:dyDescent="0.2">
      <c r="A132" s="5">
        <v>2013</v>
      </c>
      <c r="B132" t="s">
        <v>57</v>
      </c>
      <c r="C132" s="7" t="str">
        <f t="shared" ref="C132:C195" si="2">CONCATENATE(A132,B132)</f>
        <v>2013NYY</v>
      </c>
      <c r="D132">
        <v>1</v>
      </c>
      <c r="E132" t="s">
        <v>3</v>
      </c>
      <c r="F132">
        <v>39</v>
      </c>
      <c r="G132" s="1">
        <v>207768301</v>
      </c>
      <c r="H132" s="1">
        <v>14900000</v>
      </c>
      <c r="I132" s="1">
        <v>18874850</v>
      </c>
      <c r="J132" s="1">
        <v>3008675</v>
      </c>
      <c r="K132" t="s">
        <v>1</v>
      </c>
      <c r="L132" s="1">
        <v>243518340</v>
      </c>
    </row>
    <row r="133" spans="1:12" x14ac:dyDescent="0.2">
      <c r="A133" s="5">
        <v>2012</v>
      </c>
      <c r="B133" t="s">
        <v>57</v>
      </c>
      <c r="C133" s="7" t="str">
        <f t="shared" si="2"/>
        <v>2012NYY</v>
      </c>
      <c r="D133">
        <v>1</v>
      </c>
      <c r="E133" t="s">
        <v>3</v>
      </c>
      <c r="F133">
        <v>42</v>
      </c>
      <c r="G133" s="1">
        <v>214396932</v>
      </c>
      <c r="H133" t="s">
        <v>1</v>
      </c>
      <c r="I133" s="1">
        <v>16290424</v>
      </c>
      <c r="J133" t="s">
        <v>1</v>
      </c>
      <c r="K133" t="s">
        <v>1</v>
      </c>
      <c r="L133" s="1">
        <v>230687356</v>
      </c>
    </row>
    <row r="134" spans="1:12" x14ac:dyDescent="0.2">
      <c r="A134" s="5">
        <v>2011</v>
      </c>
      <c r="B134" t="s">
        <v>57</v>
      </c>
      <c r="C134" s="7" t="str">
        <f t="shared" si="2"/>
        <v>2011NYY</v>
      </c>
      <c r="D134">
        <v>1</v>
      </c>
      <c r="E134" t="s">
        <v>3</v>
      </c>
      <c r="F134">
        <v>41</v>
      </c>
      <c r="G134" s="1">
        <v>212609678</v>
      </c>
      <c r="H134" t="s">
        <v>1</v>
      </c>
      <c r="I134" s="1">
        <v>4175000</v>
      </c>
      <c r="J134" t="s">
        <v>1</v>
      </c>
      <c r="K134" t="s">
        <v>1</v>
      </c>
      <c r="L134" s="1">
        <v>216784678</v>
      </c>
    </row>
    <row r="135" spans="1:12" x14ac:dyDescent="0.2">
      <c r="A135" s="5">
        <v>2017</v>
      </c>
      <c r="B135" t="s">
        <v>58</v>
      </c>
      <c r="C135" s="7" t="str">
        <f t="shared" si="2"/>
        <v>2017OAK</v>
      </c>
      <c r="D135">
        <v>29</v>
      </c>
      <c r="E135" t="s">
        <v>29</v>
      </c>
      <c r="F135">
        <v>33</v>
      </c>
      <c r="G135" s="1">
        <v>31723817</v>
      </c>
      <c r="H135" s="1">
        <v>1437784</v>
      </c>
      <c r="I135" s="1">
        <v>51689618</v>
      </c>
      <c r="J135" s="1">
        <v>3747500</v>
      </c>
      <c r="K135" t="s">
        <v>1</v>
      </c>
      <c r="L135" s="1">
        <v>85977680</v>
      </c>
    </row>
    <row r="136" spans="1:12" x14ac:dyDescent="0.2">
      <c r="A136" s="5">
        <v>2016</v>
      </c>
      <c r="B136" t="s">
        <v>58</v>
      </c>
      <c r="C136" s="7" t="str">
        <f t="shared" si="2"/>
        <v>2016OAK</v>
      </c>
      <c r="D136">
        <v>27</v>
      </c>
      <c r="E136" t="s">
        <v>29</v>
      </c>
      <c r="F136">
        <v>34</v>
      </c>
      <c r="G136" s="1">
        <v>27854151</v>
      </c>
      <c r="H136" s="1">
        <v>19754414</v>
      </c>
      <c r="I136" s="1">
        <v>52133897</v>
      </c>
      <c r="J136" s="1">
        <v>507500</v>
      </c>
      <c r="K136" t="s">
        <v>1</v>
      </c>
      <c r="L136" s="1">
        <v>99914388</v>
      </c>
    </row>
    <row r="137" spans="1:12" x14ac:dyDescent="0.2">
      <c r="A137" s="5">
        <v>2015</v>
      </c>
      <c r="B137" t="s">
        <v>58</v>
      </c>
      <c r="C137" s="7" t="str">
        <f t="shared" si="2"/>
        <v>2015OAK</v>
      </c>
      <c r="D137">
        <v>27</v>
      </c>
      <c r="E137" t="s">
        <v>29</v>
      </c>
      <c r="F137">
        <v>34</v>
      </c>
      <c r="G137" s="1">
        <v>41897450</v>
      </c>
      <c r="H137" s="1">
        <v>8772896</v>
      </c>
      <c r="I137" s="1">
        <v>33518089</v>
      </c>
      <c r="J137" s="1">
        <v>2537500</v>
      </c>
      <c r="K137" t="s">
        <v>1</v>
      </c>
      <c r="L137" s="1">
        <v>84426830</v>
      </c>
    </row>
    <row r="138" spans="1:12" x14ac:dyDescent="0.2">
      <c r="A138" s="5">
        <v>2014</v>
      </c>
      <c r="B138" t="s">
        <v>58</v>
      </c>
      <c r="C138" s="7" t="str">
        <f t="shared" si="2"/>
        <v>2014OAK</v>
      </c>
      <c r="D138">
        <v>22</v>
      </c>
      <c r="E138" t="s">
        <v>29</v>
      </c>
      <c r="F138">
        <v>35</v>
      </c>
      <c r="G138" s="1">
        <v>65760582</v>
      </c>
      <c r="H138" s="1">
        <v>733879</v>
      </c>
      <c r="I138" s="1">
        <v>25920236</v>
      </c>
      <c r="J138" s="1">
        <v>5375000</v>
      </c>
      <c r="K138" t="s">
        <v>1</v>
      </c>
      <c r="L138" s="1">
        <v>96833412</v>
      </c>
    </row>
    <row r="139" spans="1:12" x14ac:dyDescent="0.2">
      <c r="A139" s="5">
        <v>2013</v>
      </c>
      <c r="B139" t="s">
        <v>58</v>
      </c>
      <c r="C139" s="7" t="str">
        <f t="shared" si="2"/>
        <v>2013OAK</v>
      </c>
      <c r="D139">
        <v>27</v>
      </c>
      <c r="E139" t="s">
        <v>29</v>
      </c>
      <c r="F139">
        <v>38</v>
      </c>
      <c r="G139" s="1">
        <v>62190572</v>
      </c>
      <c r="H139" s="1">
        <v>2875000</v>
      </c>
      <c r="I139" s="1">
        <v>9554590</v>
      </c>
      <c r="J139" s="1">
        <v>490000</v>
      </c>
      <c r="K139" t="s">
        <v>1</v>
      </c>
      <c r="L139" s="1">
        <v>74625517</v>
      </c>
    </row>
    <row r="140" spans="1:12" x14ac:dyDescent="0.2">
      <c r="A140" s="5">
        <v>2012</v>
      </c>
      <c r="B140" t="s">
        <v>58</v>
      </c>
      <c r="C140" s="7" t="str">
        <f t="shared" si="2"/>
        <v>2012OAK</v>
      </c>
      <c r="D140">
        <v>29</v>
      </c>
      <c r="E140" t="s">
        <v>29</v>
      </c>
      <c r="F140">
        <v>45</v>
      </c>
      <c r="G140" s="1">
        <v>56723737</v>
      </c>
      <c r="H140" t="s">
        <v>1</v>
      </c>
      <c r="I140" s="1">
        <v>7074836</v>
      </c>
      <c r="J140" t="s">
        <v>1</v>
      </c>
      <c r="K140" t="s">
        <v>1</v>
      </c>
      <c r="L140" s="1">
        <v>63798573</v>
      </c>
    </row>
    <row r="141" spans="1:12" x14ac:dyDescent="0.2">
      <c r="A141" s="5">
        <v>2011</v>
      </c>
      <c r="B141" t="s">
        <v>58</v>
      </c>
      <c r="C141" s="7" t="str">
        <f t="shared" si="2"/>
        <v>2011OAK</v>
      </c>
      <c r="D141">
        <v>22</v>
      </c>
      <c r="E141" t="s">
        <v>29</v>
      </c>
      <c r="F141">
        <v>45</v>
      </c>
      <c r="G141" s="1">
        <v>69967475</v>
      </c>
      <c r="H141" t="s">
        <v>1</v>
      </c>
      <c r="I141" s="1">
        <v>8368073</v>
      </c>
      <c r="J141" t="s">
        <v>1</v>
      </c>
      <c r="K141" t="s">
        <v>1</v>
      </c>
      <c r="L141" s="1">
        <v>78335548</v>
      </c>
    </row>
    <row r="142" spans="1:12" x14ac:dyDescent="0.2">
      <c r="A142" s="5">
        <v>2017</v>
      </c>
      <c r="B142" t="s">
        <v>49</v>
      </c>
      <c r="C142" s="7" t="str">
        <f t="shared" si="2"/>
        <v>2017Delete</v>
      </c>
      <c r="D142">
        <v>22</v>
      </c>
      <c r="E142" t="s">
        <v>22</v>
      </c>
      <c r="F142">
        <v>32</v>
      </c>
      <c r="G142" s="1">
        <v>23135934</v>
      </c>
      <c r="H142" s="1">
        <v>16578578</v>
      </c>
      <c r="I142" s="1">
        <v>77043022</v>
      </c>
      <c r="J142" s="1">
        <v>1605000</v>
      </c>
      <c r="K142" t="s">
        <v>1</v>
      </c>
      <c r="L142" s="1">
        <v>116874208</v>
      </c>
    </row>
    <row r="143" spans="1:12" x14ac:dyDescent="0.2">
      <c r="A143" s="5">
        <v>2016</v>
      </c>
      <c r="B143" t="s">
        <v>49</v>
      </c>
      <c r="C143" s="7" t="str">
        <f t="shared" si="2"/>
        <v>2016Delete</v>
      </c>
      <c r="D143">
        <v>19</v>
      </c>
      <c r="E143" t="s">
        <v>22</v>
      </c>
      <c r="F143">
        <v>37</v>
      </c>
      <c r="G143" s="1">
        <v>53797706</v>
      </c>
      <c r="H143" s="1">
        <v>22025303</v>
      </c>
      <c r="I143" s="1">
        <v>36519432</v>
      </c>
      <c r="J143" s="1">
        <v>6166668</v>
      </c>
      <c r="K143" t="s">
        <v>1</v>
      </c>
      <c r="L143" s="1">
        <v>118509109</v>
      </c>
    </row>
    <row r="144" spans="1:12" x14ac:dyDescent="0.2">
      <c r="A144" s="5">
        <v>2015</v>
      </c>
      <c r="B144" t="s">
        <v>49</v>
      </c>
      <c r="C144" s="7" t="str">
        <f t="shared" si="2"/>
        <v>2015Delete</v>
      </c>
      <c r="D144">
        <v>9</v>
      </c>
      <c r="E144" t="s">
        <v>22</v>
      </c>
      <c r="F144">
        <v>33</v>
      </c>
      <c r="G144" s="1">
        <v>52800331</v>
      </c>
      <c r="H144" s="1">
        <v>33290177</v>
      </c>
      <c r="I144" s="1">
        <v>56930364</v>
      </c>
      <c r="J144" s="1">
        <v>6302666</v>
      </c>
      <c r="K144" t="s">
        <v>1</v>
      </c>
      <c r="L144" s="1">
        <v>146933339</v>
      </c>
    </row>
    <row r="145" spans="1:12" x14ac:dyDescent="0.2">
      <c r="A145" s="5">
        <v>2014</v>
      </c>
      <c r="B145" t="s">
        <v>49</v>
      </c>
      <c r="C145" s="7" t="str">
        <f t="shared" si="2"/>
        <v>2014Delete</v>
      </c>
      <c r="D145">
        <v>3</v>
      </c>
      <c r="E145" t="s">
        <v>22</v>
      </c>
      <c r="F145">
        <v>30</v>
      </c>
      <c r="G145" s="1">
        <v>145123014</v>
      </c>
      <c r="H145" s="1">
        <v>25000000</v>
      </c>
      <c r="I145" s="1">
        <v>7914331</v>
      </c>
      <c r="J145" s="1">
        <v>3500000</v>
      </c>
      <c r="K145" t="s">
        <v>1</v>
      </c>
      <c r="L145" s="1">
        <v>178712205</v>
      </c>
    </row>
    <row r="146" spans="1:12" x14ac:dyDescent="0.2">
      <c r="A146" s="5">
        <v>2013</v>
      </c>
      <c r="B146" t="s">
        <v>49</v>
      </c>
      <c r="C146" s="7" t="str">
        <f t="shared" si="2"/>
        <v>2013Delete</v>
      </c>
      <c r="D146">
        <v>4</v>
      </c>
      <c r="E146" t="s">
        <v>22</v>
      </c>
      <c r="F146">
        <v>40</v>
      </c>
      <c r="G146" s="1">
        <v>153273261</v>
      </c>
      <c r="H146" s="1">
        <v>1755291</v>
      </c>
      <c r="I146" s="1">
        <v>11634927</v>
      </c>
      <c r="J146" s="1">
        <v>980000</v>
      </c>
      <c r="K146" t="s">
        <v>1</v>
      </c>
      <c r="L146" s="1">
        <v>166864298</v>
      </c>
    </row>
    <row r="147" spans="1:12" x14ac:dyDescent="0.2">
      <c r="A147" s="5">
        <v>2012</v>
      </c>
      <c r="B147" t="s">
        <v>49</v>
      </c>
      <c r="C147" s="7" t="str">
        <f t="shared" si="2"/>
        <v>2012Delete</v>
      </c>
      <c r="D147">
        <v>3</v>
      </c>
      <c r="E147" t="s">
        <v>22</v>
      </c>
      <c r="F147">
        <v>45</v>
      </c>
      <c r="G147" s="1">
        <v>169582490</v>
      </c>
      <c r="H147" t="s">
        <v>1</v>
      </c>
      <c r="I147" s="1">
        <v>10611633</v>
      </c>
      <c r="J147" t="s">
        <v>1</v>
      </c>
      <c r="K147" t="s">
        <v>1</v>
      </c>
      <c r="L147" s="1">
        <v>180194123</v>
      </c>
    </row>
    <row r="148" spans="1:12" x14ac:dyDescent="0.2">
      <c r="A148" s="5">
        <v>2011</v>
      </c>
      <c r="B148" t="s">
        <v>49</v>
      </c>
      <c r="C148" s="7" t="str">
        <f t="shared" si="2"/>
        <v>2011Delete</v>
      </c>
      <c r="D148">
        <v>3</v>
      </c>
      <c r="E148" t="s">
        <v>22</v>
      </c>
      <c r="F148">
        <v>38</v>
      </c>
      <c r="G148" s="1">
        <v>169799882</v>
      </c>
      <c r="H148" t="s">
        <v>1</v>
      </c>
      <c r="I148" s="1">
        <v>1427300</v>
      </c>
      <c r="J148" t="s">
        <v>1</v>
      </c>
      <c r="K148" t="s">
        <v>1</v>
      </c>
      <c r="L148" s="1">
        <v>171227182</v>
      </c>
    </row>
    <row r="149" spans="1:12" x14ac:dyDescent="0.2">
      <c r="A149" s="5">
        <v>2017</v>
      </c>
      <c r="B149" t="s">
        <v>49</v>
      </c>
      <c r="C149" s="7" t="str">
        <f t="shared" si="2"/>
        <v>2017Delete</v>
      </c>
      <c r="D149">
        <v>25</v>
      </c>
      <c r="E149" t="s">
        <v>25</v>
      </c>
      <c r="F149">
        <v>35</v>
      </c>
      <c r="G149" s="1">
        <v>64196313</v>
      </c>
      <c r="H149" s="1">
        <v>16750000</v>
      </c>
      <c r="I149" s="1">
        <v>26018328</v>
      </c>
      <c r="J149" s="1">
        <v>1605000</v>
      </c>
      <c r="K149" t="s">
        <v>1</v>
      </c>
      <c r="L149" s="1">
        <v>109840330</v>
      </c>
    </row>
    <row r="150" spans="1:12" x14ac:dyDescent="0.2">
      <c r="A150" s="5">
        <v>2016</v>
      </c>
      <c r="B150" t="s">
        <v>49</v>
      </c>
      <c r="C150" s="7" t="str">
        <f t="shared" si="2"/>
        <v>2016Delete</v>
      </c>
      <c r="D150">
        <v>25</v>
      </c>
      <c r="E150" t="s">
        <v>25</v>
      </c>
      <c r="F150">
        <v>34</v>
      </c>
      <c r="G150" s="1">
        <v>57311465</v>
      </c>
      <c r="H150" s="1">
        <v>10861276</v>
      </c>
      <c r="I150" s="1">
        <v>37616451</v>
      </c>
      <c r="J150" s="1">
        <v>2030000</v>
      </c>
      <c r="K150" t="s">
        <v>1</v>
      </c>
      <c r="L150" s="1">
        <v>105866836</v>
      </c>
    </row>
    <row r="151" spans="1:12" x14ac:dyDescent="0.2">
      <c r="A151" s="5">
        <v>2015</v>
      </c>
      <c r="B151" t="s">
        <v>49</v>
      </c>
      <c r="C151" s="7" t="str">
        <f t="shared" si="2"/>
        <v>2015Delete</v>
      </c>
      <c r="D151">
        <v>23</v>
      </c>
      <c r="E151" t="s">
        <v>25</v>
      </c>
      <c r="F151">
        <v>33</v>
      </c>
      <c r="G151" s="1">
        <v>81904030</v>
      </c>
      <c r="H151" s="1">
        <v>14318868</v>
      </c>
      <c r="I151" s="1">
        <v>8339768</v>
      </c>
      <c r="J151" s="1">
        <v>3548000</v>
      </c>
      <c r="K151" t="s">
        <v>1</v>
      </c>
      <c r="L151" s="1">
        <v>105015606</v>
      </c>
    </row>
    <row r="152" spans="1:12" x14ac:dyDescent="0.2">
      <c r="A152" s="5">
        <v>2014</v>
      </c>
      <c r="B152" t="s">
        <v>49</v>
      </c>
      <c r="C152" s="7" t="str">
        <f t="shared" si="2"/>
        <v>2014Delete</v>
      </c>
      <c r="D152">
        <v>28</v>
      </c>
      <c r="E152" t="s">
        <v>25</v>
      </c>
      <c r="F152">
        <v>31</v>
      </c>
      <c r="G152" s="1">
        <v>68883439</v>
      </c>
      <c r="H152" s="1">
        <v>505500</v>
      </c>
      <c r="I152" s="1">
        <v>7320970</v>
      </c>
      <c r="J152" s="1">
        <v>1950000</v>
      </c>
      <c r="K152" t="s">
        <v>1</v>
      </c>
      <c r="L152" s="1">
        <v>76974115</v>
      </c>
    </row>
    <row r="153" spans="1:12" x14ac:dyDescent="0.2">
      <c r="A153" s="5">
        <v>2013</v>
      </c>
      <c r="B153" t="s">
        <v>49</v>
      </c>
      <c r="C153" s="7" t="str">
        <f t="shared" si="2"/>
        <v>2013Delete</v>
      </c>
      <c r="D153">
        <v>25</v>
      </c>
      <c r="E153" t="s">
        <v>25</v>
      </c>
      <c r="F153">
        <v>37</v>
      </c>
      <c r="G153" s="1">
        <v>65262905</v>
      </c>
      <c r="H153" s="1">
        <v>2500000</v>
      </c>
      <c r="I153" s="1">
        <v>7183570</v>
      </c>
      <c r="J153" s="1">
        <v>4098000</v>
      </c>
      <c r="K153" t="s">
        <v>1</v>
      </c>
      <c r="L153" s="1">
        <v>77832184</v>
      </c>
    </row>
    <row r="154" spans="1:12" x14ac:dyDescent="0.2">
      <c r="A154" s="5">
        <v>2012</v>
      </c>
      <c r="B154" t="s">
        <v>49</v>
      </c>
      <c r="C154" s="7" t="str">
        <f t="shared" si="2"/>
        <v>2012Delete</v>
      </c>
      <c r="D154">
        <v>30</v>
      </c>
      <c r="E154" t="s">
        <v>25</v>
      </c>
      <c r="F154">
        <v>44</v>
      </c>
      <c r="G154" s="1">
        <v>58617066</v>
      </c>
      <c r="H154" t="s">
        <v>1</v>
      </c>
      <c r="I154" s="1">
        <v>3436203</v>
      </c>
      <c r="J154" t="s">
        <v>1</v>
      </c>
      <c r="K154" t="s">
        <v>1</v>
      </c>
      <c r="L154" s="1">
        <v>62053269</v>
      </c>
    </row>
    <row r="155" spans="1:12" x14ac:dyDescent="0.2">
      <c r="A155" s="5">
        <v>2011</v>
      </c>
      <c r="B155" t="s">
        <v>49</v>
      </c>
      <c r="C155" s="7" t="str">
        <f t="shared" si="2"/>
        <v>2011Delete</v>
      </c>
      <c r="D155">
        <v>26</v>
      </c>
      <c r="E155" t="s">
        <v>25</v>
      </c>
      <c r="F155">
        <v>45</v>
      </c>
      <c r="G155" s="1">
        <v>46784667</v>
      </c>
      <c r="H155" t="s">
        <v>1</v>
      </c>
      <c r="I155" s="1">
        <v>17238760</v>
      </c>
      <c r="J155" t="s">
        <v>1</v>
      </c>
      <c r="K155" t="s">
        <v>1</v>
      </c>
      <c r="L155" s="1">
        <v>64023427</v>
      </c>
    </row>
    <row r="156" spans="1:12" x14ac:dyDescent="0.2">
      <c r="A156" s="5">
        <v>2017</v>
      </c>
      <c r="B156" t="s">
        <v>49</v>
      </c>
      <c r="C156" s="7" t="str">
        <f t="shared" si="2"/>
        <v>2017Delete</v>
      </c>
      <c r="D156">
        <v>27</v>
      </c>
      <c r="E156" t="s">
        <v>27</v>
      </c>
      <c r="F156">
        <v>32</v>
      </c>
      <c r="G156" s="1">
        <v>24930424</v>
      </c>
      <c r="H156" s="1">
        <v>5182750</v>
      </c>
      <c r="I156" s="1">
        <v>56836183</v>
      </c>
      <c r="J156" s="1">
        <v>9969600</v>
      </c>
      <c r="K156" t="s">
        <v>1</v>
      </c>
      <c r="L156" s="1">
        <v>91963878</v>
      </c>
    </row>
    <row r="157" spans="1:12" x14ac:dyDescent="0.2">
      <c r="A157" s="5">
        <v>2016</v>
      </c>
      <c r="B157" t="s">
        <v>49</v>
      </c>
      <c r="C157" s="7" t="str">
        <f t="shared" si="2"/>
        <v>2016Delete</v>
      </c>
      <c r="D157">
        <v>17</v>
      </c>
      <c r="E157" t="s">
        <v>27</v>
      </c>
      <c r="F157">
        <v>35</v>
      </c>
      <c r="G157" s="1">
        <v>21580892</v>
      </c>
      <c r="H157" s="1">
        <v>13711664</v>
      </c>
      <c r="I157" s="1">
        <v>98355860</v>
      </c>
      <c r="J157" s="1">
        <v>1016800</v>
      </c>
      <c r="K157" t="s">
        <v>1</v>
      </c>
      <c r="L157" s="1">
        <v>133681702</v>
      </c>
    </row>
    <row r="158" spans="1:12" x14ac:dyDescent="0.2">
      <c r="A158" s="5">
        <v>2015</v>
      </c>
      <c r="B158" t="s">
        <v>49</v>
      </c>
      <c r="C158" s="7" t="str">
        <f t="shared" si="2"/>
        <v>2015Delete</v>
      </c>
      <c r="D158">
        <v>22</v>
      </c>
      <c r="E158" t="s">
        <v>27</v>
      </c>
      <c r="F158">
        <v>37</v>
      </c>
      <c r="G158" s="1">
        <v>93212255</v>
      </c>
      <c r="H158" s="1">
        <v>11029819</v>
      </c>
      <c r="I158" s="1">
        <v>5367222</v>
      </c>
      <c r="J158" s="1">
        <v>1568000</v>
      </c>
      <c r="K158" t="s">
        <v>1</v>
      </c>
      <c r="L158" s="1">
        <v>110015272</v>
      </c>
    </row>
    <row r="159" spans="1:12" x14ac:dyDescent="0.2">
      <c r="A159" s="5">
        <v>2014</v>
      </c>
      <c r="B159" t="s">
        <v>49</v>
      </c>
      <c r="C159" s="7" t="str">
        <f t="shared" si="2"/>
        <v>2014Delete</v>
      </c>
      <c r="D159">
        <v>24</v>
      </c>
      <c r="E159" t="s">
        <v>27</v>
      </c>
      <c r="F159">
        <v>39</v>
      </c>
      <c r="G159" s="1">
        <v>67296350</v>
      </c>
      <c r="H159" s="1">
        <v>501400</v>
      </c>
      <c r="I159" s="1">
        <v>20594743</v>
      </c>
      <c r="J159" s="1">
        <v>2002000</v>
      </c>
      <c r="K159" t="s">
        <v>1</v>
      </c>
      <c r="L159" s="1">
        <v>89001967</v>
      </c>
    </row>
    <row r="160" spans="1:12" x14ac:dyDescent="0.2">
      <c r="A160" s="5">
        <v>2013</v>
      </c>
      <c r="B160" t="s">
        <v>49</v>
      </c>
      <c r="C160" s="7" t="str">
        <f t="shared" si="2"/>
        <v>2013Delete</v>
      </c>
      <c r="D160">
        <v>28</v>
      </c>
      <c r="E160" t="s">
        <v>27</v>
      </c>
      <c r="F160">
        <v>40</v>
      </c>
      <c r="G160" s="1">
        <v>63615894</v>
      </c>
      <c r="H160" s="1">
        <v>605000</v>
      </c>
      <c r="I160" s="1">
        <v>9315201</v>
      </c>
      <c r="J160" s="1">
        <v>1472800</v>
      </c>
      <c r="K160" t="s">
        <v>1</v>
      </c>
      <c r="L160" s="1">
        <v>73726341</v>
      </c>
    </row>
    <row r="161" spans="1:12" x14ac:dyDescent="0.2">
      <c r="A161" s="5">
        <v>2012</v>
      </c>
      <c r="B161" t="s">
        <v>49</v>
      </c>
      <c r="C161" s="7" t="str">
        <f t="shared" si="2"/>
        <v>2012Delete</v>
      </c>
      <c r="D161">
        <v>27</v>
      </c>
      <c r="E161" t="s">
        <v>27</v>
      </c>
      <c r="F161">
        <v>39</v>
      </c>
      <c r="G161" s="1">
        <v>60061913</v>
      </c>
      <c r="H161" t="s">
        <v>1</v>
      </c>
      <c r="I161" s="1">
        <v>6900000</v>
      </c>
      <c r="J161" s="1">
        <v>747500</v>
      </c>
      <c r="K161" t="s">
        <v>1</v>
      </c>
      <c r="L161" s="1">
        <v>68189413</v>
      </c>
    </row>
    <row r="162" spans="1:12" x14ac:dyDescent="0.2">
      <c r="A162" s="5">
        <v>2011</v>
      </c>
      <c r="B162" t="s">
        <v>49</v>
      </c>
      <c r="C162" s="7" t="str">
        <f t="shared" si="2"/>
        <v>2011Delete</v>
      </c>
      <c r="D162">
        <v>27</v>
      </c>
      <c r="E162" t="s">
        <v>27</v>
      </c>
      <c r="F162">
        <v>37</v>
      </c>
      <c r="G162" s="1">
        <v>47418810</v>
      </c>
      <c r="H162" t="s">
        <v>1</v>
      </c>
      <c r="I162" s="1">
        <v>13716700</v>
      </c>
      <c r="J162" t="s">
        <v>1</v>
      </c>
      <c r="K162" t="s">
        <v>1</v>
      </c>
      <c r="L162" s="1">
        <v>61135510</v>
      </c>
    </row>
    <row r="163" spans="1:12" x14ac:dyDescent="0.2">
      <c r="A163" s="5">
        <v>2017</v>
      </c>
      <c r="B163" t="s">
        <v>49</v>
      </c>
      <c r="C163" s="7" t="str">
        <f t="shared" si="2"/>
        <v>2017Delete</v>
      </c>
      <c r="D163">
        <v>6</v>
      </c>
      <c r="E163" t="s">
        <v>6</v>
      </c>
      <c r="F163">
        <v>35</v>
      </c>
      <c r="G163" s="1">
        <v>171792784</v>
      </c>
      <c r="H163" s="1">
        <v>7761058</v>
      </c>
      <c r="I163" s="1">
        <v>14071372</v>
      </c>
      <c r="J163" s="1">
        <v>6605000</v>
      </c>
      <c r="K163" t="s">
        <v>1</v>
      </c>
      <c r="L163" s="1">
        <v>198065209</v>
      </c>
    </row>
    <row r="164" spans="1:12" x14ac:dyDescent="0.2">
      <c r="A164" s="5">
        <v>2016</v>
      </c>
      <c r="B164" t="s">
        <v>49</v>
      </c>
      <c r="C164" s="7" t="str">
        <f t="shared" si="2"/>
        <v>2016Delete</v>
      </c>
      <c r="D164">
        <v>6</v>
      </c>
      <c r="E164" t="s">
        <v>6</v>
      </c>
      <c r="F164">
        <v>36</v>
      </c>
      <c r="G164" s="1">
        <v>176177032</v>
      </c>
      <c r="H164" s="1">
        <v>487120</v>
      </c>
      <c r="I164" s="1">
        <v>5583165</v>
      </c>
      <c r="J164" s="1">
        <v>4352500</v>
      </c>
      <c r="K164" t="s">
        <v>1</v>
      </c>
      <c r="L164" s="1">
        <v>182827044</v>
      </c>
    </row>
    <row r="165" spans="1:12" x14ac:dyDescent="0.2">
      <c r="A165" s="5">
        <v>2015</v>
      </c>
      <c r="B165" t="s">
        <v>49</v>
      </c>
      <c r="C165" s="7" t="str">
        <f t="shared" si="2"/>
        <v>2015Delete</v>
      </c>
      <c r="D165">
        <v>4</v>
      </c>
      <c r="E165" t="s">
        <v>6</v>
      </c>
      <c r="F165">
        <v>36</v>
      </c>
      <c r="G165" s="1">
        <v>133109385</v>
      </c>
      <c r="H165" s="1">
        <v>38423837</v>
      </c>
      <c r="I165" s="1">
        <v>24165989</v>
      </c>
      <c r="J165" s="1">
        <v>3732500</v>
      </c>
      <c r="K165" t="s">
        <v>1</v>
      </c>
      <c r="L165" s="1">
        <v>198257530</v>
      </c>
    </row>
    <row r="166" spans="1:12" x14ac:dyDescent="0.2">
      <c r="A166" s="5">
        <v>2014</v>
      </c>
      <c r="B166" t="s">
        <v>49</v>
      </c>
      <c r="C166" s="7" t="str">
        <f t="shared" si="2"/>
        <v>2014Delete</v>
      </c>
      <c r="D166">
        <v>5</v>
      </c>
      <c r="E166" t="s">
        <v>6</v>
      </c>
      <c r="F166">
        <v>42</v>
      </c>
      <c r="G166" s="1">
        <v>152735333</v>
      </c>
      <c r="H166" t="s">
        <v>1</v>
      </c>
      <c r="I166" s="1">
        <v>22414649</v>
      </c>
      <c r="J166" s="1">
        <v>750000</v>
      </c>
      <c r="K166" t="s">
        <v>1</v>
      </c>
      <c r="L166" s="1">
        <v>175249982</v>
      </c>
    </row>
    <row r="167" spans="1:12" x14ac:dyDescent="0.2">
      <c r="A167" s="5">
        <v>2013</v>
      </c>
      <c r="B167" t="s">
        <v>49</v>
      </c>
      <c r="C167" s="7" t="str">
        <f t="shared" si="2"/>
        <v>2013Delete</v>
      </c>
      <c r="D167">
        <v>8</v>
      </c>
      <c r="E167" t="s">
        <v>6</v>
      </c>
      <c r="F167">
        <v>37</v>
      </c>
      <c r="G167" s="1">
        <v>135382980</v>
      </c>
      <c r="H167" s="1">
        <v>2498000</v>
      </c>
      <c r="I167" s="1">
        <v>3178877</v>
      </c>
      <c r="J167" s="1">
        <v>490500</v>
      </c>
      <c r="K167" t="s">
        <v>1</v>
      </c>
      <c r="L167" s="1">
        <v>141301086</v>
      </c>
    </row>
    <row r="168" spans="1:12" x14ac:dyDescent="0.2">
      <c r="A168" s="5">
        <v>2012</v>
      </c>
      <c r="B168" t="s">
        <v>49</v>
      </c>
      <c r="C168" s="7" t="str">
        <f t="shared" si="2"/>
        <v>2012Delete</v>
      </c>
      <c r="D168">
        <v>7</v>
      </c>
      <c r="E168" t="s">
        <v>6</v>
      </c>
      <c r="F168">
        <v>41</v>
      </c>
      <c r="G168" s="1">
        <v>122825338</v>
      </c>
      <c r="H168" t="s">
        <v>1</v>
      </c>
      <c r="I168" s="1">
        <v>17267367</v>
      </c>
      <c r="J168" t="s">
        <v>1</v>
      </c>
      <c r="K168" t="s">
        <v>1</v>
      </c>
      <c r="L168" s="1">
        <v>140092705</v>
      </c>
    </row>
    <row r="169" spans="1:12" x14ac:dyDescent="0.2">
      <c r="A169" s="5">
        <v>2011</v>
      </c>
      <c r="B169" t="s">
        <v>49</v>
      </c>
      <c r="C169" s="7" t="str">
        <f t="shared" si="2"/>
        <v>2011Delete</v>
      </c>
      <c r="D169">
        <v>8</v>
      </c>
      <c r="E169" t="s">
        <v>6</v>
      </c>
      <c r="F169">
        <v>39</v>
      </c>
      <c r="G169" s="1">
        <v>124882250</v>
      </c>
      <c r="H169" t="s">
        <v>1</v>
      </c>
      <c r="I169" s="1">
        <v>4091000</v>
      </c>
      <c r="J169" t="s">
        <v>1</v>
      </c>
      <c r="K169" t="s">
        <v>1</v>
      </c>
      <c r="L169" s="1">
        <v>128973250</v>
      </c>
    </row>
    <row r="170" spans="1:12" x14ac:dyDescent="0.2">
      <c r="A170" s="5">
        <v>2017</v>
      </c>
      <c r="B170" t="s">
        <v>59</v>
      </c>
      <c r="C170" s="7" t="str">
        <f t="shared" si="2"/>
        <v>2017SEA</v>
      </c>
      <c r="D170">
        <v>12</v>
      </c>
      <c r="E170" t="s">
        <v>12</v>
      </c>
      <c r="F170">
        <v>35</v>
      </c>
      <c r="G170" s="1">
        <v>126620983</v>
      </c>
      <c r="H170" s="1">
        <v>23249738</v>
      </c>
      <c r="I170" s="1">
        <v>20095977</v>
      </c>
      <c r="J170" s="1">
        <v>7066500</v>
      </c>
      <c r="K170" t="s">
        <v>1</v>
      </c>
      <c r="L170" s="1">
        <v>171355830</v>
      </c>
    </row>
    <row r="171" spans="1:12" x14ac:dyDescent="0.2">
      <c r="A171" s="5">
        <v>2016</v>
      </c>
      <c r="B171" t="s">
        <v>59</v>
      </c>
      <c r="C171" s="7" t="str">
        <f t="shared" si="2"/>
        <v>2016SEA</v>
      </c>
      <c r="D171">
        <v>13</v>
      </c>
      <c r="E171" t="s">
        <v>12</v>
      </c>
      <c r="F171">
        <v>35</v>
      </c>
      <c r="G171" s="1">
        <v>131833221</v>
      </c>
      <c r="H171" s="1">
        <v>4036934</v>
      </c>
      <c r="I171" s="1">
        <v>18513290</v>
      </c>
      <c r="J171" s="1">
        <v>3556000</v>
      </c>
      <c r="K171" t="s">
        <v>1</v>
      </c>
      <c r="L171" s="1">
        <v>155118253</v>
      </c>
    </row>
    <row r="172" spans="1:12" x14ac:dyDescent="0.2">
      <c r="A172" s="5">
        <v>2015</v>
      </c>
      <c r="B172" t="s">
        <v>59</v>
      </c>
      <c r="C172" s="7" t="str">
        <f t="shared" si="2"/>
        <v>2015SEA</v>
      </c>
      <c r="D172">
        <v>14</v>
      </c>
      <c r="E172" t="s">
        <v>12</v>
      </c>
      <c r="F172">
        <v>33</v>
      </c>
      <c r="G172" s="1">
        <v>95874782</v>
      </c>
      <c r="H172" s="1">
        <v>1383169</v>
      </c>
      <c r="I172" s="1">
        <v>28529021</v>
      </c>
      <c r="J172" s="1">
        <v>4538400</v>
      </c>
      <c r="K172" t="s">
        <v>1</v>
      </c>
      <c r="L172" s="1">
        <v>128653173</v>
      </c>
    </row>
    <row r="173" spans="1:12" x14ac:dyDescent="0.2">
      <c r="A173" s="5">
        <v>2014</v>
      </c>
      <c r="B173" t="s">
        <v>59</v>
      </c>
      <c r="C173" s="7" t="str">
        <f t="shared" si="2"/>
        <v>2014SEA</v>
      </c>
      <c r="D173">
        <v>17</v>
      </c>
      <c r="E173" t="s">
        <v>12</v>
      </c>
      <c r="F173">
        <v>39</v>
      </c>
      <c r="G173" s="1">
        <v>98030060</v>
      </c>
      <c r="H173" s="1">
        <v>2800000</v>
      </c>
      <c r="I173" s="1">
        <v>7744114</v>
      </c>
      <c r="J173" s="1">
        <v>1700000</v>
      </c>
      <c r="K173" t="s">
        <v>1</v>
      </c>
      <c r="L173" s="1">
        <v>111274174</v>
      </c>
    </row>
    <row r="174" spans="1:12" x14ac:dyDescent="0.2">
      <c r="A174" s="5">
        <v>2013</v>
      </c>
      <c r="B174" t="s">
        <v>59</v>
      </c>
      <c r="C174" s="7" t="str">
        <f t="shared" si="2"/>
        <v>2013SEA</v>
      </c>
      <c r="D174">
        <v>23</v>
      </c>
      <c r="E174" t="s">
        <v>12</v>
      </c>
      <c r="F174">
        <v>34</v>
      </c>
      <c r="G174" s="1">
        <v>63266296</v>
      </c>
      <c r="H174" s="1">
        <v>492200</v>
      </c>
      <c r="I174" s="1">
        <v>20315466</v>
      </c>
      <c r="J174" s="1">
        <v>980000</v>
      </c>
      <c r="K174" t="s">
        <v>1</v>
      </c>
      <c r="L174" s="1">
        <v>84317622</v>
      </c>
    </row>
    <row r="175" spans="1:12" x14ac:dyDescent="0.2">
      <c r="A175" s="5">
        <v>2012</v>
      </c>
      <c r="B175" t="s">
        <v>59</v>
      </c>
      <c r="C175" s="7" t="str">
        <f t="shared" si="2"/>
        <v>2012SEA</v>
      </c>
      <c r="D175">
        <v>19</v>
      </c>
      <c r="E175" t="s">
        <v>12</v>
      </c>
      <c r="F175">
        <v>45</v>
      </c>
      <c r="G175" s="1">
        <v>73220850</v>
      </c>
      <c r="H175" t="s">
        <v>1</v>
      </c>
      <c r="I175" s="1">
        <v>17218580</v>
      </c>
      <c r="J175" t="s">
        <v>1</v>
      </c>
      <c r="K175" t="s">
        <v>1</v>
      </c>
      <c r="L175" s="1">
        <v>90439430</v>
      </c>
    </row>
    <row r="176" spans="1:12" x14ac:dyDescent="0.2">
      <c r="A176" s="5">
        <v>2011</v>
      </c>
      <c r="B176" t="s">
        <v>59</v>
      </c>
      <c r="C176" s="7" t="str">
        <f t="shared" si="2"/>
        <v>2011SEA</v>
      </c>
      <c r="D176">
        <v>14</v>
      </c>
      <c r="E176" t="s">
        <v>12</v>
      </c>
      <c r="F176">
        <v>42</v>
      </c>
      <c r="G176" s="1">
        <v>88907834</v>
      </c>
      <c r="H176" t="s">
        <v>1</v>
      </c>
      <c r="I176" s="1">
        <v>14326314</v>
      </c>
      <c r="J176" t="s">
        <v>1</v>
      </c>
      <c r="K176" t="s">
        <v>1</v>
      </c>
      <c r="L176" s="1">
        <v>103234148</v>
      </c>
    </row>
    <row r="177" spans="1:12" x14ac:dyDescent="0.2">
      <c r="A177" s="5">
        <v>2017</v>
      </c>
      <c r="B177" t="s">
        <v>49</v>
      </c>
      <c r="C177" s="7" t="str">
        <f t="shared" si="2"/>
        <v>2017Delete</v>
      </c>
      <c r="D177">
        <v>16</v>
      </c>
      <c r="E177" t="s">
        <v>16</v>
      </c>
      <c r="F177">
        <v>37</v>
      </c>
      <c r="G177" s="1">
        <v>107961954</v>
      </c>
      <c r="H177" s="1">
        <v>6935000</v>
      </c>
      <c r="I177" s="1">
        <v>33170225</v>
      </c>
      <c r="J177" s="1">
        <v>1747500</v>
      </c>
      <c r="K177" t="s">
        <v>1</v>
      </c>
      <c r="L177" s="1">
        <v>148654185</v>
      </c>
    </row>
    <row r="178" spans="1:12" x14ac:dyDescent="0.2">
      <c r="A178" s="5">
        <v>2016</v>
      </c>
      <c r="B178" t="s">
        <v>49</v>
      </c>
      <c r="C178" s="7" t="str">
        <f t="shared" si="2"/>
        <v>2016Delete</v>
      </c>
      <c r="D178">
        <v>9</v>
      </c>
      <c r="E178" t="s">
        <v>16</v>
      </c>
      <c r="F178">
        <v>36</v>
      </c>
      <c r="G178" s="1">
        <v>132790389</v>
      </c>
      <c r="H178" s="1">
        <v>13596500</v>
      </c>
      <c r="I178" s="1">
        <v>18129281</v>
      </c>
      <c r="J178" t="s">
        <v>1</v>
      </c>
      <c r="K178" t="s">
        <v>1</v>
      </c>
      <c r="L178" s="1">
        <v>164516170</v>
      </c>
    </row>
    <row r="179" spans="1:12" x14ac:dyDescent="0.2">
      <c r="A179" s="5">
        <v>2015</v>
      </c>
      <c r="B179" t="s">
        <v>49</v>
      </c>
      <c r="C179" s="7" t="str">
        <f t="shared" si="2"/>
        <v>2015Delete</v>
      </c>
      <c r="D179">
        <v>12</v>
      </c>
      <c r="E179" t="s">
        <v>16</v>
      </c>
      <c r="F179">
        <v>38</v>
      </c>
      <c r="G179" s="1">
        <v>128814787</v>
      </c>
      <c r="H179" s="1">
        <v>3195000</v>
      </c>
      <c r="I179" s="1">
        <v>6324000</v>
      </c>
      <c r="J179" s="1">
        <v>3552500</v>
      </c>
      <c r="K179" t="s">
        <v>1</v>
      </c>
      <c r="L179" s="1">
        <v>138502951</v>
      </c>
    </row>
    <row r="180" spans="1:12" x14ac:dyDescent="0.2">
      <c r="A180" s="5">
        <v>2014</v>
      </c>
      <c r="B180" t="s">
        <v>49</v>
      </c>
      <c r="C180" s="7" t="str">
        <f t="shared" si="2"/>
        <v>2014Delete</v>
      </c>
      <c r="D180">
        <v>11</v>
      </c>
      <c r="E180" t="s">
        <v>16</v>
      </c>
      <c r="F180">
        <v>38</v>
      </c>
      <c r="G180" s="1">
        <v>114533043</v>
      </c>
      <c r="H180" t="s">
        <v>1</v>
      </c>
      <c r="I180" s="1">
        <v>6073986</v>
      </c>
      <c r="J180" s="1">
        <v>1000000</v>
      </c>
      <c r="K180" t="s">
        <v>1</v>
      </c>
      <c r="L180" s="1">
        <v>121607029</v>
      </c>
    </row>
    <row r="181" spans="1:12" x14ac:dyDescent="0.2">
      <c r="A181" s="5">
        <v>2013</v>
      </c>
      <c r="B181" t="s">
        <v>49</v>
      </c>
      <c r="C181" s="7" t="str">
        <f t="shared" si="2"/>
        <v>2013Delete</v>
      </c>
      <c r="D181">
        <v>10</v>
      </c>
      <c r="E181" t="s">
        <v>16</v>
      </c>
      <c r="F181">
        <v>38</v>
      </c>
      <c r="G181" s="1">
        <v>95053922</v>
      </c>
      <c r="H181" s="1">
        <v>20000000</v>
      </c>
      <c r="I181" s="1">
        <v>9649276</v>
      </c>
      <c r="J181" s="1">
        <v>980000</v>
      </c>
      <c r="K181" t="s">
        <v>1</v>
      </c>
      <c r="L181" s="1">
        <v>124759427</v>
      </c>
    </row>
    <row r="182" spans="1:12" x14ac:dyDescent="0.2">
      <c r="A182" s="5">
        <v>2012</v>
      </c>
      <c r="B182" t="s">
        <v>49</v>
      </c>
      <c r="C182" s="7" t="str">
        <f t="shared" si="2"/>
        <v>2012Delete</v>
      </c>
      <c r="D182">
        <v>8</v>
      </c>
      <c r="E182" t="s">
        <v>16</v>
      </c>
      <c r="F182">
        <v>44</v>
      </c>
      <c r="G182" s="1">
        <v>118985685</v>
      </c>
      <c r="H182" t="s">
        <v>1</v>
      </c>
      <c r="I182" s="1">
        <v>5525484</v>
      </c>
      <c r="J182" t="s">
        <v>1</v>
      </c>
      <c r="K182" t="s">
        <v>1</v>
      </c>
      <c r="L182" s="1">
        <v>124511169</v>
      </c>
    </row>
    <row r="183" spans="1:12" x14ac:dyDescent="0.2">
      <c r="A183" s="5">
        <v>2011</v>
      </c>
      <c r="B183" t="s">
        <v>49</v>
      </c>
      <c r="C183" s="7" t="str">
        <f t="shared" si="2"/>
        <v>2011Delete</v>
      </c>
      <c r="D183">
        <v>9</v>
      </c>
      <c r="E183" t="s">
        <v>16</v>
      </c>
      <c r="F183">
        <v>39</v>
      </c>
      <c r="G183" s="1">
        <v>113348748</v>
      </c>
      <c r="H183" t="s">
        <v>1</v>
      </c>
      <c r="I183" s="1">
        <v>5558564</v>
      </c>
      <c r="J183" s="1">
        <v>700000</v>
      </c>
      <c r="K183" t="s">
        <v>1</v>
      </c>
      <c r="L183" s="1">
        <v>119607312</v>
      </c>
    </row>
    <row r="184" spans="1:12" x14ac:dyDescent="0.2">
      <c r="A184" s="5">
        <v>2017</v>
      </c>
      <c r="B184" t="s">
        <v>60</v>
      </c>
      <c r="C184" s="7" t="str">
        <f t="shared" si="2"/>
        <v>2017TBD</v>
      </c>
      <c r="D184">
        <v>28</v>
      </c>
      <c r="E184" t="s">
        <v>28</v>
      </c>
      <c r="F184">
        <v>36</v>
      </c>
      <c r="G184" s="1">
        <v>63018694</v>
      </c>
      <c r="H184" s="1">
        <v>6867218</v>
      </c>
      <c r="I184" s="1">
        <v>21203855</v>
      </c>
      <c r="J184" s="1">
        <v>2675600</v>
      </c>
      <c r="K184" t="s">
        <v>1</v>
      </c>
      <c r="L184" s="1">
        <v>91016605</v>
      </c>
    </row>
    <row r="185" spans="1:12" x14ac:dyDescent="0.2">
      <c r="A185" s="5">
        <v>2016</v>
      </c>
      <c r="B185" t="s">
        <v>60</v>
      </c>
      <c r="C185" s="7" t="str">
        <f t="shared" si="2"/>
        <v>2016TBD</v>
      </c>
      <c r="D185">
        <v>30</v>
      </c>
      <c r="E185" t="s">
        <v>28</v>
      </c>
      <c r="F185">
        <v>33</v>
      </c>
      <c r="G185" s="1">
        <v>36226000</v>
      </c>
      <c r="H185" s="1">
        <v>5226100</v>
      </c>
      <c r="I185" s="1">
        <v>27598548</v>
      </c>
      <c r="J185" s="1">
        <v>3537000</v>
      </c>
      <c r="K185" t="s">
        <v>1</v>
      </c>
      <c r="L185" s="1">
        <v>71329749</v>
      </c>
    </row>
    <row r="186" spans="1:12" x14ac:dyDescent="0.2">
      <c r="A186" s="5">
        <v>2015</v>
      </c>
      <c r="B186" t="s">
        <v>60</v>
      </c>
      <c r="C186" s="7" t="str">
        <f t="shared" si="2"/>
        <v>2015TBD</v>
      </c>
      <c r="D186">
        <v>29</v>
      </c>
      <c r="E186" t="s">
        <v>28</v>
      </c>
      <c r="F186">
        <v>35</v>
      </c>
      <c r="G186" s="1">
        <v>52092948</v>
      </c>
      <c r="H186" s="1">
        <v>8440963</v>
      </c>
      <c r="I186" s="1">
        <v>17647797</v>
      </c>
      <c r="J186" s="1">
        <v>3337500</v>
      </c>
      <c r="K186" t="s">
        <v>1</v>
      </c>
      <c r="L186" s="1">
        <v>78724752</v>
      </c>
    </row>
    <row r="187" spans="1:12" x14ac:dyDescent="0.2">
      <c r="A187" s="5">
        <v>2014</v>
      </c>
      <c r="B187" t="s">
        <v>60</v>
      </c>
      <c r="C187" s="7" t="str">
        <f t="shared" si="2"/>
        <v>2014TBD</v>
      </c>
      <c r="D187">
        <v>27</v>
      </c>
      <c r="E187" t="s">
        <v>28</v>
      </c>
      <c r="F187">
        <v>40</v>
      </c>
      <c r="G187" s="1">
        <v>63704707</v>
      </c>
      <c r="H187" t="s">
        <v>1</v>
      </c>
      <c r="I187" s="1">
        <v>18901839</v>
      </c>
      <c r="J187" t="s">
        <v>1</v>
      </c>
      <c r="K187" t="s">
        <v>1</v>
      </c>
      <c r="L187" s="1">
        <v>82606546</v>
      </c>
    </row>
    <row r="188" spans="1:12" x14ac:dyDescent="0.2">
      <c r="A188" s="5">
        <v>2013</v>
      </c>
      <c r="B188" t="s">
        <v>60</v>
      </c>
      <c r="C188" s="7" t="str">
        <f t="shared" si="2"/>
        <v>2013TBD</v>
      </c>
      <c r="D188">
        <v>26</v>
      </c>
      <c r="E188" t="s">
        <v>28</v>
      </c>
      <c r="F188">
        <v>40</v>
      </c>
      <c r="G188" s="1">
        <v>67029393</v>
      </c>
      <c r="H188" s="1">
        <v>3270436</v>
      </c>
      <c r="I188" s="1">
        <v>5983000</v>
      </c>
      <c r="J188" s="1">
        <v>490000</v>
      </c>
      <c r="K188" t="s">
        <v>1</v>
      </c>
      <c r="L188" s="1">
        <v>76333703</v>
      </c>
    </row>
    <row r="189" spans="1:12" x14ac:dyDescent="0.2">
      <c r="A189" s="5">
        <v>2012</v>
      </c>
      <c r="B189" t="s">
        <v>60</v>
      </c>
      <c r="C189" s="7" t="str">
        <f t="shared" si="2"/>
        <v>2012TBD</v>
      </c>
      <c r="D189">
        <v>26</v>
      </c>
      <c r="E189" t="s">
        <v>28</v>
      </c>
      <c r="F189">
        <v>38</v>
      </c>
      <c r="G189" s="1">
        <v>68232330</v>
      </c>
      <c r="H189" t="s">
        <v>1</v>
      </c>
      <c r="I189" s="1">
        <v>2809900</v>
      </c>
      <c r="J189" t="s">
        <v>1</v>
      </c>
      <c r="K189" t="s">
        <v>1</v>
      </c>
      <c r="L189" s="1">
        <v>71042230</v>
      </c>
    </row>
    <row r="190" spans="1:12" x14ac:dyDescent="0.2">
      <c r="A190" s="5">
        <v>2011</v>
      </c>
      <c r="B190" t="s">
        <v>60</v>
      </c>
      <c r="C190" s="7" t="str">
        <f t="shared" si="2"/>
        <v>2011TBD</v>
      </c>
      <c r="D190">
        <v>30</v>
      </c>
      <c r="E190" t="s">
        <v>28</v>
      </c>
      <c r="F190">
        <v>38</v>
      </c>
      <c r="G190" s="1">
        <v>45728532</v>
      </c>
      <c r="H190" t="s">
        <v>1</v>
      </c>
      <c r="I190" s="1">
        <v>4179000</v>
      </c>
      <c r="J190" t="s">
        <v>1</v>
      </c>
      <c r="K190" t="s">
        <v>1</v>
      </c>
      <c r="L190" s="1">
        <v>49907532</v>
      </c>
    </row>
    <row r="191" spans="1:12" x14ac:dyDescent="0.2">
      <c r="A191" s="5">
        <v>2017</v>
      </c>
      <c r="B191" t="s">
        <v>61</v>
      </c>
      <c r="C191" s="7" t="str">
        <f t="shared" si="2"/>
        <v>2017TEX</v>
      </c>
      <c r="D191">
        <v>10</v>
      </c>
      <c r="E191" t="s">
        <v>10</v>
      </c>
      <c r="F191">
        <v>36</v>
      </c>
      <c r="G191" s="1">
        <v>126365185</v>
      </c>
      <c r="H191" s="1">
        <v>1074360</v>
      </c>
      <c r="I191" s="1">
        <v>47355196</v>
      </c>
      <c r="J191" s="1">
        <v>5774990</v>
      </c>
      <c r="K191" t="s">
        <v>1</v>
      </c>
      <c r="L191" s="1">
        <v>176899040</v>
      </c>
    </row>
    <row r="192" spans="1:12" x14ac:dyDescent="0.2">
      <c r="A192" s="5">
        <v>2016</v>
      </c>
      <c r="B192" t="s">
        <v>61</v>
      </c>
      <c r="C192" s="7" t="str">
        <f t="shared" si="2"/>
        <v>2016TEX</v>
      </c>
      <c r="D192">
        <v>8</v>
      </c>
      <c r="E192" t="s">
        <v>10</v>
      </c>
      <c r="F192">
        <v>37</v>
      </c>
      <c r="G192" s="1">
        <v>134724626</v>
      </c>
      <c r="H192" s="1">
        <v>21458018</v>
      </c>
      <c r="I192" s="1">
        <v>12152224</v>
      </c>
      <c r="J192" s="1">
        <v>2033000</v>
      </c>
      <c r="K192" t="s">
        <v>1</v>
      </c>
      <c r="L192" s="1">
        <v>168520990</v>
      </c>
    </row>
    <row r="193" spans="1:12" x14ac:dyDescent="0.2">
      <c r="A193" s="5">
        <v>2015</v>
      </c>
      <c r="B193" t="s">
        <v>61</v>
      </c>
      <c r="C193" s="7" t="str">
        <f t="shared" si="2"/>
        <v>2015TEX</v>
      </c>
      <c r="D193">
        <v>7</v>
      </c>
      <c r="E193" t="s">
        <v>10</v>
      </c>
      <c r="F193">
        <v>38</v>
      </c>
      <c r="G193" s="1">
        <v>124525876</v>
      </c>
      <c r="H193" s="1">
        <v>13135760</v>
      </c>
      <c r="I193" s="1">
        <v>26268970</v>
      </c>
      <c r="J193" s="1">
        <v>2560000</v>
      </c>
      <c r="K193" t="s">
        <v>1</v>
      </c>
      <c r="L193" s="1">
        <v>164345607</v>
      </c>
    </row>
    <row r="194" spans="1:12" x14ac:dyDescent="0.2">
      <c r="A194" s="5">
        <v>2014</v>
      </c>
      <c r="B194" t="s">
        <v>61</v>
      </c>
      <c r="C194" s="7" t="str">
        <f t="shared" si="2"/>
        <v>2014TEX</v>
      </c>
      <c r="D194">
        <v>10</v>
      </c>
      <c r="E194" t="s">
        <v>10</v>
      </c>
      <c r="F194">
        <v>47</v>
      </c>
      <c r="G194" s="1">
        <v>129809240</v>
      </c>
      <c r="H194" s="1">
        <v>1002163</v>
      </c>
      <c r="I194" s="1">
        <v>13244180</v>
      </c>
      <c r="J194" t="s">
        <v>1</v>
      </c>
      <c r="K194" t="s">
        <v>1</v>
      </c>
      <c r="L194" s="1">
        <v>144055583</v>
      </c>
    </row>
    <row r="195" spans="1:12" x14ac:dyDescent="0.2">
      <c r="A195" s="5">
        <v>2013</v>
      </c>
      <c r="B195" t="s">
        <v>61</v>
      </c>
      <c r="C195" s="7" t="str">
        <f t="shared" si="2"/>
        <v>2013TEX</v>
      </c>
      <c r="D195">
        <v>6</v>
      </c>
      <c r="E195" t="s">
        <v>10</v>
      </c>
      <c r="F195">
        <v>39</v>
      </c>
      <c r="G195" s="1">
        <v>114162497</v>
      </c>
      <c r="H195" s="1">
        <v>10465901</v>
      </c>
      <c r="I195" s="1">
        <v>18854400</v>
      </c>
      <c r="J195" s="1">
        <v>2461100</v>
      </c>
      <c r="K195" t="s">
        <v>1</v>
      </c>
      <c r="L195" s="1">
        <v>143687546</v>
      </c>
    </row>
    <row r="196" spans="1:12" x14ac:dyDescent="0.2">
      <c r="A196" s="5">
        <v>2012</v>
      </c>
      <c r="B196" t="s">
        <v>61</v>
      </c>
      <c r="C196" s="7" t="str">
        <f t="shared" ref="C196:C211" si="3">CONCATENATE(A196,B196)</f>
        <v>2012TEX</v>
      </c>
      <c r="D196">
        <v>5</v>
      </c>
      <c r="E196" t="s">
        <v>10</v>
      </c>
      <c r="F196">
        <v>40</v>
      </c>
      <c r="G196" s="1">
        <v>134976346</v>
      </c>
      <c r="H196" t="s">
        <v>1</v>
      </c>
      <c r="I196" s="1">
        <v>13775000</v>
      </c>
      <c r="J196" t="s">
        <v>1</v>
      </c>
      <c r="K196" t="s">
        <v>1</v>
      </c>
      <c r="L196" s="1">
        <v>148751346</v>
      </c>
    </row>
    <row r="197" spans="1:12" x14ac:dyDescent="0.2">
      <c r="A197" s="5">
        <v>2011</v>
      </c>
      <c r="B197" t="s">
        <v>61</v>
      </c>
      <c r="C197" s="7" t="str">
        <f t="shared" si="3"/>
        <v>2011TEX</v>
      </c>
      <c r="D197">
        <v>12</v>
      </c>
      <c r="E197" t="s">
        <v>10</v>
      </c>
      <c r="F197">
        <v>39</v>
      </c>
      <c r="G197" s="1">
        <v>99272920</v>
      </c>
      <c r="H197" t="s">
        <v>1</v>
      </c>
      <c r="I197" s="1">
        <v>14093801</v>
      </c>
      <c r="J197" t="s">
        <v>1</v>
      </c>
      <c r="K197" t="s">
        <v>1</v>
      </c>
      <c r="L197" s="1">
        <v>113366721</v>
      </c>
    </row>
    <row r="198" spans="1:12" x14ac:dyDescent="0.2">
      <c r="A198" s="5">
        <v>2017</v>
      </c>
      <c r="B198" t="s">
        <v>62</v>
      </c>
      <c r="C198" s="7" t="str">
        <f t="shared" si="3"/>
        <v>2017TOR</v>
      </c>
      <c r="D198">
        <v>4</v>
      </c>
      <c r="E198" t="s">
        <v>4</v>
      </c>
      <c r="F198">
        <v>35</v>
      </c>
      <c r="G198" s="1">
        <v>125422069</v>
      </c>
      <c r="H198" s="1">
        <v>22811106</v>
      </c>
      <c r="I198" s="1">
        <v>51227802</v>
      </c>
      <c r="J198" s="1">
        <v>8395700</v>
      </c>
      <c r="K198" t="s">
        <v>1</v>
      </c>
      <c r="L198" s="1">
        <v>199430487</v>
      </c>
    </row>
    <row r="199" spans="1:12" x14ac:dyDescent="0.2">
      <c r="A199" s="5">
        <v>2016</v>
      </c>
      <c r="B199" t="s">
        <v>62</v>
      </c>
      <c r="C199" s="7" t="str">
        <f t="shared" si="3"/>
        <v>2016TOR</v>
      </c>
      <c r="D199">
        <v>10</v>
      </c>
      <c r="E199" t="s">
        <v>4</v>
      </c>
      <c r="F199">
        <v>36</v>
      </c>
      <c r="G199" s="1">
        <v>138232539</v>
      </c>
      <c r="H199" s="1">
        <v>1000000</v>
      </c>
      <c r="I199" s="1">
        <v>20282867</v>
      </c>
      <c r="J199" s="1">
        <v>4083200</v>
      </c>
      <c r="K199" t="s">
        <v>1</v>
      </c>
      <c r="L199" s="1">
        <v>159923579</v>
      </c>
    </row>
    <row r="200" spans="1:12" x14ac:dyDescent="0.2">
      <c r="A200" s="5">
        <v>2015</v>
      </c>
      <c r="B200" t="s">
        <v>62</v>
      </c>
      <c r="C200" s="7" t="str">
        <f t="shared" si="3"/>
        <v>2015TOR</v>
      </c>
      <c r="D200">
        <v>10</v>
      </c>
      <c r="E200" t="s">
        <v>4</v>
      </c>
      <c r="F200">
        <v>37</v>
      </c>
      <c r="G200" s="1">
        <v>106426104</v>
      </c>
      <c r="H200" s="1">
        <v>6382500</v>
      </c>
      <c r="I200" s="1">
        <v>31359764</v>
      </c>
      <c r="J200" s="1">
        <v>3578100</v>
      </c>
      <c r="K200" t="s">
        <v>1</v>
      </c>
      <c r="L200" s="1">
        <v>144454464</v>
      </c>
    </row>
    <row r="201" spans="1:12" x14ac:dyDescent="0.2">
      <c r="A201" s="5">
        <v>2014</v>
      </c>
      <c r="B201" t="s">
        <v>62</v>
      </c>
      <c r="C201" s="7" t="str">
        <f t="shared" si="3"/>
        <v>2014TOR</v>
      </c>
      <c r="D201">
        <v>9</v>
      </c>
      <c r="E201" t="s">
        <v>4</v>
      </c>
      <c r="F201">
        <v>37</v>
      </c>
      <c r="G201" s="1">
        <v>122125961</v>
      </c>
      <c r="H201" s="1">
        <v>3000000</v>
      </c>
      <c r="I201" s="1">
        <v>12284111</v>
      </c>
      <c r="J201" s="1">
        <v>11500000</v>
      </c>
      <c r="K201" t="s">
        <v>1</v>
      </c>
      <c r="L201" s="1">
        <v>148910072</v>
      </c>
    </row>
    <row r="202" spans="1:12" x14ac:dyDescent="0.2">
      <c r="A202" s="5">
        <v>2013</v>
      </c>
      <c r="B202" t="s">
        <v>62</v>
      </c>
      <c r="C202" s="7" t="str">
        <f t="shared" si="3"/>
        <v>2013TOR</v>
      </c>
      <c r="D202">
        <v>9</v>
      </c>
      <c r="E202" t="s">
        <v>4</v>
      </c>
      <c r="F202">
        <v>41</v>
      </c>
      <c r="G202" s="1">
        <v>118289792</v>
      </c>
      <c r="H202" t="s">
        <v>1</v>
      </c>
      <c r="I202" s="1">
        <v>6748565</v>
      </c>
      <c r="J202" s="1">
        <v>10690000</v>
      </c>
      <c r="K202" t="s">
        <v>1</v>
      </c>
      <c r="L202" s="1">
        <v>132906168</v>
      </c>
    </row>
    <row r="203" spans="1:12" x14ac:dyDescent="0.2">
      <c r="A203" s="5">
        <v>2012</v>
      </c>
      <c r="B203" t="s">
        <v>62</v>
      </c>
      <c r="C203" s="7" t="str">
        <f t="shared" si="3"/>
        <v>2012TOR</v>
      </c>
      <c r="D203">
        <v>15</v>
      </c>
      <c r="E203" t="s">
        <v>4</v>
      </c>
      <c r="F203">
        <v>42</v>
      </c>
      <c r="G203" s="1">
        <v>90559953</v>
      </c>
      <c r="H203" t="s">
        <v>1</v>
      </c>
      <c r="I203" s="1">
        <v>10989969</v>
      </c>
      <c r="J203" s="1">
        <v>650000</v>
      </c>
      <c r="K203" t="s">
        <v>1</v>
      </c>
      <c r="L203" s="1">
        <v>102199922</v>
      </c>
    </row>
    <row r="204" spans="1:12" x14ac:dyDescent="0.2">
      <c r="A204" s="5">
        <v>2011</v>
      </c>
      <c r="B204" t="s">
        <v>62</v>
      </c>
      <c r="C204" s="7" t="str">
        <f t="shared" si="3"/>
        <v>2011TOR</v>
      </c>
      <c r="D204">
        <v>21</v>
      </c>
      <c r="E204" t="s">
        <v>4</v>
      </c>
      <c r="F204">
        <v>38</v>
      </c>
      <c r="G204" s="1">
        <v>56304461</v>
      </c>
      <c r="H204" t="s">
        <v>1</v>
      </c>
      <c r="I204" s="1">
        <v>24138143</v>
      </c>
      <c r="J204" t="s">
        <v>1</v>
      </c>
      <c r="K204" t="s">
        <v>1</v>
      </c>
      <c r="L204" s="1">
        <v>80442604</v>
      </c>
    </row>
    <row r="205" spans="1:12" x14ac:dyDescent="0.2">
      <c r="A205" s="5">
        <v>2017</v>
      </c>
      <c r="B205" t="s">
        <v>49</v>
      </c>
      <c r="C205" s="7" t="str">
        <f t="shared" si="3"/>
        <v>2017Delete</v>
      </c>
      <c r="D205">
        <v>7</v>
      </c>
      <c r="E205" t="s">
        <v>7</v>
      </c>
      <c r="F205">
        <v>36</v>
      </c>
      <c r="G205" s="1">
        <v>164439852</v>
      </c>
      <c r="H205" s="1">
        <v>11351707</v>
      </c>
      <c r="I205" s="1">
        <v>13106490</v>
      </c>
      <c r="J205" s="1">
        <v>1605000</v>
      </c>
      <c r="K205" t="s">
        <v>1</v>
      </c>
      <c r="L205" s="1">
        <v>189292654</v>
      </c>
    </row>
    <row r="206" spans="1:12" x14ac:dyDescent="0.2">
      <c r="A206" s="5">
        <v>2016</v>
      </c>
      <c r="B206" t="s">
        <v>49</v>
      </c>
      <c r="C206" s="7" t="str">
        <f t="shared" si="3"/>
        <v>2016Delete</v>
      </c>
      <c r="D206">
        <v>14</v>
      </c>
      <c r="E206" t="s">
        <v>7</v>
      </c>
      <c r="F206">
        <v>35</v>
      </c>
      <c r="G206" s="1">
        <v>119216458</v>
      </c>
      <c r="H206" s="1">
        <v>5869400</v>
      </c>
      <c r="I206" s="1">
        <v>27902786</v>
      </c>
      <c r="J206" s="1">
        <v>515900</v>
      </c>
      <c r="K206" t="s">
        <v>1</v>
      </c>
      <c r="L206" s="1">
        <v>153078852</v>
      </c>
    </row>
    <row r="207" spans="1:12" x14ac:dyDescent="0.2">
      <c r="A207" s="5">
        <v>2015</v>
      </c>
      <c r="B207" t="s">
        <v>49</v>
      </c>
      <c r="C207" s="7" t="str">
        <f t="shared" si="3"/>
        <v>2015Delete</v>
      </c>
      <c r="D207">
        <v>5</v>
      </c>
      <c r="E207" t="s">
        <v>7</v>
      </c>
      <c r="F207">
        <v>39</v>
      </c>
      <c r="G207" s="1">
        <v>146009803</v>
      </c>
      <c r="H207" s="1">
        <v>17556549</v>
      </c>
      <c r="I207" s="1">
        <v>4314100</v>
      </c>
      <c r="J207" s="1">
        <v>507500</v>
      </c>
      <c r="K207" t="s">
        <v>1</v>
      </c>
      <c r="L207" s="1">
        <v>167969195</v>
      </c>
    </row>
    <row r="208" spans="1:12" x14ac:dyDescent="0.2">
      <c r="A208" s="5">
        <v>2014</v>
      </c>
      <c r="B208" t="s">
        <v>49</v>
      </c>
      <c r="C208" s="7" t="str">
        <f t="shared" si="3"/>
        <v>2014Delete</v>
      </c>
      <c r="D208">
        <v>8</v>
      </c>
      <c r="E208" t="s">
        <v>7</v>
      </c>
      <c r="F208">
        <v>38</v>
      </c>
      <c r="G208" s="1">
        <v>149257210</v>
      </c>
      <c r="H208" s="1">
        <v>77160</v>
      </c>
      <c r="I208" s="1">
        <v>2647712</v>
      </c>
      <c r="J208" t="s">
        <v>1</v>
      </c>
      <c r="K208" t="s">
        <v>1</v>
      </c>
      <c r="L208" s="1">
        <v>151982082</v>
      </c>
    </row>
    <row r="209" spans="1:12" x14ac:dyDescent="0.2">
      <c r="A209" s="5">
        <v>2013</v>
      </c>
      <c r="B209" t="s">
        <v>49</v>
      </c>
      <c r="C209" s="7" t="str">
        <f t="shared" si="3"/>
        <v>2013Delete</v>
      </c>
      <c r="D209">
        <v>11</v>
      </c>
      <c r="E209" t="s">
        <v>7</v>
      </c>
      <c r="F209">
        <v>38</v>
      </c>
      <c r="G209" s="1">
        <v>110761470</v>
      </c>
      <c r="H209" s="1">
        <v>491000</v>
      </c>
      <c r="I209" s="1">
        <v>5219190</v>
      </c>
      <c r="J209" s="1">
        <v>2980000</v>
      </c>
      <c r="K209" t="s">
        <v>1</v>
      </c>
      <c r="L209" s="1">
        <v>118565374</v>
      </c>
    </row>
    <row r="210" spans="1:12" x14ac:dyDescent="0.2">
      <c r="A210" s="5">
        <v>2012</v>
      </c>
      <c r="B210" t="s">
        <v>49</v>
      </c>
      <c r="C210" s="7" t="str">
        <f t="shared" si="3"/>
        <v>2012Delete</v>
      </c>
      <c r="D210">
        <v>16</v>
      </c>
      <c r="E210" t="s">
        <v>7</v>
      </c>
      <c r="F210">
        <v>43</v>
      </c>
      <c r="G210" s="1">
        <v>95836048</v>
      </c>
      <c r="H210" t="s">
        <v>1</v>
      </c>
      <c r="I210" s="1">
        <v>3562765</v>
      </c>
      <c r="J210" s="1">
        <v>2000000</v>
      </c>
      <c r="K210" t="s">
        <v>1</v>
      </c>
      <c r="L210" s="1">
        <v>101398813</v>
      </c>
    </row>
    <row r="211" spans="1:12" x14ac:dyDescent="0.2">
      <c r="A211" s="5">
        <v>2011</v>
      </c>
      <c r="B211" t="s">
        <v>49</v>
      </c>
      <c r="C211" s="7" t="str">
        <f t="shared" si="3"/>
        <v>2011Delete</v>
      </c>
      <c r="D211">
        <v>23</v>
      </c>
      <c r="E211" t="s">
        <v>7</v>
      </c>
      <c r="F211">
        <v>44</v>
      </c>
      <c r="G211" s="1">
        <v>72988723</v>
      </c>
      <c r="H211" t="s">
        <v>1</v>
      </c>
      <c r="I211" s="1">
        <v>3197100</v>
      </c>
      <c r="J211" s="1">
        <v>2000000</v>
      </c>
      <c r="K211" t="s">
        <v>1</v>
      </c>
      <c r="L211" s="1">
        <v>78185823</v>
      </c>
    </row>
  </sheetData>
  <autoFilter ref="A1:L211" xr:uid="{5DBEEED3-F790-1F46-991B-95D28E39E54F}">
    <sortState ref="A2:L211">
      <sortCondition ref="E1:E2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7B35-7435-C544-8689-C08FA4F90513}">
  <dimension ref="A1:B2"/>
  <sheetViews>
    <sheetView workbookViewId="0"/>
  </sheetViews>
  <sheetFormatPr baseColWidth="10" defaultRowHeight="16" x14ac:dyDescent="0.2"/>
  <cols>
    <col min="1" max="1" width="14.5" bestFit="1" customWidth="1"/>
  </cols>
  <sheetData>
    <row r="1" spans="1:2" x14ac:dyDescent="0.2">
      <c r="A1" s="2" t="s">
        <v>42</v>
      </c>
      <c r="B1" s="3" t="s">
        <v>43</v>
      </c>
    </row>
    <row r="2" spans="1:2" x14ac:dyDescent="0.2">
      <c r="B2" t="s">
        <v>44</v>
      </c>
    </row>
  </sheetData>
  <hyperlinks>
    <hyperlink ref="B1" r:id="rId1" xr:uid="{1D45C864-961F-A843-9A06-440B51312B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Payroll_numbers_use</vt:lpstr>
      <vt:lpstr>Payroll_numbers_all</vt:lpstr>
      <vt:lpstr>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2018-04-26T15:25:12Z</dcterms:created>
  <dcterms:modified xsi:type="dcterms:W3CDTF">2018-04-26T15:58:29Z</dcterms:modified>
</cp:coreProperties>
</file>