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Bill" sheetId="1" r:id="rId1"/>
  </sheets>
  <calcPr calcId="145621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16" i="1"/>
  <c r="F28" i="1" l="1"/>
</calcChain>
</file>

<file path=xl/sharedStrings.xml><?xml version="1.0" encoding="utf-8"?>
<sst xmlns="http://schemas.openxmlformats.org/spreadsheetml/2006/main" count="42" uniqueCount="42">
  <si>
    <t xml:space="preserve">  Revised: Thursday, August 01, 2019</t>
  </si>
  <si>
    <t xml:space="preserve">          Revision: </t>
  </si>
  <si>
    <t>Bill Of Materials         August 1,2019      11:58:32</t>
  </si>
  <si>
    <t>Page1</t>
  </si>
  <si>
    <t>Item</t>
  </si>
  <si>
    <t>Quantity</t>
  </si>
  <si>
    <t>Reference</t>
  </si>
  <si>
    <t>Part</t>
  </si>
  <si>
    <t>______________________________________________</t>
  </si>
  <si>
    <t>C1</t>
  </si>
  <si>
    <t>0.001uF</t>
  </si>
  <si>
    <t>C2</t>
  </si>
  <si>
    <t>270pF</t>
  </si>
  <si>
    <t>C3,C4,C5,C6</t>
  </si>
  <si>
    <t>0.1uF</t>
  </si>
  <si>
    <t>J1</t>
  </si>
  <si>
    <t>CON2</t>
  </si>
  <si>
    <t>J2</t>
  </si>
  <si>
    <t>CON3</t>
  </si>
  <si>
    <t>R1,R3,R4,R6,R7,R8,R9,R10</t>
  </si>
  <si>
    <t>10K</t>
  </si>
  <si>
    <t>R2</t>
  </si>
  <si>
    <t>100K</t>
  </si>
  <si>
    <t>R5</t>
  </si>
  <si>
    <t>62K</t>
  </si>
  <si>
    <t>U1,U2,U3,U4</t>
  </si>
  <si>
    <t>LF351</t>
  </si>
  <si>
    <t>U5</t>
  </si>
  <si>
    <t>LM7812/TO</t>
  </si>
  <si>
    <t>U7</t>
  </si>
  <si>
    <t>LM7912C</t>
  </si>
  <si>
    <t>VR1</t>
  </si>
  <si>
    <t>1M</t>
  </si>
  <si>
    <t>Sum</t>
    <phoneticPr fontId="18" type="noConversion"/>
  </si>
  <si>
    <t>Price</t>
    <phoneticPr fontId="18" type="noConversion"/>
  </si>
  <si>
    <t>TOTAL</t>
    <phoneticPr fontId="18" type="noConversion"/>
  </si>
  <si>
    <t>열1</t>
  </si>
  <si>
    <t>열2</t>
  </si>
  <si>
    <t>열3</t>
  </si>
  <si>
    <t>열4</t>
  </si>
  <si>
    <t>열5</t>
  </si>
  <si>
    <t>열6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</si>
</sst>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표2" displayName="표2" ref="A12:F28" totalsRowShown="0">
  <autoFilter ref="A12:F28"/>
  <tableColumns count="6">
    <tableColumn id="1" name="열1"/>
    <tableColumn id="2" name="열2"/>
    <tableColumn id="3" name="열3"/>
    <tableColumn id="4" name="열4"/>
    <tableColumn id="5" name="열5"/>
    <tableColumn id="6" name="열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4" workbookViewId="0">
      <selection activeCell="I24" sqref="I24"/>
    </sheetView>
  </sheetViews>
  <sheetFormatPr defaultRowHeight="16.5" x14ac:dyDescent="0.3"/>
  <cols>
    <col min="2" max="2" width="12.25" customWidth="1"/>
    <col min="3" max="3" width="25.125" customWidth="1"/>
    <col min="4" max="4" width="11.7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8" spans="1:6" x14ac:dyDescent="0.3">
      <c r="F8" s="1"/>
    </row>
    <row r="10" spans="1:6" x14ac:dyDescent="0.3">
      <c r="A10" t="s">
        <v>2</v>
      </c>
      <c r="B10" t="s">
        <v>3</v>
      </c>
    </row>
    <row r="12" spans="1:6" x14ac:dyDescent="0.3">
      <c r="A12" t="s">
        <v>36</v>
      </c>
      <c r="B12" t="s">
        <v>37</v>
      </c>
      <c r="C12" t="s">
        <v>38</v>
      </c>
      <c r="D12" t="s">
        <v>39</v>
      </c>
      <c r="E12" t="s">
        <v>40</v>
      </c>
      <c r="F12" t="s">
        <v>41</v>
      </c>
    </row>
    <row r="13" spans="1:6" x14ac:dyDescent="0.3">
      <c r="A13" t="s">
        <v>4</v>
      </c>
      <c r="B13" t="s">
        <v>5</v>
      </c>
      <c r="C13" t="s">
        <v>6</v>
      </c>
      <c r="D13" t="s">
        <v>7</v>
      </c>
      <c r="E13" t="s">
        <v>34</v>
      </c>
      <c r="F13" t="s">
        <v>33</v>
      </c>
    </row>
    <row r="14" spans="1:6" x14ac:dyDescent="0.3">
      <c r="A14" t="s">
        <v>8</v>
      </c>
    </row>
    <row r="16" spans="1:6" x14ac:dyDescent="0.3">
      <c r="A16">
        <v>1</v>
      </c>
      <c r="B16">
        <v>1</v>
      </c>
      <c r="C16" t="s">
        <v>9</v>
      </c>
      <c r="D16" t="s">
        <v>10</v>
      </c>
      <c r="E16">
        <v>200</v>
      </c>
      <c r="F16">
        <f>E16*B16</f>
        <v>200</v>
      </c>
    </row>
    <row r="17" spans="1:6" x14ac:dyDescent="0.3">
      <c r="A17">
        <v>2</v>
      </c>
      <c r="B17">
        <v>1</v>
      </c>
      <c r="C17" t="s">
        <v>11</v>
      </c>
      <c r="D17" t="s">
        <v>12</v>
      </c>
      <c r="E17">
        <v>300</v>
      </c>
      <c r="F17">
        <f t="shared" ref="F17:F27" si="0">E17*B17</f>
        <v>300</v>
      </c>
    </row>
    <row r="18" spans="1:6" x14ac:dyDescent="0.3">
      <c r="A18">
        <v>3</v>
      </c>
      <c r="B18">
        <v>4</v>
      </c>
      <c r="C18" t="s">
        <v>13</v>
      </c>
      <c r="D18" t="s">
        <v>14</v>
      </c>
      <c r="E18">
        <v>400</v>
      </c>
      <c r="F18">
        <f t="shared" si="0"/>
        <v>1600</v>
      </c>
    </row>
    <row r="19" spans="1:6" x14ac:dyDescent="0.3">
      <c r="A19">
        <v>4</v>
      </c>
      <c r="B19">
        <v>1</v>
      </c>
      <c r="C19" t="s">
        <v>15</v>
      </c>
      <c r="D19" t="s">
        <v>16</v>
      </c>
      <c r="E19">
        <v>2000</v>
      </c>
      <c r="F19">
        <f t="shared" si="0"/>
        <v>2000</v>
      </c>
    </row>
    <row r="20" spans="1:6" x14ac:dyDescent="0.3">
      <c r="A20">
        <v>5</v>
      </c>
      <c r="B20">
        <v>1</v>
      </c>
      <c r="C20" t="s">
        <v>17</v>
      </c>
      <c r="D20" t="s">
        <v>18</v>
      </c>
      <c r="E20">
        <v>2500</v>
      </c>
      <c r="F20">
        <f t="shared" si="0"/>
        <v>2500</v>
      </c>
    </row>
    <row r="21" spans="1:6" x14ac:dyDescent="0.3">
      <c r="A21">
        <v>6</v>
      </c>
      <c r="B21">
        <v>8</v>
      </c>
      <c r="C21" t="s">
        <v>19</v>
      </c>
      <c r="D21" t="s">
        <v>20</v>
      </c>
      <c r="E21">
        <v>100</v>
      </c>
      <c r="F21">
        <f t="shared" si="0"/>
        <v>800</v>
      </c>
    </row>
    <row r="22" spans="1:6" x14ac:dyDescent="0.3">
      <c r="A22">
        <v>7</v>
      </c>
      <c r="B22">
        <v>1</v>
      </c>
      <c r="C22" t="s">
        <v>21</v>
      </c>
      <c r="D22" t="s">
        <v>22</v>
      </c>
      <c r="E22">
        <v>100</v>
      </c>
      <c r="F22">
        <f t="shared" si="0"/>
        <v>100</v>
      </c>
    </row>
    <row r="23" spans="1:6" x14ac:dyDescent="0.3">
      <c r="A23">
        <v>8</v>
      </c>
      <c r="B23">
        <v>1</v>
      </c>
      <c r="C23" t="s">
        <v>23</v>
      </c>
      <c r="D23" t="s">
        <v>24</v>
      </c>
      <c r="E23">
        <v>100</v>
      </c>
      <c r="F23">
        <f t="shared" si="0"/>
        <v>100</v>
      </c>
    </row>
    <row r="24" spans="1:6" x14ac:dyDescent="0.3">
      <c r="A24">
        <v>9</v>
      </c>
      <c r="B24">
        <v>4</v>
      </c>
      <c r="C24" t="s">
        <v>25</v>
      </c>
      <c r="D24" t="s">
        <v>26</v>
      </c>
      <c r="E24">
        <v>4000</v>
      </c>
      <c r="F24">
        <f t="shared" si="0"/>
        <v>16000</v>
      </c>
    </row>
    <row r="25" spans="1:6" x14ac:dyDescent="0.3">
      <c r="A25">
        <v>10</v>
      </c>
      <c r="B25">
        <v>1</v>
      </c>
      <c r="C25" t="s">
        <v>27</v>
      </c>
      <c r="D25" t="s">
        <v>28</v>
      </c>
      <c r="E25">
        <v>2000</v>
      </c>
      <c r="F25">
        <f t="shared" si="0"/>
        <v>2000</v>
      </c>
    </row>
    <row r="26" spans="1:6" x14ac:dyDescent="0.3">
      <c r="A26">
        <v>11</v>
      </c>
      <c r="B26">
        <v>1</v>
      </c>
      <c r="C26" t="s">
        <v>29</v>
      </c>
      <c r="D26" t="s">
        <v>30</v>
      </c>
      <c r="E26">
        <v>2000</v>
      </c>
      <c r="F26">
        <f t="shared" si="0"/>
        <v>2000</v>
      </c>
    </row>
    <row r="27" spans="1:6" x14ac:dyDescent="0.3">
      <c r="A27">
        <v>12</v>
      </c>
      <c r="B27">
        <v>1</v>
      </c>
      <c r="C27" t="s">
        <v>31</v>
      </c>
      <c r="D27" t="s">
        <v>32</v>
      </c>
      <c r="E27">
        <v>1500</v>
      </c>
      <c r="F27">
        <f t="shared" si="0"/>
        <v>1500</v>
      </c>
    </row>
    <row r="28" spans="1:6" x14ac:dyDescent="0.3">
      <c r="E28" t="s">
        <v>35</v>
      </c>
      <c r="F28">
        <f>SUM(F16:F27)</f>
        <v>29100</v>
      </c>
    </row>
  </sheetData>
  <phoneticPr fontId="18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2019-08-01T03:04:47Z</dcterms:created>
  <dcterms:modified xsi:type="dcterms:W3CDTF">2019-08-01T03:07:58Z</dcterms:modified>
</cp:coreProperties>
</file>