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by\project\triangular\"/>
    </mc:Choice>
  </mc:AlternateContent>
  <xr:revisionPtr revIDLastSave="0" documentId="13_ncr:1_{F56679BB-ED51-4AE8-A5CC-DB1DE529B00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utput" sheetId="1" r:id="rId1"/>
    <sheet name="Sheet1" sheetId="2" r:id="rId2"/>
  </sheets>
  <definedNames>
    <definedName name="ExternalData_1" localSheetId="1" hidden="1">Sheet1!$A$1:$AD$18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5" i="1" l="1"/>
  <c r="T15" i="1"/>
  <c r="S15" i="1"/>
  <c r="N15" i="1"/>
  <c r="L15" i="1"/>
  <c r="K15" i="1"/>
  <c r="F15" i="1"/>
  <c r="D15" i="1"/>
  <c r="C15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E11" i="1"/>
  <c r="E10" i="1"/>
  <c r="C10" i="1"/>
  <c r="D10" i="1"/>
  <c r="C11" i="1"/>
  <c r="D11" i="1"/>
  <c r="B11" i="1"/>
  <c r="B10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F6" i="1"/>
  <c r="F7" i="1"/>
  <c r="E7" i="1"/>
  <c r="E6" i="1"/>
  <c r="B7" i="1"/>
  <c r="C7" i="1"/>
  <c r="D7" i="1"/>
  <c r="C6" i="1"/>
  <c r="D6" i="1"/>
  <c r="B6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E3" i="1"/>
  <c r="C3" i="1"/>
  <c r="D3" i="1"/>
  <c r="B3" i="1"/>
  <c r="C2" i="1"/>
  <c r="D2" i="1"/>
  <c r="B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B3E1DA-622B-44C4-BEEC-A5E7479D39BC}" keepAlive="1" name="Query - Output" description="Connection to the 'Output' query in the workbook." type="5" refreshedVersion="8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<sst xmlns="http://schemas.openxmlformats.org/spreadsheetml/2006/main" count="99" uniqueCount="65">
  <si>
    <t>Triangular Distribution Inverse Method</t>
  </si>
  <si>
    <t>Triangular Distribution: Metropolise Method</t>
  </si>
  <si>
    <t>Triangular Distribution: Neyman or Rejection Method</t>
  </si>
  <si>
    <t>X</t>
  </si>
  <si>
    <t>Y(Count)</t>
  </si>
  <si>
    <t>Mean</t>
  </si>
  <si>
    <t>Standard_deviation</t>
  </si>
  <si>
    <t>Variance</t>
  </si>
  <si>
    <t>Column1</t>
  </si>
  <si>
    <t>_1</t>
  </si>
  <si>
    <t>_2</t>
  </si>
  <si>
    <t>_3</t>
  </si>
  <si>
    <t>_4</t>
  </si>
  <si>
    <t>_5</t>
  </si>
  <si>
    <t>_6</t>
  </si>
  <si>
    <t>_7</t>
  </si>
  <si>
    <t>_8</t>
  </si>
  <si>
    <t>_9</t>
  </si>
  <si>
    <t>_10</t>
  </si>
  <si>
    <t>_11</t>
  </si>
  <si>
    <t>_12</t>
  </si>
  <si>
    <t>_13</t>
  </si>
  <si>
    <t>_14</t>
  </si>
  <si>
    <t>_15</t>
  </si>
  <si>
    <t>_16</t>
  </si>
  <si>
    <t>_17</t>
  </si>
  <si>
    <t>_18</t>
  </si>
  <si>
    <t>_19</t>
  </si>
  <si>
    <t>_20</t>
  </si>
  <si>
    <t>_21</t>
  </si>
  <si>
    <t>_22</t>
  </si>
  <si>
    <t>_23</t>
  </si>
  <si>
    <t>_24</t>
  </si>
  <si>
    <t>_25</t>
  </si>
  <si>
    <t>_26</t>
  </si>
  <si>
    <t>_27</t>
  </si>
  <si>
    <t>_28</t>
  </si>
  <si>
    <t/>
  </si>
  <si>
    <t>0.056818181818181816</t>
  </si>
  <si>
    <t>0.17045454545454544</t>
  </si>
  <si>
    <t>0.28409090909090906</t>
  </si>
  <si>
    <t>39.0</t>
  </si>
  <si>
    <t>116.0</t>
  </si>
  <si>
    <t>194.0</t>
  </si>
  <si>
    <t>2.3333278065799443</t>
  </si>
  <si>
    <t>1.027489533677525</t>
  </si>
  <si>
    <t>1.0557347418168574</t>
  </si>
  <si>
    <t>0.0726291429703764</t>
  </si>
  <si>
    <t>0.18561302610540273</t>
  </si>
  <si>
    <t>0.29859690924042903</t>
  </si>
  <si>
    <t>52.0</t>
  </si>
  <si>
    <t>139.0</t>
  </si>
  <si>
    <t>179.0</t>
  </si>
  <si>
    <t>2.3461414625154773</t>
  </si>
  <si>
    <t>1.021288451901759</t>
  </si>
  <si>
    <t>1.0430301019878918</t>
  </si>
  <si>
    <t>0.07279613675522113</t>
  </si>
  <si>
    <t>0.18788371404942866</t>
  </si>
  <si>
    <t>0.30297129134363615</t>
  </si>
  <si>
    <t>53.0</t>
  </si>
  <si>
    <t>149.0</t>
  </si>
  <si>
    <t>199.0</t>
  </si>
  <si>
    <t>2.3341570841692727</t>
  </si>
  <si>
    <t>1.030004846657357</t>
  </si>
  <si>
    <t>1.0609099841376455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</si>
</sst>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2" fontId="0" fillId="35" borderId="0" xfId="0" applyNumberFormat="1" applyFill="1"/>
    <xf numFmtId="2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  <xf numFmtId="0" fontId="0" fillId="35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Inverse</a:t>
            </a:r>
            <a:r>
              <a:rPr lang="en-US" b="1" baseline="0"/>
              <a:t> Method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Output!$B$2:$XFD$2</c:f>
              <c:strCache>
                <c:ptCount val="30"/>
                <c:pt idx="0">
                  <c:v>0.056818182</c:v>
                </c:pt>
                <c:pt idx="1">
                  <c:v>0.170454545</c:v>
                </c:pt>
                <c:pt idx="2">
                  <c:v>0.284090909</c:v>
                </c:pt>
                <c:pt idx="3">
                  <c:v>0.397727273</c:v>
                </c:pt>
                <c:pt idx="4">
                  <c:v>0.511363636</c:v>
                </c:pt>
                <c:pt idx="5">
                  <c:v>0.625</c:v>
                </c:pt>
                <c:pt idx="6">
                  <c:v>0.738636364</c:v>
                </c:pt>
                <c:pt idx="7">
                  <c:v>0.852272727</c:v>
                </c:pt>
                <c:pt idx="8">
                  <c:v>0.965909091</c:v>
                </c:pt>
                <c:pt idx="9">
                  <c:v>1.079545455</c:v>
                </c:pt>
                <c:pt idx="10">
                  <c:v>1.193181818</c:v>
                </c:pt>
                <c:pt idx="11">
                  <c:v>1.306818182</c:v>
                </c:pt>
                <c:pt idx="12">
                  <c:v>1.420454545</c:v>
                </c:pt>
                <c:pt idx="13">
                  <c:v>1.534090909</c:v>
                </c:pt>
                <c:pt idx="14">
                  <c:v>1.647727273</c:v>
                </c:pt>
                <c:pt idx="15">
                  <c:v>1.761363636</c:v>
                </c:pt>
                <c:pt idx="16">
                  <c:v>1.875</c:v>
                </c:pt>
                <c:pt idx="17">
                  <c:v>1.988636364</c:v>
                </c:pt>
                <c:pt idx="18">
                  <c:v>2.102272727</c:v>
                </c:pt>
                <c:pt idx="19">
                  <c:v>2.215909091</c:v>
                </c:pt>
                <c:pt idx="20">
                  <c:v>2.329545455</c:v>
                </c:pt>
                <c:pt idx="21">
                  <c:v>2.443181818</c:v>
                </c:pt>
                <c:pt idx="22">
                  <c:v>2.556818182</c:v>
                </c:pt>
                <c:pt idx="23">
                  <c:v>2.670454545</c:v>
                </c:pt>
                <c:pt idx="24">
                  <c:v>2.784090909</c:v>
                </c:pt>
                <c:pt idx="25">
                  <c:v>2.897727273</c:v>
                </c:pt>
                <c:pt idx="26">
                  <c:v>3.011363636</c:v>
                </c:pt>
                <c:pt idx="27">
                  <c:v>3.125</c:v>
                </c:pt>
                <c:pt idx="28">
                  <c:v>3.238636364</c:v>
                </c:pt>
                <c:pt idx="29">
                  <c:v>3.352272727</c:v>
                </c:pt>
              </c:strCache>
            </c:strRef>
          </c:cat>
          <c:val>
            <c:numRef>
              <c:f>Output!$B$3:$AD$3</c:f>
              <c:numCache>
                <c:formatCode>General</c:formatCode>
                <c:ptCount val="29"/>
                <c:pt idx="0">
                  <c:v>39</c:v>
                </c:pt>
                <c:pt idx="1">
                  <c:v>116</c:v>
                </c:pt>
                <c:pt idx="2">
                  <c:v>194</c:v>
                </c:pt>
                <c:pt idx="3">
                  <c:v>271</c:v>
                </c:pt>
                <c:pt idx="4">
                  <c:v>349</c:v>
                </c:pt>
                <c:pt idx="5">
                  <c:v>426</c:v>
                </c:pt>
                <c:pt idx="6">
                  <c:v>504</c:v>
                </c:pt>
                <c:pt idx="7">
                  <c:v>581</c:v>
                </c:pt>
                <c:pt idx="8">
                  <c:v>658</c:v>
                </c:pt>
                <c:pt idx="9">
                  <c:v>736</c:v>
                </c:pt>
                <c:pt idx="10">
                  <c:v>814</c:v>
                </c:pt>
                <c:pt idx="11">
                  <c:v>891</c:v>
                </c:pt>
                <c:pt idx="12">
                  <c:v>969</c:v>
                </c:pt>
                <c:pt idx="13">
                  <c:v>1045</c:v>
                </c:pt>
                <c:pt idx="14">
                  <c:v>1124</c:v>
                </c:pt>
                <c:pt idx="15">
                  <c:v>1201</c:v>
                </c:pt>
                <c:pt idx="16">
                  <c:v>1278</c:v>
                </c:pt>
                <c:pt idx="17">
                  <c:v>1347</c:v>
                </c:pt>
                <c:pt idx="18">
                  <c:v>1317</c:v>
                </c:pt>
                <c:pt idx="19">
                  <c:v>1265</c:v>
                </c:pt>
                <c:pt idx="20">
                  <c:v>1214</c:v>
                </c:pt>
                <c:pt idx="21">
                  <c:v>1162</c:v>
                </c:pt>
                <c:pt idx="22">
                  <c:v>1111</c:v>
                </c:pt>
                <c:pt idx="23">
                  <c:v>1059</c:v>
                </c:pt>
                <c:pt idx="24">
                  <c:v>1007</c:v>
                </c:pt>
                <c:pt idx="25">
                  <c:v>956</c:v>
                </c:pt>
                <c:pt idx="26">
                  <c:v>904</c:v>
                </c:pt>
                <c:pt idx="27">
                  <c:v>852</c:v>
                </c:pt>
                <c:pt idx="28">
                  <c:v>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E-4211-8B7A-1C5795B24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2973776"/>
        <c:axId val="1302970448"/>
      </c:barChart>
      <c:catAx>
        <c:axId val="130297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970448"/>
        <c:crosses val="autoZero"/>
        <c:auto val="1"/>
        <c:lblAlgn val="ctr"/>
        <c:lblOffset val="100"/>
        <c:noMultiLvlLbl val="0"/>
      </c:catAx>
      <c:valAx>
        <c:axId val="13029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 (Count)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97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Metro</a:t>
            </a:r>
            <a:r>
              <a:rPr lang="en-US" b="1" baseline="0"/>
              <a:t>police Method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Output!$B$6:$XFD$6</c:f>
              <c:strCache>
                <c:ptCount val="30"/>
                <c:pt idx="0">
                  <c:v>0.072629143</c:v>
                </c:pt>
                <c:pt idx="1">
                  <c:v>0.185613026</c:v>
                </c:pt>
                <c:pt idx="2">
                  <c:v>0.298596909</c:v>
                </c:pt>
                <c:pt idx="3">
                  <c:v>0.411580792</c:v>
                </c:pt>
                <c:pt idx="4">
                  <c:v>0.524564676</c:v>
                </c:pt>
                <c:pt idx="5">
                  <c:v>0.637548559</c:v>
                </c:pt>
                <c:pt idx="6">
                  <c:v>0.750532442</c:v>
                </c:pt>
                <c:pt idx="7">
                  <c:v>0.863516325</c:v>
                </c:pt>
                <c:pt idx="8">
                  <c:v>0.976500208</c:v>
                </c:pt>
                <c:pt idx="9">
                  <c:v>1.089484091</c:v>
                </c:pt>
                <c:pt idx="10">
                  <c:v>1.202467974</c:v>
                </c:pt>
                <c:pt idx="11">
                  <c:v>1.315451857</c:v>
                </c:pt>
                <c:pt idx="12">
                  <c:v>1.428435741</c:v>
                </c:pt>
                <c:pt idx="13">
                  <c:v>1.541419624</c:v>
                </c:pt>
                <c:pt idx="14">
                  <c:v>1.654403507</c:v>
                </c:pt>
                <c:pt idx="15">
                  <c:v>1.76738739</c:v>
                </c:pt>
                <c:pt idx="16">
                  <c:v>1.880371273</c:v>
                </c:pt>
                <c:pt idx="17">
                  <c:v>1.993355156</c:v>
                </c:pt>
                <c:pt idx="18">
                  <c:v>2.106339039</c:v>
                </c:pt>
                <c:pt idx="19">
                  <c:v>2.219322923</c:v>
                </c:pt>
                <c:pt idx="20">
                  <c:v>2.332306806</c:v>
                </c:pt>
                <c:pt idx="21">
                  <c:v>2.445290689</c:v>
                </c:pt>
                <c:pt idx="22">
                  <c:v>2.558274572</c:v>
                </c:pt>
                <c:pt idx="23">
                  <c:v>2.671258455</c:v>
                </c:pt>
                <c:pt idx="24">
                  <c:v>2.784242338</c:v>
                </c:pt>
                <c:pt idx="25">
                  <c:v>2.897226221</c:v>
                </c:pt>
                <c:pt idx="26">
                  <c:v>3.010210104</c:v>
                </c:pt>
                <c:pt idx="27">
                  <c:v>3.123193988</c:v>
                </c:pt>
                <c:pt idx="28">
                  <c:v>3.236177871</c:v>
                </c:pt>
                <c:pt idx="29">
                  <c:v>3.349161754</c:v>
                </c:pt>
              </c:strCache>
            </c:strRef>
          </c:cat>
          <c:val>
            <c:numRef>
              <c:f>Output!$B$7:$AD$7</c:f>
              <c:numCache>
                <c:formatCode>General</c:formatCode>
                <c:ptCount val="29"/>
                <c:pt idx="0">
                  <c:v>52</c:v>
                </c:pt>
                <c:pt idx="1">
                  <c:v>139</c:v>
                </c:pt>
                <c:pt idx="2">
                  <c:v>179</c:v>
                </c:pt>
                <c:pt idx="3">
                  <c:v>267</c:v>
                </c:pt>
                <c:pt idx="4">
                  <c:v>339</c:v>
                </c:pt>
                <c:pt idx="5">
                  <c:v>403</c:v>
                </c:pt>
                <c:pt idx="6">
                  <c:v>469</c:v>
                </c:pt>
                <c:pt idx="7">
                  <c:v>629</c:v>
                </c:pt>
                <c:pt idx="8">
                  <c:v>601</c:v>
                </c:pt>
                <c:pt idx="9">
                  <c:v>702</c:v>
                </c:pt>
                <c:pt idx="10">
                  <c:v>739</c:v>
                </c:pt>
                <c:pt idx="11">
                  <c:v>863</c:v>
                </c:pt>
                <c:pt idx="12">
                  <c:v>1030</c:v>
                </c:pt>
                <c:pt idx="13">
                  <c:v>1101</c:v>
                </c:pt>
                <c:pt idx="14">
                  <c:v>1109</c:v>
                </c:pt>
                <c:pt idx="15">
                  <c:v>1235</c:v>
                </c:pt>
                <c:pt idx="16">
                  <c:v>1309</c:v>
                </c:pt>
                <c:pt idx="17">
                  <c:v>1383</c:v>
                </c:pt>
                <c:pt idx="18">
                  <c:v>1220</c:v>
                </c:pt>
                <c:pt idx="19">
                  <c:v>1132</c:v>
                </c:pt>
                <c:pt idx="20">
                  <c:v>1234</c:v>
                </c:pt>
                <c:pt idx="21">
                  <c:v>1174</c:v>
                </c:pt>
                <c:pt idx="22">
                  <c:v>1129</c:v>
                </c:pt>
                <c:pt idx="23">
                  <c:v>1088</c:v>
                </c:pt>
                <c:pt idx="24">
                  <c:v>1005</c:v>
                </c:pt>
                <c:pt idx="25">
                  <c:v>967</c:v>
                </c:pt>
                <c:pt idx="26">
                  <c:v>940</c:v>
                </c:pt>
                <c:pt idx="27">
                  <c:v>874</c:v>
                </c:pt>
                <c:pt idx="28">
                  <c:v>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6-4075-A75B-1CDBC79CD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2789040"/>
        <c:axId val="1252783632"/>
      </c:barChart>
      <c:catAx>
        <c:axId val="125278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783632"/>
        <c:crosses val="autoZero"/>
        <c:auto val="1"/>
        <c:lblAlgn val="ctr"/>
        <c:lblOffset val="100"/>
        <c:noMultiLvlLbl val="0"/>
      </c:catAx>
      <c:valAx>
        <c:axId val="125278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</a:t>
                </a:r>
                <a:r>
                  <a:rPr lang="en-US" b="1" baseline="0"/>
                  <a:t> (Count)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78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Neyman</a:t>
            </a:r>
            <a:r>
              <a:rPr lang="en-US" b="1" baseline="0"/>
              <a:t> Method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Output!$B$10:$XFD$10</c:f>
              <c:strCache>
                <c:ptCount val="30"/>
                <c:pt idx="0">
                  <c:v>0.072796137</c:v>
                </c:pt>
                <c:pt idx="1">
                  <c:v>0.187883714</c:v>
                </c:pt>
                <c:pt idx="2">
                  <c:v>0.302971291</c:v>
                </c:pt>
                <c:pt idx="3">
                  <c:v>0.418058869</c:v>
                </c:pt>
                <c:pt idx="4">
                  <c:v>0.533146446</c:v>
                </c:pt>
                <c:pt idx="5">
                  <c:v>0.648234023</c:v>
                </c:pt>
                <c:pt idx="6">
                  <c:v>0.763321601</c:v>
                </c:pt>
                <c:pt idx="7">
                  <c:v>0.878409178</c:v>
                </c:pt>
                <c:pt idx="8">
                  <c:v>0.993496755</c:v>
                </c:pt>
                <c:pt idx="9">
                  <c:v>1.108584332</c:v>
                </c:pt>
                <c:pt idx="10">
                  <c:v>1.22367191</c:v>
                </c:pt>
                <c:pt idx="11">
                  <c:v>1.338759487</c:v>
                </c:pt>
                <c:pt idx="12">
                  <c:v>1.453847064</c:v>
                </c:pt>
                <c:pt idx="13">
                  <c:v>1.568934642</c:v>
                </c:pt>
                <c:pt idx="14">
                  <c:v>1.684022219</c:v>
                </c:pt>
                <c:pt idx="15">
                  <c:v>1.799109796</c:v>
                </c:pt>
                <c:pt idx="16">
                  <c:v>1.914197373</c:v>
                </c:pt>
                <c:pt idx="17">
                  <c:v>2.029284951</c:v>
                </c:pt>
                <c:pt idx="18">
                  <c:v>2.144372528</c:v>
                </c:pt>
                <c:pt idx="19">
                  <c:v>2.259460105</c:v>
                </c:pt>
                <c:pt idx="20">
                  <c:v>2.374547683</c:v>
                </c:pt>
                <c:pt idx="21">
                  <c:v>2.48963526</c:v>
                </c:pt>
                <c:pt idx="22">
                  <c:v>2.604722837</c:v>
                </c:pt>
                <c:pt idx="23">
                  <c:v>2.719810415</c:v>
                </c:pt>
                <c:pt idx="24">
                  <c:v>2.834897992</c:v>
                </c:pt>
                <c:pt idx="25">
                  <c:v>2.949985569</c:v>
                </c:pt>
                <c:pt idx="26">
                  <c:v>3.065073146</c:v>
                </c:pt>
                <c:pt idx="27">
                  <c:v>3.180160724</c:v>
                </c:pt>
                <c:pt idx="28">
                  <c:v>3.295248301</c:v>
                </c:pt>
                <c:pt idx="29">
                  <c:v>3.410335878</c:v>
                </c:pt>
              </c:strCache>
            </c:strRef>
          </c:cat>
          <c:val>
            <c:numRef>
              <c:f>Output!$B$11:$AD$11</c:f>
              <c:numCache>
                <c:formatCode>General</c:formatCode>
                <c:ptCount val="29"/>
                <c:pt idx="0">
                  <c:v>53</c:v>
                </c:pt>
                <c:pt idx="1">
                  <c:v>149</c:v>
                </c:pt>
                <c:pt idx="2">
                  <c:v>199</c:v>
                </c:pt>
                <c:pt idx="3">
                  <c:v>284</c:v>
                </c:pt>
                <c:pt idx="4">
                  <c:v>368</c:v>
                </c:pt>
                <c:pt idx="5">
                  <c:v>424</c:v>
                </c:pt>
                <c:pt idx="6">
                  <c:v>509</c:v>
                </c:pt>
                <c:pt idx="7">
                  <c:v>594</c:v>
                </c:pt>
                <c:pt idx="8">
                  <c:v>674</c:v>
                </c:pt>
                <c:pt idx="9">
                  <c:v>789</c:v>
                </c:pt>
                <c:pt idx="10">
                  <c:v>874</c:v>
                </c:pt>
                <c:pt idx="11">
                  <c:v>940</c:v>
                </c:pt>
                <c:pt idx="12">
                  <c:v>1034</c:v>
                </c:pt>
                <c:pt idx="13">
                  <c:v>1092</c:v>
                </c:pt>
                <c:pt idx="14">
                  <c:v>1162</c:v>
                </c:pt>
                <c:pt idx="15">
                  <c:v>1213</c:v>
                </c:pt>
                <c:pt idx="16">
                  <c:v>1325</c:v>
                </c:pt>
                <c:pt idx="17">
                  <c:v>1378</c:v>
                </c:pt>
                <c:pt idx="18">
                  <c:v>1345</c:v>
                </c:pt>
                <c:pt idx="19">
                  <c:v>1297</c:v>
                </c:pt>
                <c:pt idx="20">
                  <c:v>1189</c:v>
                </c:pt>
                <c:pt idx="21">
                  <c:v>1141</c:v>
                </c:pt>
                <c:pt idx="22">
                  <c:v>1073</c:v>
                </c:pt>
                <c:pt idx="23">
                  <c:v>1052</c:v>
                </c:pt>
                <c:pt idx="24">
                  <c:v>955</c:v>
                </c:pt>
                <c:pt idx="25">
                  <c:v>947</c:v>
                </c:pt>
                <c:pt idx="26">
                  <c:v>886</c:v>
                </c:pt>
                <c:pt idx="27">
                  <c:v>794</c:v>
                </c:pt>
                <c:pt idx="28">
                  <c:v>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E-4A19-9768-46FE4FAD1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3230512"/>
        <c:axId val="1383237168"/>
      </c:barChart>
      <c:catAx>
        <c:axId val="13832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237168"/>
        <c:crosses val="autoZero"/>
        <c:auto val="1"/>
        <c:lblAlgn val="ctr"/>
        <c:lblOffset val="100"/>
        <c:noMultiLvlLbl val="0"/>
      </c:catAx>
      <c:valAx>
        <c:axId val="138323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Y(Count)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23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16</xdr:row>
      <xdr:rowOff>40277</xdr:rowOff>
    </xdr:from>
    <xdr:to>
      <xdr:col>8</xdr:col>
      <xdr:colOff>167640</xdr:colOff>
      <xdr:row>31</xdr:row>
      <xdr:rowOff>40277</xdr:rowOff>
    </xdr:to>
    <xdr:graphicFrame macro="">
      <xdr:nvGraphicFramePr>
        <xdr:cNvPr id="5" name="Chart 4" descr="kkk" title="kkkk">
          <a:extLst>
            <a:ext uri="{FF2B5EF4-FFF2-40B4-BE49-F238E27FC236}">
              <a16:creationId xmlns:a16="http://schemas.microsoft.com/office/drawing/2014/main" id="{93F84D6C-2AA3-26D2-3AE3-C9BAE74BC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400970</xdr:colOff>
      <xdr:row>16</xdr:row>
      <xdr:rowOff>49135</xdr:rowOff>
    </xdr:from>
    <xdr:to>
      <xdr:col>16</xdr:col>
      <xdr:colOff>96170</xdr:colOff>
      <xdr:row>31</xdr:row>
      <xdr:rowOff>49136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3CA313-38F1-6221-D833-453A0C86B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331246</xdr:colOff>
      <xdr:row>16</xdr:row>
      <xdr:rowOff>52444</xdr:rowOff>
    </xdr:from>
    <xdr:to>
      <xdr:col>24</xdr:col>
      <xdr:colOff>26446</xdr:colOff>
      <xdr:row>31</xdr:row>
      <xdr:rowOff>52443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3FE455-3D40-FE3D-0B86-062B853E6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7FED1D6-56E2-494E-ACB0-172C2DEC1ED9}" autoFormatId="16" applyNumberFormats="0" applyBorderFormats="0" applyFontFormats="0" applyPatternFormats="0" applyAlignmentFormats="0" applyWidthHeightFormats="0">
  <queryTableRefresh nextId="33">
    <queryTableFields count="30">
      <queryTableField id="1" name="Triangular Distribution Inverse Method" tableColumnId="31"/>
      <queryTableField id="31" name="Column1" tableColumnId="32"/>
      <queryTableField id="3" name="_1" tableColumnId="3"/>
      <queryTableField id="4" name="_2" tableColumnId="4"/>
      <queryTableField id="5" name="_3" tableColumnId="5"/>
      <queryTableField id="6" name="_4" tableColumnId="6"/>
      <queryTableField id="7" name="_5" tableColumnId="7"/>
      <queryTableField id="8" name="_6" tableColumnId="8"/>
      <queryTableField id="9" name="_7" tableColumnId="9"/>
      <queryTableField id="10" name="_8" tableColumnId="10"/>
      <queryTableField id="11" name="_9" tableColumnId="11"/>
      <queryTableField id="12" name="_10" tableColumnId="12"/>
      <queryTableField id="13" name="_11" tableColumnId="13"/>
      <queryTableField id="14" name="_12" tableColumnId="14"/>
      <queryTableField id="15" name="_13" tableColumnId="15"/>
      <queryTableField id="16" name="_14" tableColumnId="16"/>
      <queryTableField id="17" name="_15" tableColumnId="17"/>
      <queryTableField id="18" name="_16" tableColumnId="18"/>
      <queryTableField id="19" name="_17" tableColumnId="19"/>
      <queryTableField id="20" name="_18" tableColumnId="20"/>
      <queryTableField id="21" name="_19" tableColumnId="21"/>
      <queryTableField id="22" name="_20" tableColumnId="22"/>
      <queryTableField id="23" name="_21" tableColumnId="23"/>
      <queryTableField id="24" name="_22" tableColumnId="24"/>
      <queryTableField id="25" name="_23" tableColumnId="25"/>
      <queryTableField id="26" name="_24" tableColumnId="26"/>
      <queryTableField id="27" name="_25" tableColumnId="27"/>
      <queryTableField id="28" name="_26" tableColumnId="28"/>
      <queryTableField id="29" name="_27" tableColumnId="29"/>
      <queryTableField id="30" name="_28" tableColumnId="3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E98725-9999-4480-9B47-7B8C99A58794}" name="Output" displayName="Output" ref="A1:AD18" tableType="queryTable" totalsRowShown="0">
  <autoFilter ref="A1:AD18" xr:uid="{FBE98725-9999-4480-9B47-7B8C99A58794}"/>
  <tableColumns count="30">
    <tableColumn id="31" xr3:uid="{65B10099-4BA4-45FD-903D-BD8F0D66285F}" uniqueName="31" name="Triangular Distribution Inverse Method" queryTableFieldId="1" dataDxfId="2"/>
    <tableColumn id="32" xr3:uid="{B35485D1-2E71-458E-82FE-00591F474BAB}" uniqueName="32" name="Column1" queryTableFieldId="31" dataDxfId="1"/>
    <tableColumn id="3" xr3:uid="{9607ED5D-750E-478F-A7CA-C4D8B0EEC927}" uniqueName="3" name="_1" queryTableFieldId="3" dataDxfId="0"/>
    <tableColumn id="4" xr3:uid="{78B30C0C-05C1-44C7-9952-56A58457C8E4}" uniqueName="4" name="_2" queryTableFieldId="4"/>
    <tableColumn id="5" xr3:uid="{0B6AB00E-CC44-424B-AC7B-ACD7D65CD15C}" uniqueName="5" name="_3" queryTableFieldId="5"/>
    <tableColumn id="6" xr3:uid="{C39BBDB0-02DE-4724-836C-29D398F3D225}" uniqueName="6" name="_4" queryTableFieldId="6"/>
    <tableColumn id="7" xr3:uid="{45FB2CDB-D6D3-48E4-A917-65F970387A08}" uniqueName="7" name="_5" queryTableFieldId="7"/>
    <tableColumn id="8" xr3:uid="{ABE1AF99-8CFB-4B74-92F9-41F33420C9FB}" uniqueName="8" name="_6" queryTableFieldId="8"/>
    <tableColumn id="9" xr3:uid="{AD652571-7AC0-4B03-895B-3BB1EF23D532}" uniqueName="9" name="_7" queryTableFieldId="9"/>
    <tableColumn id="10" xr3:uid="{96A64630-EC96-4B1B-B893-D181E65078D8}" uniqueName="10" name="_8" queryTableFieldId="10"/>
    <tableColumn id="11" xr3:uid="{64708AD1-6DB8-4E6E-BEB7-80D2EEC60C90}" uniqueName="11" name="_9" queryTableFieldId="11"/>
    <tableColumn id="12" xr3:uid="{B76F3208-1BC3-49BF-A34D-E165C9E826D7}" uniqueName="12" name="_10" queryTableFieldId="12"/>
    <tableColumn id="13" xr3:uid="{FCC65E9B-60B9-4E6F-B906-3E1F1A8FF078}" uniqueName="13" name="_11" queryTableFieldId="13"/>
    <tableColumn id="14" xr3:uid="{BEA9FCC0-1BF0-48E0-AD4A-EC3BB8F518D7}" uniqueName="14" name="_12" queryTableFieldId="14"/>
    <tableColumn id="15" xr3:uid="{D4C207E8-D69F-4EC2-AA04-FD51E2D2A1A6}" uniqueName="15" name="_13" queryTableFieldId="15"/>
    <tableColumn id="16" xr3:uid="{BB4E286D-EC6E-4948-8DC9-2C825AD1E821}" uniqueName="16" name="_14" queryTableFieldId="16"/>
    <tableColumn id="17" xr3:uid="{1DB129DE-1937-489E-B303-DABB62E47B47}" uniqueName="17" name="_15" queryTableFieldId="17"/>
    <tableColumn id="18" xr3:uid="{FA894FE6-ECFD-43ED-B3CC-244B39A41206}" uniqueName="18" name="_16" queryTableFieldId="18"/>
    <tableColumn id="19" xr3:uid="{4B24DD0A-BF9F-48A0-BFBC-63FF4CA7DEE2}" uniqueName="19" name="_17" queryTableFieldId="19"/>
    <tableColumn id="20" xr3:uid="{9193BB2B-890C-4246-A76C-B93C94968A6B}" uniqueName="20" name="_18" queryTableFieldId="20"/>
    <tableColumn id="21" xr3:uid="{404B9F00-CE53-436F-8A0A-BC5DE21B0A50}" uniqueName="21" name="_19" queryTableFieldId="21"/>
    <tableColumn id="22" xr3:uid="{DAB0CFAB-AED7-468E-9D4E-13A9B0FD8CB8}" uniqueName="22" name="_20" queryTableFieldId="22"/>
    <tableColumn id="23" xr3:uid="{BB0ECD46-0598-4D07-BC2C-F3536796CF62}" uniqueName="23" name="_21" queryTableFieldId="23"/>
    <tableColumn id="24" xr3:uid="{2F82F210-1D01-4229-8CF0-352E5F2AFEB7}" uniqueName="24" name="_22" queryTableFieldId="24"/>
    <tableColumn id="25" xr3:uid="{C46F6AB5-1BF2-47D9-97C6-64418E5AEEDA}" uniqueName="25" name="_23" queryTableFieldId="25"/>
    <tableColumn id="26" xr3:uid="{22BCC804-A5B8-4964-93CE-3DE8069F5D2E}" uniqueName="26" name="_24" queryTableFieldId="26"/>
    <tableColumn id="27" xr3:uid="{31BFF2D3-9CA5-43F3-8FF1-D46E7E59AFF0}" uniqueName="27" name="_25" queryTableFieldId="27"/>
    <tableColumn id="28" xr3:uid="{989A420B-F73A-46B0-9CA6-5FC90F0D6F36}" uniqueName="28" name="_26" queryTableFieldId="28"/>
    <tableColumn id="29" xr3:uid="{45948CD7-161D-4E5B-B04E-621F1157D712}" uniqueName="29" name="_27" queryTableFieldId="29"/>
    <tableColumn id="30" xr3:uid="{9B368851-353F-4094-B2D4-F808B111664B}" uniqueName="30" name="_28" queryTableFieldId="3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43"/>
  <sheetViews>
    <sheetView tabSelected="1" zoomScale="85" zoomScaleNormal="85" workbookViewId="0">
      <selection activeCell="G35" sqref="G35"/>
    </sheetView>
  </sheetViews>
  <sheetFormatPr defaultRowHeight="14.4" x14ac:dyDescent="0.3"/>
  <sheetData>
    <row r="1" spans="1:65" x14ac:dyDescent="0.3">
      <c r="A1" s="7" t="s">
        <v>0</v>
      </c>
      <c r="B1" s="7"/>
      <c r="C1" s="7"/>
      <c r="D1" s="7"/>
      <c r="E1" s="7"/>
    </row>
    <row r="2" spans="1:65" s="1" customFormat="1" x14ac:dyDescent="0.3">
      <c r="A2" s="1" t="s">
        <v>3</v>
      </c>
      <c r="B2" s="1">
        <f>VALUE(IF(Sheet1!A2=0,"",Sheet1!A2))</f>
        <v>5.6818181818181802E-2</v>
      </c>
      <c r="C2" s="1">
        <f>VALUE(IF(Sheet1!B2=0,"",Sheet1!B2))</f>
        <v>0.170454545454545</v>
      </c>
      <c r="D2" s="1">
        <f>VALUE(IF(Sheet1!C2=0,"",Sheet1!C2))</f>
        <v>0.28409090909090901</v>
      </c>
      <c r="E2" s="1">
        <f>IF(Sheet1!D2=0,"",Sheet1!D2)</f>
        <v>0.39772727272727271</v>
      </c>
      <c r="F2" s="1">
        <f>IF(Sheet1!E2=0,"",Sheet1!E2)</f>
        <v>0.51136363636363635</v>
      </c>
      <c r="G2" s="1">
        <f>IF(Sheet1!F2=0,"",Sheet1!F2)</f>
        <v>0.625</v>
      </c>
      <c r="H2" s="1">
        <f>IF(Sheet1!G2=0,"",Sheet1!G2)</f>
        <v>0.73863636363636365</v>
      </c>
      <c r="I2" s="1">
        <f>IF(Sheet1!H2=0,"",Sheet1!H2)</f>
        <v>0.85227272727272729</v>
      </c>
      <c r="J2" s="1">
        <f>IF(Sheet1!I2=0,"",Sheet1!I2)</f>
        <v>0.96590909090909083</v>
      </c>
      <c r="K2" s="1">
        <f>IF(Sheet1!J2=0,"",Sheet1!J2)</f>
        <v>1.0795454545454546</v>
      </c>
      <c r="L2" s="1">
        <f>IF(Sheet1!K2=0,"",Sheet1!K2)</f>
        <v>1.1931818181818181</v>
      </c>
      <c r="M2" s="1">
        <f>IF(Sheet1!L2=0,"",Sheet1!L2)</f>
        <v>1.3068181818181819</v>
      </c>
      <c r="N2" s="1">
        <f>IF(Sheet1!M2=0,"",Sheet1!M2)</f>
        <v>1.4204545454545454</v>
      </c>
      <c r="O2" s="1">
        <f>IF(Sheet1!N2=0,"",Sheet1!N2)</f>
        <v>1.5340909090909089</v>
      </c>
      <c r="P2" s="1">
        <f>IF(Sheet1!O2=0,"",Sheet1!O2)</f>
        <v>1.6477272727272727</v>
      </c>
      <c r="Q2" s="1">
        <f>IF(Sheet1!P2=0,"",Sheet1!P2)</f>
        <v>1.7613636363636362</v>
      </c>
      <c r="R2" s="1">
        <f>IF(Sheet1!Q2=0,"",Sheet1!Q2)</f>
        <v>1.875</v>
      </c>
      <c r="S2" s="1">
        <f>IF(Sheet1!R2=0,"",Sheet1!R2)</f>
        <v>1.9886363636363635</v>
      </c>
      <c r="T2" s="1">
        <f>IF(Sheet1!S2=0,"",Sheet1!S2)</f>
        <v>2.1022727272727271</v>
      </c>
      <c r="U2" s="1">
        <f>IF(Sheet1!T2=0,"",Sheet1!T2)</f>
        <v>2.2159090909090908</v>
      </c>
      <c r="V2" s="1">
        <f>IF(Sheet1!U2=0,"",Sheet1!U2)</f>
        <v>2.3295454545454546</v>
      </c>
      <c r="W2" s="1">
        <f>IF(Sheet1!V2=0,"",Sheet1!V2)</f>
        <v>2.4431818181818179</v>
      </c>
      <c r="X2" s="1">
        <f>IF(Sheet1!W2=0,"",Sheet1!W2)</f>
        <v>2.5568181818181817</v>
      </c>
      <c r="Y2" s="1">
        <f>IF(Sheet1!X2=0,"",Sheet1!X2)</f>
        <v>2.6704545454545454</v>
      </c>
      <c r="Z2" s="1">
        <f>IF(Sheet1!Y2=0,"",Sheet1!Y2)</f>
        <v>2.7840909090909092</v>
      </c>
      <c r="AA2" s="1">
        <f>IF(Sheet1!Z2=0,"",Sheet1!Z2)</f>
        <v>2.8977272727272725</v>
      </c>
      <c r="AB2" s="1">
        <f>IF(Sheet1!AA2=0,"",Sheet1!AA2)</f>
        <v>3.0113636363636362</v>
      </c>
      <c r="AC2" s="1">
        <f>IF(Sheet1!AB2=0,"",Sheet1!AB2)</f>
        <v>3.125</v>
      </c>
      <c r="AD2" s="1">
        <f>IF(Sheet1!AC2=0,"",Sheet1!AC2)</f>
        <v>3.2386363636363633</v>
      </c>
      <c r="AE2" s="1">
        <f>IF(Sheet1!AD2=0,"",Sheet1!AD2)</f>
        <v>3.3522727272727271</v>
      </c>
      <c r="AF2" s="1" t="str">
        <f>IF(Sheet1!AE2=0,"",Sheet1!AE2)</f>
        <v/>
      </c>
      <c r="AG2" s="1" t="str">
        <f>IF(Sheet1!AF2=0,"",Sheet1!AF2)</f>
        <v/>
      </c>
      <c r="AH2" s="1" t="str">
        <f>IF(Sheet1!AG2=0,"",Sheet1!AG2)</f>
        <v/>
      </c>
      <c r="AI2" s="1" t="str">
        <f>IF(Sheet1!AH2=0,"",Sheet1!AH2)</f>
        <v/>
      </c>
      <c r="AJ2" s="1" t="str">
        <f>IF(Sheet1!AI2=0,"",Sheet1!AI2)</f>
        <v/>
      </c>
      <c r="AK2" s="1" t="str">
        <f>IF(Sheet1!AJ2=0,"",Sheet1!AJ2)</f>
        <v/>
      </c>
      <c r="AL2" s="1" t="str">
        <f>IF(Sheet1!AK2=0,"",Sheet1!AK2)</f>
        <v/>
      </c>
      <c r="AM2" s="1" t="str">
        <f>IF(Sheet1!AL2=0,"",Sheet1!AL2)</f>
        <v/>
      </c>
      <c r="AN2" s="1" t="str">
        <f>IF(Sheet1!AM2=0,"",Sheet1!AM2)</f>
        <v/>
      </c>
    </row>
    <row r="3" spans="1:65" s="2" customFormat="1" x14ac:dyDescent="0.3">
      <c r="A3" s="2" t="s">
        <v>4</v>
      </c>
      <c r="B3" s="2">
        <f>VALUE(IF(Sheet1!A3=0,"",Sheet1!A3))</f>
        <v>39</v>
      </c>
      <c r="C3" s="2">
        <f>VALUE(IF(Sheet1!B3=0,"",Sheet1!B3))</f>
        <v>116</v>
      </c>
      <c r="D3" s="2">
        <f>VALUE(IF(Sheet1!C3=0,"",Sheet1!C3))</f>
        <v>194</v>
      </c>
      <c r="E3" s="2">
        <f>IF(Sheet1!D3=0,"",Sheet1!D3)</f>
        <v>271</v>
      </c>
      <c r="F3" s="2">
        <f>IF(Sheet1!E3=0,"",Sheet1!E3)</f>
        <v>349</v>
      </c>
      <c r="G3" s="2">
        <f>IF(Sheet1!F3=0,"",Sheet1!F3)</f>
        <v>426</v>
      </c>
      <c r="H3" s="2">
        <f>IF(Sheet1!G3=0,"",Sheet1!G3)</f>
        <v>504</v>
      </c>
      <c r="I3" s="2">
        <f>IF(Sheet1!H3=0,"",Sheet1!H3)</f>
        <v>581</v>
      </c>
      <c r="J3" s="2">
        <f>IF(Sheet1!I3=0,"",Sheet1!I3)</f>
        <v>658</v>
      </c>
      <c r="K3" s="2">
        <f>IF(Sheet1!J3=0,"",Sheet1!J3)</f>
        <v>736</v>
      </c>
      <c r="L3" s="2">
        <f>IF(Sheet1!K3=0,"",Sheet1!K3)</f>
        <v>814</v>
      </c>
      <c r="M3" s="2">
        <f>IF(Sheet1!L3=0,"",Sheet1!L3)</f>
        <v>891</v>
      </c>
      <c r="N3" s="2">
        <f>IF(Sheet1!M3=0,"",Sheet1!M3)</f>
        <v>969</v>
      </c>
      <c r="O3" s="2">
        <f>IF(Sheet1!N3=0,"",Sheet1!N3)</f>
        <v>1045</v>
      </c>
      <c r="P3" s="2">
        <f>IF(Sheet1!O3=0,"",Sheet1!O3)</f>
        <v>1124</v>
      </c>
      <c r="Q3" s="2">
        <f>IF(Sheet1!P3=0,"",Sheet1!P3)</f>
        <v>1201</v>
      </c>
      <c r="R3" s="2">
        <f>IF(Sheet1!Q3=0,"",Sheet1!Q3)</f>
        <v>1278</v>
      </c>
      <c r="S3" s="2">
        <f>IF(Sheet1!R3=0,"",Sheet1!R3)</f>
        <v>1347</v>
      </c>
      <c r="T3" s="2">
        <f>IF(Sheet1!S3=0,"",Sheet1!S3)</f>
        <v>1317</v>
      </c>
      <c r="U3" s="2">
        <f>IF(Sheet1!T3=0,"",Sheet1!T3)</f>
        <v>1265</v>
      </c>
      <c r="V3" s="2">
        <f>IF(Sheet1!U3=0,"",Sheet1!U3)</f>
        <v>1214</v>
      </c>
      <c r="W3" s="2">
        <f>IF(Sheet1!V3=0,"",Sheet1!V3)</f>
        <v>1162</v>
      </c>
      <c r="X3" s="2">
        <f>IF(Sheet1!W3=0,"",Sheet1!W3)</f>
        <v>1111</v>
      </c>
      <c r="Y3" s="2">
        <f>IF(Sheet1!X3=0,"",Sheet1!X3)</f>
        <v>1059</v>
      </c>
      <c r="Z3" s="2">
        <f>IF(Sheet1!Y3=0,"",Sheet1!Y3)</f>
        <v>1007</v>
      </c>
      <c r="AA3" s="2">
        <f>IF(Sheet1!Z3=0,"",Sheet1!Z3)</f>
        <v>956</v>
      </c>
      <c r="AB3" s="2">
        <f>IF(Sheet1!AA3=0,"",Sheet1!AA3)</f>
        <v>904</v>
      </c>
      <c r="AC3" s="2">
        <f>IF(Sheet1!AB3=0,"",Sheet1!AB3)</f>
        <v>852</v>
      </c>
      <c r="AD3" s="2">
        <f>IF(Sheet1!AC3=0,"",Sheet1!AC3)</f>
        <v>801</v>
      </c>
      <c r="AE3" s="2">
        <f>IF(Sheet1!AD3=0,"",Sheet1!AD3)</f>
        <v>749</v>
      </c>
      <c r="AF3" s="2" t="str">
        <f>IF(Sheet1!AE3=0,"",Sheet1!AE3)</f>
        <v/>
      </c>
      <c r="AG3" s="2" t="str">
        <f>IF(Sheet1!AF3=0,"",Sheet1!AF3)</f>
        <v/>
      </c>
      <c r="AH3" s="2" t="str">
        <f>IF(Sheet1!AG3=0,"",Sheet1!AG3)</f>
        <v/>
      </c>
      <c r="AI3" s="2" t="str">
        <f>IF(Sheet1!AH3=0,"",Sheet1!AH3)</f>
        <v/>
      </c>
      <c r="AJ3" s="2" t="str">
        <f>IF(Sheet1!AI3=0,"",Sheet1!AI3)</f>
        <v/>
      </c>
      <c r="AK3" s="2" t="str">
        <f>IF(Sheet1!AJ3=0,"",Sheet1!AJ3)</f>
        <v/>
      </c>
      <c r="AL3" s="2" t="str">
        <f>IF(Sheet1!AK3=0,"",Sheet1!AK3)</f>
        <v/>
      </c>
      <c r="AM3" s="2" t="str">
        <f>IF(Sheet1!AL3=0,"",Sheet1!AL3)</f>
        <v/>
      </c>
      <c r="AN3" s="2" t="str">
        <f>IF(Sheet1!AM3=0,"",Sheet1!AM3)</f>
        <v/>
      </c>
      <c r="AO3" s="2" t="str">
        <f>IF(Sheet1!AN3=0,"",Sheet1!AN3)</f>
        <v/>
      </c>
      <c r="AP3" s="2" t="str">
        <f>IF(Sheet1!AO3=0,"",Sheet1!AO3)</f>
        <v/>
      </c>
      <c r="AQ3" s="2" t="str">
        <f>IF(Sheet1!AP3=0,"",Sheet1!AP3)</f>
        <v/>
      </c>
      <c r="AR3" s="2" t="str">
        <f>IF(Sheet1!AQ3=0,"",Sheet1!AQ3)</f>
        <v/>
      </c>
      <c r="AS3" s="2" t="str">
        <f>IF(Sheet1!AR3=0,"",Sheet1!AR3)</f>
        <v/>
      </c>
      <c r="AT3" s="2" t="str">
        <f>IF(Sheet1!AS3=0,"",Sheet1!AS3)</f>
        <v/>
      </c>
      <c r="AU3" s="2" t="str">
        <f>IF(Sheet1!AT3=0,"",Sheet1!AT3)</f>
        <v/>
      </c>
      <c r="AV3" s="2" t="str">
        <f>IF(Sheet1!AU3=0,"",Sheet1!AU3)</f>
        <v/>
      </c>
      <c r="AW3" s="2" t="str">
        <f>IF(Sheet1!AV3=0,"",Sheet1!AV3)</f>
        <v/>
      </c>
      <c r="AX3" s="2" t="str">
        <f>IF(Sheet1!AW3=0,"",Sheet1!AW3)</f>
        <v/>
      </c>
      <c r="AY3" s="2" t="str">
        <f>IF(Sheet1!AX3=0,"",Sheet1!AX3)</f>
        <v/>
      </c>
      <c r="AZ3" s="2" t="str">
        <f>IF(Sheet1!AY3=0,"",Sheet1!AY3)</f>
        <v/>
      </c>
      <c r="BA3" s="2" t="str">
        <f>IF(Sheet1!AZ3=0,"",Sheet1!AZ3)</f>
        <v/>
      </c>
      <c r="BB3" s="2" t="str">
        <f>IF(Sheet1!BA3=0,"",Sheet1!BA3)</f>
        <v/>
      </c>
      <c r="BC3" s="2" t="str">
        <f>IF(Sheet1!BB3=0,"",Sheet1!BB3)</f>
        <v/>
      </c>
      <c r="BD3" s="2" t="str">
        <f>IF(Sheet1!BC3=0,"",Sheet1!BC3)</f>
        <v/>
      </c>
    </row>
    <row r="5" spans="1:65" x14ac:dyDescent="0.3">
      <c r="B5" t="s">
        <v>1</v>
      </c>
    </row>
    <row r="6" spans="1:65" s="1" customFormat="1" x14ac:dyDescent="0.3">
      <c r="A6" s="1" t="s">
        <v>3</v>
      </c>
      <c r="B6" s="1">
        <f>VALUE(IF(Sheet1!A8=0,"",Sheet1!A8))</f>
        <v>7.2629142970376398E-2</v>
      </c>
      <c r="C6" s="1">
        <f>VALUE(IF(Sheet1!B8=0,"",Sheet1!B8))</f>
        <v>0.18561302610540201</v>
      </c>
      <c r="D6" s="1">
        <f>VALUE(IF(Sheet1!C8=0,"",Sheet1!C8))</f>
        <v>0.29859690924042898</v>
      </c>
      <c r="E6" s="1">
        <f>IF(Sheet1!D8=0,"",Sheet1!D8)</f>
        <v>0.41158079237545542</v>
      </c>
      <c r="F6" s="1">
        <f>IF(Sheet1!E8=0,"",Sheet1!E8)</f>
        <v>0.52456467551048169</v>
      </c>
      <c r="G6" s="1">
        <f>IF(Sheet1!F8=0,"",Sheet1!F8)</f>
        <v>0.63754855864550808</v>
      </c>
      <c r="H6" s="1">
        <f>IF(Sheet1!G8=0,"",Sheet1!G8)</f>
        <v>0.75053244178053435</v>
      </c>
      <c r="I6" s="1">
        <f>IF(Sheet1!H8=0,"",Sheet1!H8)</f>
        <v>0.86351632491556074</v>
      </c>
      <c r="J6" s="1">
        <f>IF(Sheet1!I8=0,"",Sheet1!I8)</f>
        <v>0.97650020805058702</v>
      </c>
      <c r="K6" s="1">
        <f>IF(Sheet1!J8=0,"",Sheet1!J8)</f>
        <v>1.0894840911856134</v>
      </c>
      <c r="L6" s="1">
        <f>IF(Sheet1!K8=0,"",Sheet1!K8)</f>
        <v>1.2024679743206397</v>
      </c>
      <c r="M6" s="1">
        <f>IF(Sheet1!L8=0,"",Sheet1!L8)</f>
        <v>1.315451857455666</v>
      </c>
      <c r="N6" s="1">
        <f>IF(Sheet1!M8=0,"",Sheet1!M8)</f>
        <v>1.4284357405906922</v>
      </c>
      <c r="O6" s="1">
        <f>IF(Sheet1!N8=0,"",Sheet1!N8)</f>
        <v>1.5414196237257185</v>
      </c>
      <c r="P6" s="1">
        <f>IF(Sheet1!O8=0,"",Sheet1!O8)</f>
        <v>1.6544035068607452</v>
      </c>
      <c r="Q6" s="1">
        <f>IF(Sheet1!P8=0,"",Sheet1!P8)</f>
        <v>1.7673873899957715</v>
      </c>
      <c r="R6" s="1">
        <f>IF(Sheet1!Q8=0,"",Sheet1!Q8)</f>
        <v>1.8803712731307978</v>
      </c>
      <c r="S6" s="1">
        <f>IF(Sheet1!R8=0,"",Sheet1!R8)</f>
        <v>1.993355156265824</v>
      </c>
      <c r="T6" s="1">
        <f>IF(Sheet1!S8=0,"",Sheet1!S8)</f>
        <v>2.1063390394008503</v>
      </c>
      <c r="U6" s="1">
        <f>IF(Sheet1!T8=0,"",Sheet1!T8)</f>
        <v>2.2193229225358766</v>
      </c>
      <c r="V6" s="1">
        <f>IF(Sheet1!U8=0,"",Sheet1!U8)</f>
        <v>2.3323068056709033</v>
      </c>
      <c r="W6" s="1">
        <f>IF(Sheet1!V8=0,"",Sheet1!V8)</f>
        <v>2.4452906888059296</v>
      </c>
      <c r="X6" s="1">
        <f>IF(Sheet1!W8=0,"",Sheet1!W8)</f>
        <v>2.5582745719409559</v>
      </c>
      <c r="Y6" s="1">
        <f>IF(Sheet1!X8=0,"",Sheet1!X8)</f>
        <v>2.6712584550759821</v>
      </c>
      <c r="Z6" s="1">
        <f>IF(Sheet1!Y8=0,"",Sheet1!Y8)</f>
        <v>2.7842423382110084</v>
      </c>
      <c r="AA6" s="1">
        <f>IF(Sheet1!Z8=0,"",Sheet1!Z8)</f>
        <v>2.8972262213460347</v>
      </c>
      <c r="AB6" s="1">
        <f>IF(Sheet1!AA8=0,"",Sheet1!AA8)</f>
        <v>3.010210104481061</v>
      </c>
      <c r="AC6" s="1">
        <f>IF(Sheet1!AB8=0,"",Sheet1!AB8)</f>
        <v>3.1231939876160872</v>
      </c>
      <c r="AD6" s="1">
        <f>IF(Sheet1!AC8=0,"",Sheet1!AC8)</f>
        <v>3.236177870751114</v>
      </c>
      <c r="AE6" s="1">
        <f>IF(Sheet1!AD8=0,"",Sheet1!AD8)</f>
        <v>3.3491617538861402</v>
      </c>
      <c r="AF6" s="1" t="str">
        <f>IF(Sheet1!AE8=0,"",Sheet1!AE8)</f>
        <v/>
      </c>
      <c r="AG6" s="1" t="str">
        <f>IF(Sheet1!AF8=0,"",Sheet1!AF8)</f>
        <v/>
      </c>
      <c r="AH6" s="1" t="str">
        <f>IF(Sheet1!AG8=0,"",Sheet1!AG8)</f>
        <v/>
      </c>
      <c r="AI6" s="1" t="str">
        <f>IF(Sheet1!AH8=0,"",Sheet1!AH8)</f>
        <v/>
      </c>
      <c r="AJ6" s="1" t="str">
        <f>IF(Sheet1!AI8=0,"",Sheet1!AI8)</f>
        <v/>
      </c>
      <c r="AK6" s="1" t="str">
        <f>IF(Sheet1!AJ8=0,"",Sheet1!AJ8)</f>
        <v/>
      </c>
      <c r="AL6" s="1" t="str">
        <f>IF(Sheet1!AK8=0,"",Sheet1!AK8)</f>
        <v/>
      </c>
      <c r="AM6" s="1" t="str">
        <f>IF(Sheet1!AL8=0,"",Sheet1!AL8)</f>
        <v/>
      </c>
      <c r="AN6" s="1" t="str">
        <f>IF(Sheet1!AM8=0,"",Sheet1!AM8)</f>
        <v/>
      </c>
      <c r="AO6" s="1" t="str">
        <f>IF(Sheet1!AN8=0,"",Sheet1!AN8)</f>
        <v/>
      </c>
      <c r="AP6" s="1" t="str">
        <f>IF(Sheet1!AO8=0,"",Sheet1!AO8)</f>
        <v/>
      </c>
      <c r="AQ6" s="1" t="str">
        <f>IF(Sheet1!AP8=0,"",Sheet1!AP8)</f>
        <v/>
      </c>
      <c r="AR6" s="1" t="str">
        <f>IF(Sheet1!AQ8=0,"",Sheet1!AQ8)</f>
        <v/>
      </c>
      <c r="AS6" s="1" t="str">
        <f>IF(Sheet1!AR8=0,"",Sheet1!AR8)</f>
        <v/>
      </c>
      <c r="AT6" s="1" t="str">
        <f>IF(Sheet1!AS8=0,"",Sheet1!AS8)</f>
        <v/>
      </c>
      <c r="AU6" s="1" t="str">
        <f>IF(Sheet1!AT8=0,"",Sheet1!AT8)</f>
        <v/>
      </c>
      <c r="AV6" s="1" t="str">
        <f>IF(Sheet1!AU8=0,"",Sheet1!AU8)</f>
        <v/>
      </c>
      <c r="AW6" s="1" t="str">
        <f>IF(Sheet1!AV8=0,"",Sheet1!AV8)</f>
        <v/>
      </c>
      <c r="AX6" s="1" t="str">
        <f>IF(Sheet1!AW8=0,"",Sheet1!AW8)</f>
        <v/>
      </c>
      <c r="AY6" s="1" t="str">
        <f>IF(Sheet1!AX8=0,"",Sheet1!AX8)</f>
        <v/>
      </c>
      <c r="AZ6" s="1" t="str">
        <f>IF(Sheet1!AY8=0,"",Sheet1!AY8)</f>
        <v/>
      </c>
      <c r="BA6" s="1" t="str">
        <f>IF(Sheet1!AZ8=0,"",Sheet1!AZ8)</f>
        <v/>
      </c>
      <c r="BB6" s="1" t="str">
        <f>IF(Sheet1!BA8=0,"",Sheet1!BA8)</f>
        <v/>
      </c>
      <c r="BC6" s="1" t="str">
        <f>IF(Sheet1!BB8=0,"",Sheet1!BB8)</f>
        <v/>
      </c>
      <c r="BD6" s="1" t="str">
        <f>IF(Sheet1!BC8=0,"",Sheet1!BC8)</f>
        <v/>
      </c>
      <c r="BE6" s="1" t="str">
        <f>IF(Sheet1!BD8=0,"",Sheet1!BD8)</f>
        <v/>
      </c>
      <c r="BF6" s="1" t="str">
        <f>IF(Sheet1!BE8=0,"",Sheet1!BE8)</f>
        <v/>
      </c>
      <c r="BG6" s="1" t="str">
        <f>IF(Sheet1!BF8=0,"",Sheet1!BF8)</f>
        <v/>
      </c>
      <c r="BH6" s="1" t="str">
        <f>IF(Sheet1!BG8=0,"",Sheet1!BG8)</f>
        <v/>
      </c>
      <c r="BI6" s="1" t="str">
        <f>IF(Sheet1!BH8=0,"",Sheet1!BH8)</f>
        <v/>
      </c>
      <c r="BJ6" s="1" t="str">
        <f>IF(Sheet1!BI8=0,"",Sheet1!BI8)</f>
        <v/>
      </c>
      <c r="BK6" s="1" t="str">
        <f>IF(Sheet1!BJ8=0,"",Sheet1!BJ8)</f>
        <v/>
      </c>
      <c r="BL6" s="1" t="str">
        <f>IF(Sheet1!BK8=0,"",Sheet1!BK8)</f>
        <v/>
      </c>
      <c r="BM6" s="1" t="str">
        <f>IF(Sheet1!BL8=0,"",Sheet1!BL8)</f>
        <v/>
      </c>
    </row>
    <row r="7" spans="1:65" s="2" customFormat="1" x14ac:dyDescent="0.3">
      <c r="A7" s="2" t="s">
        <v>4</v>
      </c>
      <c r="B7" s="2">
        <f>VALUE(IF(Sheet1!A9=0,"",Sheet1!A9))</f>
        <v>52</v>
      </c>
      <c r="C7" s="2">
        <f>VALUE(IF(Sheet1!B9=0,"",Sheet1!B9))</f>
        <v>139</v>
      </c>
      <c r="D7" s="2">
        <f>VALUE(IF(Sheet1!C9=0,"",Sheet1!C9))</f>
        <v>179</v>
      </c>
      <c r="E7" s="2">
        <f>IF(Sheet1!D9=0,"",Sheet1!D9)</f>
        <v>267</v>
      </c>
      <c r="F7" s="2">
        <f>IF(Sheet1!E9=0,"",Sheet1!E9)</f>
        <v>339</v>
      </c>
      <c r="G7" s="2">
        <f>IF(Sheet1!F9=0,"",Sheet1!F9)</f>
        <v>403</v>
      </c>
      <c r="H7" s="2">
        <f>IF(Sheet1!G9=0,"",Sheet1!G9)</f>
        <v>469</v>
      </c>
      <c r="I7" s="2">
        <f>IF(Sheet1!H9=0,"",Sheet1!H9)</f>
        <v>629</v>
      </c>
      <c r="J7" s="2">
        <f>IF(Sheet1!I9=0,"",Sheet1!I9)</f>
        <v>601</v>
      </c>
      <c r="K7" s="2">
        <f>IF(Sheet1!J9=0,"",Sheet1!J9)</f>
        <v>702</v>
      </c>
      <c r="L7" s="2">
        <f>IF(Sheet1!K9=0,"",Sheet1!K9)</f>
        <v>739</v>
      </c>
      <c r="M7" s="2">
        <f>IF(Sheet1!L9=0,"",Sheet1!L9)</f>
        <v>863</v>
      </c>
      <c r="N7" s="2">
        <f>IF(Sheet1!M9=0,"",Sheet1!M9)</f>
        <v>1030</v>
      </c>
      <c r="O7" s="2">
        <f>IF(Sheet1!N9=0,"",Sheet1!N9)</f>
        <v>1101</v>
      </c>
      <c r="P7" s="2">
        <f>IF(Sheet1!O9=0,"",Sheet1!O9)</f>
        <v>1109</v>
      </c>
      <c r="Q7" s="2">
        <f>IF(Sheet1!P9=0,"",Sheet1!P9)</f>
        <v>1235</v>
      </c>
      <c r="R7" s="2">
        <f>IF(Sheet1!Q9=0,"",Sheet1!Q9)</f>
        <v>1309</v>
      </c>
      <c r="S7" s="2">
        <f>IF(Sheet1!R9=0,"",Sheet1!R9)</f>
        <v>1383</v>
      </c>
      <c r="T7" s="2">
        <f>IF(Sheet1!S9=0,"",Sheet1!S9)</f>
        <v>1220</v>
      </c>
      <c r="U7" s="2">
        <f>IF(Sheet1!T9=0,"",Sheet1!T9)</f>
        <v>1132</v>
      </c>
      <c r="V7" s="2">
        <f>IF(Sheet1!U9=0,"",Sheet1!U9)</f>
        <v>1234</v>
      </c>
      <c r="W7" s="2">
        <f>IF(Sheet1!V9=0,"",Sheet1!V9)</f>
        <v>1174</v>
      </c>
      <c r="X7" s="2">
        <f>IF(Sheet1!W9=0,"",Sheet1!W9)</f>
        <v>1129</v>
      </c>
      <c r="Y7" s="2">
        <f>IF(Sheet1!X9=0,"",Sheet1!X9)</f>
        <v>1088</v>
      </c>
      <c r="Z7" s="2">
        <f>IF(Sheet1!Y9=0,"",Sheet1!Y9)</f>
        <v>1005</v>
      </c>
      <c r="AA7" s="2">
        <f>IF(Sheet1!Z9=0,"",Sheet1!Z9)</f>
        <v>967</v>
      </c>
      <c r="AB7" s="2">
        <f>IF(Sheet1!AA9=0,"",Sheet1!AA9)</f>
        <v>940</v>
      </c>
      <c r="AC7" s="2">
        <f>IF(Sheet1!AB9=0,"",Sheet1!AB9)</f>
        <v>874</v>
      </c>
      <c r="AD7" s="2">
        <f>IF(Sheet1!AC9=0,"",Sheet1!AC9)</f>
        <v>853</v>
      </c>
      <c r="AE7" s="2">
        <f>IF(Sheet1!AD9=0,"",Sheet1!AD9)</f>
        <v>760</v>
      </c>
      <c r="AF7" s="2" t="str">
        <f>IF(Sheet1!AE9=0,"",Sheet1!AE9)</f>
        <v/>
      </c>
      <c r="AG7" s="2" t="str">
        <f>IF(Sheet1!AF9=0,"",Sheet1!AF9)</f>
        <v/>
      </c>
      <c r="AH7" s="2" t="str">
        <f>IF(Sheet1!AG9=0,"",Sheet1!AG9)</f>
        <v/>
      </c>
      <c r="AI7" s="2" t="str">
        <f>IF(Sheet1!AH9=0,"",Sheet1!AH9)</f>
        <v/>
      </c>
      <c r="AJ7" s="2" t="str">
        <f>IF(Sheet1!AI9=0,"",Sheet1!AI9)</f>
        <v/>
      </c>
      <c r="AK7" s="2" t="str">
        <f>IF(Sheet1!AJ9=0,"",Sheet1!AJ9)</f>
        <v/>
      </c>
      <c r="AL7" s="2" t="str">
        <f>IF(Sheet1!AK9=0,"",Sheet1!AK9)</f>
        <v/>
      </c>
      <c r="AM7" s="2" t="str">
        <f>IF(Sheet1!AL9=0,"",Sheet1!AL9)</f>
        <v/>
      </c>
      <c r="AN7" s="2" t="str">
        <f>IF(Sheet1!AM9=0,"",Sheet1!AM9)</f>
        <v/>
      </c>
      <c r="AO7" s="2" t="str">
        <f>IF(Sheet1!AN9=0,"",Sheet1!AN9)</f>
        <v/>
      </c>
      <c r="AP7" s="2" t="str">
        <f>IF(Sheet1!AO9=0,"",Sheet1!AO9)</f>
        <v/>
      </c>
      <c r="AQ7" s="2" t="str">
        <f>IF(Sheet1!AP9=0,"",Sheet1!AP9)</f>
        <v/>
      </c>
      <c r="AR7" s="2" t="str">
        <f>IF(Sheet1!AQ9=0,"",Sheet1!AQ9)</f>
        <v/>
      </c>
      <c r="AS7" s="2" t="str">
        <f>IF(Sheet1!AR9=0,"",Sheet1!AR9)</f>
        <v/>
      </c>
      <c r="AT7" s="2" t="str">
        <f>IF(Sheet1!AS9=0,"",Sheet1!AS9)</f>
        <v/>
      </c>
      <c r="AU7" s="2" t="str">
        <f>IF(Sheet1!AT9=0,"",Sheet1!AT9)</f>
        <v/>
      </c>
      <c r="AV7" s="2" t="str">
        <f>IF(Sheet1!AU9=0,"",Sheet1!AU9)</f>
        <v/>
      </c>
      <c r="AW7" s="2" t="str">
        <f>IF(Sheet1!AV9=0,"",Sheet1!AV9)</f>
        <v/>
      </c>
      <c r="AX7" s="2" t="str">
        <f>IF(Sheet1!AW9=0,"",Sheet1!AW9)</f>
        <v/>
      </c>
      <c r="AY7" s="2" t="str">
        <f>IF(Sheet1!AX9=0,"",Sheet1!AX9)</f>
        <v/>
      </c>
      <c r="AZ7" s="2" t="str">
        <f>IF(Sheet1!AY9=0,"",Sheet1!AY9)</f>
        <v/>
      </c>
      <c r="BA7" s="2" t="str">
        <f>IF(Sheet1!AZ9=0,"",Sheet1!AZ9)</f>
        <v/>
      </c>
      <c r="BB7" s="2" t="str">
        <f>IF(Sheet1!BA9=0,"",Sheet1!BA9)</f>
        <v/>
      </c>
      <c r="BC7" s="2" t="str">
        <f>IF(Sheet1!BB9=0,"",Sheet1!BB9)</f>
        <v/>
      </c>
      <c r="BD7" s="2" t="str">
        <f>IF(Sheet1!BC9=0,"",Sheet1!BC9)</f>
        <v/>
      </c>
      <c r="BE7" s="2" t="str">
        <f>IF(Sheet1!BD9=0,"",Sheet1!BD9)</f>
        <v/>
      </c>
      <c r="BF7" s="2" t="str">
        <f>IF(Sheet1!BE9=0,"",Sheet1!BE9)</f>
        <v/>
      </c>
      <c r="BG7" s="2" t="str">
        <f>IF(Sheet1!BF9=0,"",Sheet1!BF9)</f>
        <v/>
      </c>
      <c r="BH7" s="2" t="str">
        <f>IF(Sheet1!BG9=0,"",Sheet1!BG9)</f>
        <v/>
      </c>
      <c r="BI7" s="2" t="str">
        <f>IF(Sheet1!BH9=0,"",Sheet1!BH9)</f>
        <v/>
      </c>
      <c r="BJ7" s="2" t="str">
        <f>IF(Sheet1!BI9=0,"",Sheet1!BI9)</f>
        <v/>
      </c>
      <c r="BK7" s="2" t="str">
        <f>IF(Sheet1!BJ9=0,"",Sheet1!BJ9)</f>
        <v/>
      </c>
      <c r="BL7" s="2" t="str">
        <f>IF(Sheet1!BK9=0,"",Sheet1!BK9)</f>
        <v/>
      </c>
      <c r="BM7" s="2" t="str">
        <f>IF(Sheet1!BL9=0,"",Sheet1!BL9)</f>
        <v/>
      </c>
    </row>
    <row r="9" spans="1:65" x14ac:dyDescent="0.3">
      <c r="B9" t="s">
        <v>2</v>
      </c>
    </row>
    <row r="10" spans="1:65" s="1" customFormat="1" x14ac:dyDescent="0.3">
      <c r="A10" s="1" t="s">
        <v>3</v>
      </c>
      <c r="B10" s="1">
        <f>VALUE(IF(Sheet1!A14=0,"",Sheet1!A14))</f>
        <v>7.2796136755221105E-2</v>
      </c>
      <c r="C10" s="1">
        <f>VALUE(IF(Sheet1!B14=0,"",Sheet1!B14))</f>
        <v>0.187883714049428</v>
      </c>
      <c r="D10" s="1">
        <f>VALUE(IF(Sheet1!C14=0,"",Sheet1!C14))</f>
        <v>0.30297129134363598</v>
      </c>
      <c r="E10" s="1">
        <f>IF(Sheet1!D14=0,"",Sheet1!D14)</f>
        <v>0.41805886863784369</v>
      </c>
      <c r="F10" s="1">
        <f>IF(Sheet1!E14=0,"",Sheet1!E14)</f>
        <v>0.53314644593205118</v>
      </c>
      <c r="G10" s="1">
        <f>IF(Sheet1!F14=0,"",Sheet1!F14)</f>
        <v>0.64823402322625867</v>
      </c>
      <c r="H10" s="1">
        <f>IF(Sheet1!G14=0,"",Sheet1!G14)</f>
        <v>0.76332160052046627</v>
      </c>
      <c r="I10" s="1">
        <f>IF(Sheet1!H14=0,"",Sheet1!H14)</f>
        <v>0.87840917781467376</v>
      </c>
      <c r="J10" s="1">
        <f>IF(Sheet1!I14=0,"",Sheet1!I14)</f>
        <v>0.99349675510888125</v>
      </c>
      <c r="K10" s="1">
        <f>IF(Sheet1!J14=0,"",Sheet1!J14)</f>
        <v>1.1085843324030886</v>
      </c>
      <c r="L10" s="1">
        <f>IF(Sheet1!K14=0,"",Sheet1!K14)</f>
        <v>1.2236719096972961</v>
      </c>
      <c r="M10" s="1">
        <f>IF(Sheet1!L14=0,"",Sheet1!L14)</f>
        <v>1.3387594869915036</v>
      </c>
      <c r="N10" s="1">
        <f>IF(Sheet1!M14=0,"",Sheet1!M14)</f>
        <v>1.4538470642857115</v>
      </c>
      <c r="O10" s="1">
        <f>IF(Sheet1!N14=0,"",Sheet1!N14)</f>
        <v>1.568934641579919</v>
      </c>
      <c r="P10" s="1">
        <f>IF(Sheet1!O14=0,"",Sheet1!O14)</f>
        <v>1.6840222188741265</v>
      </c>
      <c r="Q10" s="1">
        <f>IF(Sheet1!P14=0,"",Sheet1!P14)</f>
        <v>1.799109796168334</v>
      </c>
      <c r="R10" s="1">
        <f>IF(Sheet1!Q14=0,"",Sheet1!Q14)</f>
        <v>1.9141973734625415</v>
      </c>
      <c r="S10" s="1">
        <f>IF(Sheet1!R14=0,"",Sheet1!R14)</f>
        <v>2.029284950756749</v>
      </c>
      <c r="T10" s="1">
        <f>IF(Sheet1!S14=0,"",Sheet1!S14)</f>
        <v>2.1443725280509565</v>
      </c>
      <c r="U10" s="1">
        <f>IF(Sheet1!T14=0,"",Sheet1!T14)</f>
        <v>2.2594601053451639</v>
      </c>
      <c r="V10" s="1">
        <f>IF(Sheet1!U14=0,"",Sheet1!U14)</f>
        <v>2.3745476826393714</v>
      </c>
      <c r="W10" s="1">
        <f>IF(Sheet1!V14=0,"",Sheet1!V14)</f>
        <v>2.4896352599335789</v>
      </c>
      <c r="X10" s="1">
        <f>IF(Sheet1!W14=0,"",Sheet1!W14)</f>
        <v>2.6047228372277864</v>
      </c>
      <c r="Y10" s="1">
        <f>IF(Sheet1!X14=0,"",Sheet1!X14)</f>
        <v>2.7198104145219939</v>
      </c>
      <c r="Z10" s="1">
        <f>IF(Sheet1!Y14=0,"",Sheet1!Y14)</f>
        <v>2.8348979918162014</v>
      </c>
      <c r="AA10" s="1">
        <f>IF(Sheet1!Z14=0,"",Sheet1!Z14)</f>
        <v>2.9499855691104089</v>
      </c>
      <c r="AB10" s="1">
        <f>IF(Sheet1!AA14=0,"",Sheet1!AA14)</f>
        <v>3.0650731464046164</v>
      </c>
      <c r="AC10" s="1">
        <f>IF(Sheet1!AB14=0,"",Sheet1!AB14)</f>
        <v>3.1801607236988239</v>
      </c>
      <c r="AD10" s="1">
        <f>IF(Sheet1!AC14=0,"",Sheet1!AC14)</f>
        <v>3.2952483009930313</v>
      </c>
      <c r="AE10" s="1">
        <f>IF(Sheet1!AD14=0,"",Sheet1!AD14)</f>
        <v>3.4103358782872388</v>
      </c>
      <c r="AF10" s="1" t="str">
        <f>IF(Sheet1!AE14=0,"",Sheet1!AE14)</f>
        <v/>
      </c>
      <c r="AG10" s="1" t="str">
        <f>IF(Sheet1!AF14=0,"",Sheet1!AF14)</f>
        <v/>
      </c>
      <c r="AH10" s="1" t="str">
        <f>IF(Sheet1!AG14=0,"",Sheet1!AG14)</f>
        <v/>
      </c>
      <c r="AI10" s="1" t="str">
        <f>IF(Sheet1!AH14=0,"",Sheet1!AH14)</f>
        <v/>
      </c>
      <c r="AJ10" s="1" t="str">
        <f>IF(Sheet1!AI14=0,"",Sheet1!AI14)</f>
        <v/>
      </c>
      <c r="AK10" s="1" t="str">
        <f>IF(Sheet1!AJ14=0,"",Sheet1!AJ14)</f>
        <v/>
      </c>
      <c r="AL10" s="1" t="str">
        <f>IF(Sheet1!AK14=0,"",Sheet1!AK14)</f>
        <v/>
      </c>
      <c r="AM10" s="1" t="str">
        <f>IF(Sheet1!AL14=0,"",Sheet1!AL14)</f>
        <v/>
      </c>
      <c r="AN10" s="1" t="str">
        <f>IF(Sheet1!AM14=0,"",Sheet1!AM14)</f>
        <v/>
      </c>
      <c r="AO10" s="1" t="str">
        <f>IF(Sheet1!AN14=0,"",Sheet1!AN14)</f>
        <v/>
      </c>
      <c r="AP10" s="1" t="str">
        <f>IF(Sheet1!AO14=0,"",Sheet1!AO14)</f>
        <v/>
      </c>
      <c r="AQ10" s="1" t="str">
        <f>IF(Sheet1!AP14=0,"",Sheet1!AP14)</f>
        <v/>
      </c>
      <c r="AR10" s="1" t="str">
        <f>IF(Sheet1!AQ14=0,"",Sheet1!AQ14)</f>
        <v/>
      </c>
      <c r="AS10" s="1" t="str">
        <f>IF(Sheet1!AR14=0,"",Sheet1!AR14)</f>
        <v/>
      </c>
      <c r="AT10" s="1" t="str">
        <f>IF(Sheet1!AS14=0,"",Sheet1!AS14)</f>
        <v/>
      </c>
      <c r="AU10" s="1" t="str">
        <f>IF(Sheet1!AT14=0,"",Sheet1!AT14)</f>
        <v/>
      </c>
      <c r="AV10" s="1" t="str">
        <f>IF(Sheet1!AU14=0,"",Sheet1!AU14)</f>
        <v/>
      </c>
      <c r="AW10" s="1" t="str">
        <f>IF(Sheet1!AV14=0,"",Sheet1!AV14)</f>
        <v/>
      </c>
      <c r="AX10" s="1" t="str">
        <f>IF(Sheet1!AW14=0,"",Sheet1!AW14)</f>
        <v/>
      </c>
      <c r="AY10" s="1" t="str">
        <f>IF(Sheet1!AX14=0,"",Sheet1!AX14)</f>
        <v/>
      </c>
      <c r="AZ10" s="1" t="str">
        <f>IF(Sheet1!AY14=0,"",Sheet1!AY14)</f>
        <v/>
      </c>
      <c r="BA10" s="1" t="str">
        <f>IF(Sheet1!AZ14=0,"",Sheet1!AZ14)</f>
        <v/>
      </c>
      <c r="BB10" s="1" t="str">
        <f>IF(Sheet1!BA14=0,"",Sheet1!BA14)</f>
        <v/>
      </c>
      <c r="BC10" s="1" t="str">
        <f>IF(Sheet1!BB14=0,"",Sheet1!BB14)</f>
        <v/>
      </c>
      <c r="BD10" s="1" t="str">
        <f>IF(Sheet1!BC14=0,"",Sheet1!BC14)</f>
        <v/>
      </c>
      <c r="BE10" s="1" t="str">
        <f>IF(Sheet1!BD14=0,"",Sheet1!BD14)</f>
        <v/>
      </c>
      <c r="BF10" s="1" t="str">
        <f>IF(Sheet1!BE14=0,"",Sheet1!BE14)</f>
        <v/>
      </c>
      <c r="BG10" s="1" t="str">
        <f>IF(Sheet1!BF14=0,"",Sheet1!BF14)</f>
        <v/>
      </c>
      <c r="BH10" s="1" t="str">
        <f>IF(Sheet1!BG14=0,"",Sheet1!BG14)</f>
        <v/>
      </c>
      <c r="BI10" s="1" t="str">
        <f>IF(Sheet1!BH14=0,"",Sheet1!BH14)</f>
        <v/>
      </c>
      <c r="BJ10" s="1" t="str">
        <f>IF(Sheet1!BI14=0,"",Sheet1!BI14)</f>
        <v/>
      </c>
      <c r="BK10" s="1" t="str">
        <f>IF(Sheet1!BJ14=0,"",Sheet1!BJ14)</f>
        <v/>
      </c>
      <c r="BL10" s="1" t="str">
        <f>IF(Sheet1!BK14=0,"",Sheet1!BK14)</f>
        <v/>
      </c>
      <c r="BM10" s="1" t="str">
        <f>IF(Sheet1!BL14=0,"",Sheet1!BL14)</f>
        <v/>
      </c>
    </row>
    <row r="11" spans="1:65" s="2" customFormat="1" x14ac:dyDescent="0.3">
      <c r="A11" s="2" t="s">
        <v>4</v>
      </c>
      <c r="B11" s="2">
        <f>VALUE(IF(Sheet1!A15=0,"",Sheet1!A15))</f>
        <v>53</v>
      </c>
      <c r="C11" s="2">
        <f>VALUE(IF(Sheet1!B15=0,"",Sheet1!B15))</f>
        <v>149</v>
      </c>
      <c r="D11" s="2">
        <f>VALUE(IF(Sheet1!C15=0,"",Sheet1!C15))</f>
        <v>199</v>
      </c>
      <c r="E11" s="2">
        <f>IF(Sheet1!D15=0,"",Sheet1!D15)</f>
        <v>284</v>
      </c>
      <c r="F11" s="2">
        <f>IF(Sheet1!E15=0,"",Sheet1!E15)</f>
        <v>368</v>
      </c>
      <c r="G11" s="2">
        <f>IF(Sheet1!F15=0,"",Sheet1!F15)</f>
        <v>424</v>
      </c>
      <c r="H11" s="2">
        <f>IF(Sheet1!G15=0,"",Sheet1!G15)</f>
        <v>509</v>
      </c>
      <c r="I11" s="2">
        <f>IF(Sheet1!H15=0,"",Sheet1!H15)</f>
        <v>594</v>
      </c>
      <c r="J11" s="2">
        <f>IF(Sheet1!I15=0,"",Sheet1!I15)</f>
        <v>674</v>
      </c>
      <c r="K11" s="2">
        <f>IF(Sheet1!J15=0,"",Sheet1!J15)</f>
        <v>789</v>
      </c>
      <c r="L11" s="2">
        <f>IF(Sheet1!K15=0,"",Sheet1!K15)</f>
        <v>874</v>
      </c>
      <c r="M11" s="2">
        <f>IF(Sheet1!L15=0,"",Sheet1!L15)</f>
        <v>940</v>
      </c>
      <c r="N11" s="2">
        <f>IF(Sheet1!M15=0,"",Sheet1!M15)</f>
        <v>1034</v>
      </c>
      <c r="O11" s="2">
        <f>IF(Sheet1!N15=0,"",Sheet1!N15)</f>
        <v>1092</v>
      </c>
      <c r="P11" s="2">
        <f>IF(Sheet1!O15=0,"",Sheet1!O15)</f>
        <v>1162</v>
      </c>
      <c r="Q11" s="2">
        <f>IF(Sheet1!P15=0,"",Sheet1!P15)</f>
        <v>1213</v>
      </c>
      <c r="R11" s="2">
        <f>IF(Sheet1!Q15=0,"",Sheet1!Q15)</f>
        <v>1325</v>
      </c>
      <c r="S11" s="2">
        <f>IF(Sheet1!R15=0,"",Sheet1!R15)</f>
        <v>1378</v>
      </c>
      <c r="T11" s="2">
        <f>IF(Sheet1!S15=0,"",Sheet1!S15)</f>
        <v>1345</v>
      </c>
      <c r="U11" s="2">
        <f>IF(Sheet1!T15=0,"",Sheet1!T15)</f>
        <v>1297</v>
      </c>
      <c r="V11" s="2">
        <f>IF(Sheet1!U15=0,"",Sheet1!U15)</f>
        <v>1189</v>
      </c>
      <c r="W11" s="2">
        <f>IF(Sheet1!V15=0,"",Sheet1!V15)</f>
        <v>1141</v>
      </c>
      <c r="X11" s="2">
        <f>IF(Sheet1!W15=0,"",Sheet1!W15)</f>
        <v>1073</v>
      </c>
      <c r="Y11" s="2">
        <f>IF(Sheet1!X15=0,"",Sheet1!X15)</f>
        <v>1052</v>
      </c>
      <c r="Z11" s="2">
        <f>IF(Sheet1!Y15=0,"",Sheet1!Y15)</f>
        <v>955</v>
      </c>
      <c r="AA11" s="2">
        <f>IF(Sheet1!Z15=0,"",Sheet1!Z15)</f>
        <v>947</v>
      </c>
      <c r="AB11" s="2">
        <f>IF(Sheet1!AA15=0,"",Sheet1!AA15)</f>
        <v>886</v>
      </c>
      <c r="AC11" s="2">
        <f>IF(Sheet1!AB15=0,"",Sheet1!AB15)</f>
        <v>794</v>
      </c>
      <c r="AD11" s="2">
        <f>IF(Sheet1!AC15=0,"",Sheet1!AC15)</f>
        <v>795</v>
      </c>
      <c r="AE11" s="2">
        <f>IF(Sheet1!AD15=0,"",Sheet1!AD15)</f>
        <v>708</v>
      </c>
      <c r="AF11" s="2" t="str">
        <f>IF(Sheet1!AE15=0,"",Sheet1!AE15)</f>
        <v/>
      </c>
      <c r="AG11" s="2" t="str">
        <f>IF(Sheet1!AF15=0,"",Sheet1!AF15)</f>
        <v/>
      </c>
      <c r="AH11" s="2" t="str">
        <f>IF(Sheet1!AG15=0,"",Sheet1!AG15)</f>
        <v/>
      </c>
      <c r="AI11" s="2" t="str">
        <f>IF(Sheet1!AH15=0,"",Sheet1!AH15)</f>
        <v/>
      </c>
      <c r="AJ11" s="2" t="str">
        <f>IF(Sheet1!AI15=0,"",Sheet1!AI15)</f>
        <v/>
      </c>
      <c r="AK11" s="2" t="str">
        <f>IF(Sheet1!AJ15=0,"",Sheet1!AJ15)</f>
        <v/>
      </c>
      <c r="AL11" s="2" t="str">
        <f>IF(Sheet1!AK15=0,"",Sheet1!AK15)</f>
        <v/>
      </c>
      <c r="AM11" s="2" t="str">
        <f>IF(Sheet1!AL15=0,"",Sheet1!AL15)</f>
        <v/>
      </c>
      <c r="AN11" s="2" t="str">
        <f>IF(Sheet1!AM15=0,"",Sheet1!AM15)</f>
        <v/>
      </c>
      <c r="AO11" s="2" t="str">
        <f>IF(Sheet1!AN15=0,"",Sheet1!AN15)</f>
        <v/>
      </c>
      <c r="AP11" s="2" t="str">
        <f>IF(Sheet1!AO15=0,"",Sheet1!AO15)</f>
        <v/>
      </c>
      <c r="AQ11" s="2" t="str">
        <f>IF(Sheet1!AP15=0,"",Sheet1!AP15)</f>
        <v/>
      </c>
      <c r="AR11" s="2" t="str">
        <f>IF(Sheet1!AQ15=0,"",Sheet1!AQ15)</f>
        <v/>
      </c>
      <c r="AS11" s="2" t="str">
        <f>IF(Sheet1!AR15=0,"",Sheet1!AR15)</f>
        <v/>
      </c>
      <c r="AT11" s="2" t="str">
        <f>IF(Sheet1!AS15=0,"",Sheet1!AS15)</f>
        <v/>
      </c>
      <c r="AU11" s="2" t="str">
        <f>IF(Sheet1!AT15=0,"",Sheet1!AT15)</f>
        <v/>
      </c>
      <c r="AV11" s="2" t="str">
        <f>IF(Sheet1!AU15=0,"",Sheet1!AU15)</f>
        <v/>
      </c>
      <c r="AW11" s="2" t="str">
        <f>IF(Sheet1!AV15=0,"",Sheet1!AV15)</f>
        <v/>
      </c>
      <c r="AX11" s="2" t="str">
        <f>IF(Sheet1!AW15=0,"",Sheet1!AW15)</f>
        <v/>
      </c>
      <c r="AY11" s="2" t="str">
        <f>IF(Sheet1!AX15=0,"",Sheet1!AX15)</f>
        <v/>
      </c>
      <c r="AZ11" s="2" t="str">
        <f>IF(Sheet1!AY15=0,"",Sheet1!AY15)</f>
        <v/>
      </c>
      <c r="BA11" s="2" t="str">
        <f>IF(Sheet1!AZ15=0,"",Sheet1!AZ15)</f>
        <v/>
      </c>
      <c r="BB11" s="2" t="str">
        <f>IF(Sheet1!BA15=0,"",Sheet1!BA15)</f>
        <v/>
      </c>
      <c r="BC11" s="2" t="str">
        <f>IF(Sheet1!BB15=0,"",Sheet1!BB15)</f>
        <v/>
      </c>
      <c r="BD11" s="2" t="str">
        <f>IF(Sheet1!BC15=0,"",Sheet1!BC15)</f>
        <v/>
      </c>
      <c r="BE11" s="2" t="str">
        <f>IF(Sheet1!BD15=0,"",Sheet1!BD15)</f>
        <v/>
      </c>
      <c r="BF11" s="2" t="str">
        <f>IF(Sheet1!BE15=0,"",Sheet1!BE15)</f>
        <v/>
      </c>
      <c r="BG11" s="2" t="str">
        <f>IF(Sheet1!BF15=0,"",Sheet1!BF15)</f>
        <v/>
      </c>
      <c r="BH11" s="2" t="str">
        <f>IF(Sheet1!BG15=0,"",Sheet1!BG15)</f>
        <v/>
      </c>
      <c r="BI11" s="2" t="str">
        <f>IF(Sheet1!BH15=0,"",Sheet1!BH15)</f>
        <v/>
      </c>
      <c r="BJ11" s="2" t="str">
        <f>IF(Sheet1!BI15=0,"",Sheet1!BI15)</f>
        <v/>
      </c>
      <c r="BK11" s="2" t="str">
        <f>IF(Sheet1!BJ15=0,"",Sheet1!BJ15)</f>
        <v/>
      </c>
      <c r="BL11" s="2" t="str">
        <f>IF(Sheet1!BK15=0,"",Sheet1!BK15)</f>
        <v/>
      </c>
      <c r="BM11" s="2" t="str">
        <f>IF(Sheet1!BL15=0,"",Sheet1!BL15)</f>
        <v/>
      </c>
    </row>
    <row r="14" spans="1:65" x14ac:dyDescent="0.3">
      <c r="C14" s="3" t="s">
        <v>5</v>
      </c>
      <c r="D14" s="3" t="s">
        <v>6</v>
      </c>
      <c r="E14" s="3"/>
      <c r="F14" s="3" t="s">
        <v>7</v>
      </c>
      <c r="K14" s="3" t="s">
        <v>5</v>
      </c>
      <c r="L14" s="3" t="s">
        <v>6</v>
      </c>
      <c r="M14" s="3"/>
      <c r="N14" s="3" t="s">
        <v>7</v>
      </c>
      <c r="S14" s="3" t="s">
        <v>5</v>
      </c>
      <c r="T14" s="3" t="s">
        <v>6</v>
      </c>
      <c r="U14" s="3"/>
      <c r="V14" s="3" t="s">
        <v>7</v>
      </c>
    </row>
    <row r="15" spans="1:65" x14ac:dyDescent="0.3">
      <c r="C15" s="3" t="str">
        <f>Sheet1!A5</f>
        <v>2.3333278065799443</v>
      </c>
      <c r="D15" s="8" t="str">
        <f>Sheet1!B5</f>
        <v>1.027489533677525</v>
      </c>
      <c r="E15" s="8"/>
      <c r="F15" s="4" t="str">
        <f>Sheet1!C5</f>
        <v>1.0557347418168574</v>
      </c>
      <c r="K15" s="3" t="str">
        <f>Sheet1!A11</f>
        <v>2.3461414625154773</v>
      </c>
      <c r="L15" s="8" t="str">
        <f>Sheet1!B11</f>
        <v>1.021288451901759</v>
      </c>
      <c r="M15" s="8"/>
      <c r="N15" s="3" t="str">
        <f>Sheet1!C11</f>
        <v>1.0430301019878918</v>
      </c>
      <c r="S15" s="3" t="str">
        <f>Sheet1!A17</f>
        <v>2.3341570841692727</v>
      </c>
      <c r="T15" s="8" t="str">
        <f>Sheet1!B17</f>
        <v>1.030004846657357</v>
      </c>
      <c r="U15" s="8"/>
      <c r="V15" s="3" t="str">
        <f>Sheet1!C17</f>
        <v>1.0609099841376455</v>
      </c>
    </row>
    <row r="35" spans="7:9" x14ac:dyDescent="0.3">
      <c r="G35" s="5"/>
    </row>
    <row r="43" spans="7:9" x14ac:dyDescent="0.3">
      <c r="I43" s="6"/>
    </row>
  </sheetData>
  <mergeCells count="4">
    <mergeCell ref="A1:E1"/>
    <mergeCell ref="D15:E15"/>
    <mergeCell ref="L15:M15"/>
    <mergeCell ref="T15:U15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F0F24-8EE6-4261-B342-014E2C303D77}">
  <dimension ref="A1:AD18"/>
  <sheetViews>
    <sheetView workbookViewId="0">
      <selection activeCell="C5" sqref="C5"/>
    </sheetView>
  </sheetViews>
  <sheetFormatPr defaultRowHeight="14.4" x14ac:dyDescent="0.3"/>
  <cols>
    <col min="1" max="1" width="44.88671875" bestFit="1" customWidth="1"/>
    <col min="2" max="3" width="19.77734375" bestFit="1" customWidth="1"/>
    <col min="4" max="31" width="12" bestFit="1" customWidth="1"/>
  </cols>
  <sheetData>
    <row r="1" spans="1:30" x14ac:dyDescent="0.3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</row>
    <row r="2" spans="1:30" x14ac:dyDescent="0.3">
      <c r="A2" t="s">
        <v>38</v>
      </c>
      <c r="B2" t="s">
        <v>39</v>
      </c>
      <c r="C2" t="s">
        <v>40</v>
      </c>
      <c r="D2">
        <v>0.39772727272727271</v>
      </c>
      <c r="E2">
        <v>0.51136363636363635</v>
      </c>
      <c r="F2">
        <v>0.625</v>
      </c>
      <c r="G2">
        <v>0.73863636363636365</v>
      </c>
      <c r="H2">
        <v>0.85227272727272729</v>
      </c>
      <c r="I2">
        <v>0.96590909090909083</v>
      </c>
      <c r="J2">
        <v>1.0795454545454546</v>
      </c>
      <c r="K2">
        <v>1.1931818181818181</v>
      </c>
      <c r="L2">
        <v>1.3068181818181819</v>
      </c>
      <c r="M2">
        <v>1.4204545454545454</v>
      </c>
      <c r="N2">
        <v>1.5340909090909089</v>
      </c>
      <c r="O2">
        <v>1.6477272727272727</v>
      </c>
      <c r="P2">
        <v>1.7613636363636362</v>
      </c>
      <c r="Q2">
        <v>1.875</v>
      </c>
      <c r="R2">
        <v>1.9886363636363635</v>
      </c>
      <c r="S2">
        <v>2.1022727272727271</v>
      </c>
      <c r="T2">
        <v>2.2159090909090908</v>
      </c>
      <c r="U2">
        <v>2.3295454545454546</v>
      </c>
      <c r="V2">
        <v>2.4431818181818179</v>
      </c>
      <c r="W2">
        <v>2.5568181818181817</v>
      </c>
      <c r="X2">
        <v>2.6704545454545454</v>
      </c>
      <c r="Y2">
        <v>2.7840909090909092</v>
      </c>
      <c r="Z2">
        <v>2.8977272727272725</v>
      </c>
      <c r="AA2">
        <v>3.0113636363636362</v>
      </c>
      <c r="AB2">
        <v>3.125</v>
      </c>
      <c r="AC2">
        <v>3.2386363636363633</v>
      </c>
      <c r="AD2">
        <v>3.3522727272727271</v>
      </c>
    </row>
    <row r="3" spans="1:30" x14ac:dyDescent="0.3">
      <c r="A3" t="s">
        <v>41</v>
      </c>
      <c r="B3" t="s">
        <v>42</v>
      </c>
      <c r="C3" t="s">
        <v>43</v>
      </c>
      <c r="D3">
        <v>271</v>
      </c>
      <c r="E3">
        <v>349</v>
      </c>
      <c r="F3">
        <v>426</v>
      </c>
      <c r="G3">
        <v>504</v>
      </c>
      <c r="H3">
        <v>581</v>
      </c>
      <c r="I3">
        <v>658</v>
      </c>
      <c r="J3">
        <v>736</v>
      </c>
      <c r="K3">
        <v>814</v>
      </c>
      <c r="L3">
        <v>891</v>
      </c>
      <c r="M3">
        <v>969</v>
      </c>
      <c r="N3">
        <v>1045</v>
      </c>
      <c r="O3">
        <v>1124</v>
      </c>
      <c r="P3">
        <v>1201</v>
      </c>
      <c r="Q3">
        <v>1278</v>
      </c>
      <c r="R3">
        <v>1347</v>
      </c>
      <c r="S3">
        <v>1317</v>
      </c>
      <c r="T3">
        <v>1265</v>
      </c>
      <c r="U3">
        <v>1214</v>
      </c>
      <c r="V3">
        <v>1162</v>
      </c>
      <c r="W3">
        <v>1111</v>
      </c>
      <c r="X3">
        <v>1059</v>
      </c>
      <c r="Y3">
        <v>1007</v>
      </c>
      <c r="Z3">
        <v>956</v>
      </c>
      <c r="AA3">
        <v>904</v>
      </c>
      <c r="AB3">
        <v>852</v>
      </c>
      <c r="AC3">
        <v>801</v>
      </c>
      <c r="AD3">
        <v>749</v>
      </c>
    </row>
    <row r="4" spans="1:30" x14ac:dyDescent="0.3">
      <c r="A4" t="s">
        <v>5</v>
      </c>
      <c r="B4" t="s">
        <v>6</v>
      </c>
      <c r="C4" t="s">
        <v>7</v>
      </c>
    </row>
    <row r="5" spans="1:30" x14ac:dyDescent="0.3">
      <c r="A5" t="s">
        <v>44</v>
      </c>
      <c r="B5" t="s">
        <v>45</v>
      </c>
      <c r="C5" s="5" t="s">
        <v>46</v>
      </c>
    </row>
    <row r="6" spans="1:30" x14ac:dyDescent="0.3">
      <c r="A6" t="s">
        <v>37</v>
      </c>
      <c r="B6" t="s">
        <v>37</v>
      </c>
      <c r="C6" t="s">
        <v>37</v>
      </c>
    </row>
    <row r="7" spans="1:30" x14ac:dyDescent="0.3">
      <c r="A7" t="s">
        <v>1</v>
      </c>
      <c r="B7" t="s">
        <v>37</v>
      </c>
      <c r="C7" t="s">
        <v>37</v>
      </c>
    </row>
    <row r="8" spans="1:30" x14ac:dyDescent="0.3">
      <c r="A8" t="s">
        <v>47</v>
      </c>
      <c r="B8" t="s">
        <v>48</v>
      </c>
      <c r="C8" t="s">
        <v>49</v>
      </c>
      <c r="D8">
        <v>0.41158079237545542</v>
      </c>
      <c r="E8">
        <v>0.52456467551048169</v>
      </c>
      <c r="F8">
        <v>0.63754855864550808</v>
      </c>
      <c r="G8">
        <v>0.75053244178053435</v>
      </c>
      <c r="H8">
        <v>0.86351632491556074</v>
      </c>
      <c r="I8">
        <v>0.97650020805058702</v>
      </c>
      <c r="J8">
        <v>1.0894840911856134</v>
      </c>
      <c r="K8">
        <v>1.2024679743206397</v>
      </c>
      <c r="L8">
        <v>1.315451857455666</v>
      </c>
      <c r="M8">
        <v>1.4284357405906922</v>
      </c>
      <c r="N8">
        <v>1.5414196237257185</v>
      </c>
      <c r="O8">
        <v>1.6544035068607452</v>
      </c>
      <c r="P8">
        <v>1.7673873899957715</v>
      </c>
      <c r="Q8">
        <v>1.8803712731307978</v>
      </c>
      <c r="R8">
        <v>1.993355156265824</v>
      </c>
      <c r="S8">
        <v>2.1063390394008503</v>
      </c>
      <c r="T8">
        <v>2.2193229225358766</v>
      </c>
      <c r="U8">
        <v>2.3323068056709033</v>
      </c>
      <c r="V8">
        <v>2.4452906888059296</v>
      </c>
      <c r="W8">
        <v>2.5582745719409559</v>
      </c>
      <c r="X8">
        <v>2.6712584550759821</v>
      </c>
      <c r="Y8">
        <v>2.7842423382110084</v>
      </c>
      <c r="Z8">
        <v>2.8972262213460347</v>
      </c>
      <c r="AA8">
        <v>3.010210104481061</v>
      </c>
      <c r="AB8">
        <v>3.1231939876160872</v>
      </c>
      <c r="AC8">
        <v>3.236177870751114</v>
      </c>
      <c r="AD8">
        <v>3.3491617538861402</v>
      </c>
    </row>
    <row r="9" spans="1:30" x14ac:dyDescent="0.3">
      <c r="A9" t="s">
        <v>50</v>
      </c>
      <c r="B9" t="s">
        <v>51</v>
      </c>
      <c r="C9" t="s">
        <v>52</v>
      </c>
      <c r="D9">
        <v>267</v>
      </c>
      <c r="E9">
        <v>339</v>
      </c>
      <c r="F9">
        <v>403</v>
      </c>
      <c r="G9">
        <v>469</v>
      </c>
      <c r="H9">
        <v>629</v>
      </c>
      <c r="I9">
        <v>601</v>
      </c>
      <c r="J9">
        <v>702</v>
      </c>
      <c r="K9">
        <v>739</v>
      </c>
      <c r="L9">
        <v>863</v>
      </c>
      <c r="M9">
        <v>1030</v>
      </c>
      <c r="N9">
        <v>1101</v>
      </c>
      <c r="O9">
        <v>1109</v>
      </c>
      <c r="P9">
        <v>1235</v>
      </c>
      <c r="Q9">
        <v>1309</v>
      </c>
      <c r="R9">
        <v>1383</v>
      </c>
      <c r="S9">
        <v>1220</v>
      </c>
      <c r="T9">
        <v>1132</v>
      </c>
      <c r="U9">
        <v>1234</v>
      </c>
      <c r="V9">
        <v>1174</v>
      </c>
      <c r="W9">
        <v>1129</v>
      </c>
      <c r="X9">
        <v>1088</v>
      </c>
      <c r="Y9">
        <v>1005</v>
      </c>
      <c r="Z9">
        <v>967</v>
      </c>
      <c r="AA9">
        <v>940</v>
      </c>
      <c r="AB9">
        <v>874</v>
      </c>
      <c r="AC9">
        <v>853</v>
      </c>
      <c r="AD9">
        <v>760</v>
      </c>
    </row>
    <row r="10" spans="1:30" x14ac:dyDescent="0.3">
      <c r="A10" t="s">
        <v>5</v>
      </c>
      <c r="B10" t="s">
        <v>6</v>
      </c>
      <c r="C10" t="s">
        <v>7</v>
      </c>
    </row>
    <row r="11" spans="1:30" x14ac:dyDescent="0.3">
      <c r="A11" t="s">
        <v>53</v>
      </c>
      <c r="B11" t="s">
        <v>54</v>
      </c>
      <c r="C11" t="s">
        <v>55</v>
      </c>
    </row>
    <row r="12" spans="1:30" x14ac:dyDescent="0.3">
      <c r="A12" t="s">
        <v>37</v>
      </c>
      <c r="B12" t="s">
        <v>37</v>
      </c>
      <c r="C12" t="s">
        <v>37</v>
      </c>
    </row>
    <row r="13" spans="1:30" x14ac:dyDescent="0.3">
      <c r="A13" t="s">
        <v>2</v>
      </c>
      <c r="B13" t="s">
        <v>37</v>
      </c>
      <c r="C13" t="s">
        <v>37</v>
      </c>
    </row>
    <row r="14" spans="1:30" x14ac:dyDescent="0.3">
      <c r="A14" t="s">
        <v>56</v>
      </c>
      <c r="B14" t="s">
        <v>57</v>
      </c>
      <c r="C14" t="s">
        <v>58</v>
      </c>
      <c r="D14">
        <v>0.41805886863784369</v>
      </c>
      <c r="E14">
        <v>0.53314644593205118</v>
      </c>
      <c r="F14">
        <v>0.64823402322625867</v>
      </c>
      <c r="G14">
        <v>0.76332160052046627</v>
      </c>
      <c r="H14">
        <v>0.87840917781467376</v>
      </c>
      <c r="I14">
        <v>0.99349675510888125</v>
      </c>
      <c r="J14">
        <v>1.1085843324030886</v>
      </c>
      <c r="K14">
        <v>1.2236719096972961</v>
      </c>
      <c r="L14">
        <v>1.3387594869915036</v>
      </c>
      <c r="M14">
        <v>1.4538470642857115</v>
      </c>
      <c r="N14">
        <v>1.568934641579919</v>
      </c>
      <c r="O14">
        <v>1.6840222188741265</v>
      </c>
      <c r="P14">
        <v>1.799109796168334</v>
      </c>
      <c r="Q14">
        <v>1.9141973734625415</v>
      </c>
      <c r="R14">
        <v>2.029284950756749</v>
      </c>
      <c r="S14">
        <v>2.1443725280509565</v>
      </c>
      <c r="T14">
        <v>2.2594601053451639</v>
      </c>
      <c r="U14">
        <v>2.3745476826393714</v>
      </c>
      <c r="V14">
        <v>2.4896352599335789</v>
      </c>
      <c r="W14">
        <v>2.6047228372277864</v>
      </c>
      <c r="X14">
        <v>2.7198104145219939</v>
      </c>
      <c r="Y14">
        <v>2.8348979918162014</v>
      </c>
      <c r="Z14">
        <v>2.9499855691104089</v>
      </c>
      <c r="AA14">
        <v>3.0650731464046164</v>
      </c>
      <c r="AB14">
        <v>3.1801607236988239</v>
      </c>
      <c r="AC14">
        <v>3.2952483009930313</v>
      </c>
      <c r="AD14">
        <v>3.4103358782872388</v>
      </c>
    </row>
    <row r="15" spans="1:30" x14ac:dyDescent="0.3">
      <c r="A15" t="s">
        <v>59</v>
      </c>
      <c r="B15" t="s">
        <v>60</v>
      </c>
      <c r="C15" t="s">
        <v>61</v>
      </c>
      <c r="D15">
        <v>284</v>
      </c>
      <c r="E15">
        <v>368</v>
      </c>
      <c r="F15">
        <v>424</v>
      </c>
      <c r="G15">
        <v>509</v>
      </c>
      <c r="H15">
        <v>594</v>
      </c>
      <c r="I15">
        <v>674</v>
      </c>
      <c r="J15">
        <v>789</v>
      </c>
      <c r="K15">
        <v>874</v>
      </c>
      <c r="L15">
        <v>940</v>
      </c>
      <c r="M15">
        <v>1034</v>
      </c>
      <c r="N15">
        <v>1092</v>
      </c>
      <c r="O15">
        <v>1162</v>
      </c>
      <c r="P15">
        <v>1213</v>
      </c>
      <c r="Q15">
        <v>1325</v>
      </c>
      <c r="R15">
        <v>1378</v>
      </c>
      <c r="S15">
        <v>1345</v>
      </c>
      <c r="T15">
        <v>1297</v>
      </c>
      <c r="U15">
        <v>1189</v>
      </c>
      <c r="V15">
        <v>1141</v>
      </c>
      <c r="W15">
        <v>1073</v>
      </c>
      <c r="X15">
        <v>1052</v>
      </c>
      <c r="Y15">
        <v>955</v>
      </c>
      <c r="Z15">
        <v>947</v>
      </c>
      <c r="AA15">
        <v>886</v>
      </c>
      <c r="AB15">
        <v>794</v>
      </c>
      <c r="AC15">
        <v>795</v>
      </c>
      <c r="AD15">
        <v>708</v>
      </c>
    </row>
    <row r="16" spans="1:30" x14ac:dyDescent="0.3">
      <c r="A16" t="s">
        <v>5</v>
      </c>
      <c r="B16" t="s">
        <v>6</v>
      </c>
      <c r="C16" t="s">
        <v>7</v>
      </c>
    </row>
    <row r="17" spans="1:3" x14ac:dyDescent="0.3">
      <c r="A17" t="s">
        <v>62</v>
      </c>
      <c r="B17" t="s">
        <v>63</v>
      </c>
      <c r="C17" t="s">
        <v>64</v>
      </c>
    </row>
    <row r="18" spans="1:3" x14ac:dyDescent="0.3">
      <c r="A18" t="s">
        <v>37</v>
      </c>
      <c r="B18" t="s">
        <v>37</v>
      </c>
      <c r="C18" t="s">
        <v>37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b b 6 8 3 b a - 3 2 5 3 - 4 a 9 a - b 6 c 7 - 0 8 7 d 6 b 2 f 3 8 3 f "   x m l n s = " h t t p : / / s c h e m a s . m i c r o s o f t . c o m / D a t a M a s h u p " > A A A A A H E E A A B Q S w M E F A A C A A g A z w y E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D P D I R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w y E V d t g n 7 J s A Q A A H Q Q A A B M A H A B G b 3 J t d W x h c y 9 T Z W N 0 a W 9 u M S 5 t I K I Y A C i g F A A A A A A A A A A A A A A A A A A A A A A A A A A A A G 2 S W 0 v D M B i G 7 w v 9 D 6 H e d B D K k j l P o x e y K n r h s b 1 b R X r 4 3 C p t M n I Y j r H / b r T T i f t 6 k / b 5 w t v 3 C d F Q m U Y K k v Y r m / i e 7 + l F o a A m D 9 Y s r S E x a c H 4 H n F P K q 2 q w J G p X k W J r G w H w o T X T Q v R V A r j P n Q Y J B f 5 s y 3 X + V L J d 5 e a G 9 U U Y m 7 b Q u V 9 Y l T p V T C g s w T a p m s M q D i g A S V T 2 d p O 6 H g 0 p O R K V L J u x D x m f M w p e b L S Q G r W L c T 7 1 + h e C n g Z 0 L 7 a U f C o Z O d m N b m B o g a l A 9 c z K 0 q 3 c T f Z 8 b C 3 o G S 2 4 5 d t m 1 a F 6 6 d j o + z f y O n C N X e J 2 X o J + 7 h M F U K / S d X 1 j b + G O k T + T z e b I P u V J 0 m j 3 V G U 9 v u 8 b 8 X K b Q F y B 2 Y h a 2 d v X A o x 8 G G 2 l G y C A / D K D h H / Q c J 2 J a g e j j B 4 j M E x B k 8 w e I r B M w y e Y 5 A N U c p Q i k o x 1 I q h W g z 1 Y q g Y Q 8 0 Y q s Z Q N 4 6 6 c d S N o 2 4 c d e O o G 0 f d O O r G U T f + 3 2 0 7 8 L 1 G o B d + 8 g l Q S w E C L Q A U A A I A C A D P D I R V H u 3 k k 6 M A A A D 2 A A A A E g A A A A A A A A A A A A A A A A A A A A A A Q 2 9 u Z m l n L 1 B h Y 2 t h Z 2 U u e G 1 s U E s B A i 0 A F A A C A A g A z w y E V Q / K 6 a u k A A A A 6 Q A A A B M A A A A A A A A A A A A A A A A A 7 w A A A F t D b 2 5 0 Z W 5 0 X 1 R 5 c G V z X S 5 4 b W x Q S w E C L Q A U A A I A C A D P D I R V 2 2 C f s m w B A A A d B A A A E w A A A A A A A A A A A A A A A A D g A Q A A R m 9 y b X V s Y X M v U 2 V j d G l v b j E u b V B L B Q Y A A A A A A w A D A M I A A A C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+ F g A A A A A A A F w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V 0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3 V 0 c H V 0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N U M j I 6 M D g 6 M z E u O T U x N D Q x N l o i I C 8 + P E V u d H J 5 I F R 5 c G U 9 I k Z p b G x D b 2 x 1 b W 5 U e X B l c y I g V m F s d W U 9 I n N C Z 1 l H Q l F V R k J R V U Z C U V V G Q l F V R k J R V U Z C U V V G Q l F V R k J R V U Z C U V V G I i A v P j x F b n R y e S B U e X B l P S J G a W x s Q 2 9 s d W 1 u T m F t Z X M i I F Z h b H V l P S J z W y Z x d W 9 0 O 1 R y a W F u Z 3 V s Y X I g R G l z d H J p Y n V 0 a W 9 u I E l u d m V y c 2 U g T W V 0 a G 9 k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s s J n F 1 b 3 Q 7 X z E z J n F 1 b 3 Q 7 L C Z x d W 9 0 O 1 8 x N C Z x d W 9 0 O y w m c X V v d D t f M T U m c X V v d D s s J n F 1 b 3 Q 7 X z E 2 J n F 1 b 3 Q 7 L C Z x d W 9 0 O 1 8 x N y Z x d W 9 0 O y w m c X V v d D t f M T g m c X V v d D s s J n F 1 b 3 Q 7 X z E 5 J n F 1 b 3 Q 7 L C Z x d W 9 0 O 1 8 y M C Z x d W 9 0 O y w m c X V v d D t f M j E m c X V v d D s s J n F 1 b 3 Q 7 X z I y J n F 1 b 3 Q 7 L C Z x d W 9 0 O 1 8 y M y Z x d W 9 0 O y w m c X V v d D t f M j Q m c X V v d D s s J n F 1 b 3 Q 7 X z I 1 J n F 1 b 3 Q 7 L C Z x d W 9 0 O 1 8 y N i Z x d W 9 0 O y w m c X V v d D t f M j c m c X V v d D s s J n F 1 b 3 Q 7 X z I 4 J n F 1 b 3 Q 7 X S I g L z 4 8 R W 5 0 c n k g V H l w Z T 0 i U X V l c n l J R C I g V m F s d W U 9 I n N j N 2 M 1 M W M 4 Y y 0 0 M G I y L T Q z M G U t O D N k M i 1 m Z G E y N j k x N T E 4 N W M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1 d H B 1 d C 9 D a G F u Z 2 V k I F R 5 c G U u e 1 R y a W F u Z 3 V s Y X I g R G l z d H J p Y n V 0 a W 9 u I E l u d m V y c 2 U g T W V 0 a G 9 k L D B 9 J n F 1 b 3 Q 7 L C Z x d W 9 0 O 1 N l Y 3 R p b 2 4 x L 0 9 1 d H B 1 d C 9 D a G F u Z 2 V k I F R 5 c G U u e y w x f S Z x d W 9 0 O y w m c X V v d D t T Z W N 0 a W 9 u M S 9 P d X R w d X Q v Q 2 h h b m d l Z C B U e X B l L n t f M S w y f S Z x d W 9 0 O y w m c X V v d D t T Z W N 0 a W 9 u M S 9 P d X R w d X Q v Q 2 h h b m d l Z C B U e X B l L n t f M i w z f S Z x d W 9 0 O y w m c X V v d D t T Z W N 0 a W 9 u M S 9 P d X R w d X Q v Q 2 h h b m d l Z C B U e X B l L n t f M y w 0 f S Z x d W 9 0 O y w m c X V v d D t T Z W N 0 a W 9 u M S 9 P d X R w d X Q v Q 2 h h b m d l Z C B U e X B l L n t f N C w 1 f S Z x d W 9 0 O y w m c X V v d D t T Z W N 0 a W 9 u M S 9 P d X R w d X Q v Q 2 h h b m d l Z C B U e X B l L n t f N S w 2 f S Z x d W 9 0 O y w m c X V v d D t T Z W N 0 a W 9 u M S 9 P d X R w d X Q v Q 2 h h b m d l Z C B U e X B l L n t f N i w 3 f S Z x d W 9 0 O y w m c X V v d D t T Z W N 0 a W 9 u M S 9 P d X R w d X Q v Q 2 h h b m d l Z C B U e X B l L n t f N y w 4 f S Z x d W 9 0 O y w m c X V v d D t T Z W N 0 a W 9 u M S 9 P d X R w d X Q v Q 2 h h b m d l Z C B U e X B l L n t f O C w 5 f S Z x d W 9 0 O y w m c X V v d D t T Z W N 0 a W 9 u M S 9 P d X R w d X Q v Q 2 h h b m d l Z C B U e X B l L n t f O S w x M H 0 m c X V v d D s s J n F 1 b 3 Q 7 U 2 V j d G l v b j E v T 3 V 0 c H V 0 L 0 N o Y W 5 n Z W Q g V H l w Z S 5 7 X z E w L D E x f S Z x d W 9 0 O y w m c X V v d D t T Z W N 0 a W 9 u M S 9 P d X R w d X Q v Q 2 h h b m d l Z C B U e X B l L n t f M T E s M T J 9 J n F 1 b 3 Q 7 L C Z x d W 9 0 O 1 N l Y 3 R p b 2 4 x L 0 9 1 d H B 1 d C 9 D a G F u Z 2 V k I F R 5 c G U u e 1 8 x M i w x M 3 0 m c X V v d D s s J n F 1 b 3 Q 7 U 2 V j d G l v b j E v T 3 V 0 c H V 0 L 0 N o Y W 5 n Z W Q g V H l w Z S 5 7 X z E z L D E 0 f S Z x d W 9 0 O y w m c X V v d D t T Z W N 0 a W 9 u M S 9 P d X R w d X Q v Q 2 h h b m d l Z C B U e X B l L n t f M T Q s M T V 9 J n F 1 b 3 Q 7 L C Z x d W 9 0 O 1 N l Y 3 R p b 2 4 x L 0 9 1 d H B 1 d C 9 D a G F u Z 2 V k I F R 5 c G U u e 1 8 x N S w x N n 0 m c X V v d D s s J n F 1 b 3 Q 7 U 2 V j d G l v b j E v T 3 V 0 c H V 0 L 0 N o Y W 5 n Z W Q g V H l w Z S 5 7 X z E 2 L D E 3 f S Z x d W 9 0 O y w m c X V v d D t T Z W N 0 a W 9 u M S 9 P d X R w d X Q v Q 2 h h b m d l Z C B U e X B l L n t f M T c s M T h 9 J n F 1 b 3 Q 7 L C Z x d W 9 0 O 1 N l Y 3 R p b 2 4 x L 0 9 1 d H B 1 d C 9 D a G F u Z 2 V k I F R 5 c G U u e 1 8 x O C w x O X 0 m c X V v d D s s J n F 1 b 3 Q 7 U 2 V j d G l v b j E v T 3 V 0 c H V 0 L 0 N o Y W 5 n Z W Q g V H l w Z S 5 7 X z E 5 L D I w f S Z x d W 9 0 O y w m c X V v d D t T Z W N 0 a W 9 u M S 9 P d X R w d X Q v Q 2 h h b m d l Z C B U e X B l L n t f M j A s M j F 9 J n F 1 b 3 Q 7 L C Z x d W 9 0 O 1 N l Y 3 R p b 2 4 x L 0 9 1 d H B 1 d C 9 D a G F u Z 2 V k I F R 5 c G U u e 1 8 y M S w y M n 0 m c X V v d D s s J n F 1 b 3 Q 7 U 2 V j d G l v b j E v T 3 V 0 c H V 0 L 0 N o Y W 5 n Z W Q g V H l w Z S 5 7 X z I y L D I z f S Z x d W 9 0 O y w m c X V v d D t T Z W N 0 a W 9 u M S 9 P d X R w d X Q v Q 2 h h b m d l Z C B U e X B l L n t f M j M s M j R 9 J n F 1 b 3 Q 7 L C Z x d W 9 0 O 1 N l Y 3 R p b 2 4 x L 0 9 1 d H B 1 d C 9 D a G F u Z 2 V k I F R 5 c G U u e 1 8 y N C w y N X 0 m c X V v d D s s J n F 1 b 3 Q 7 U 2 V j d G l v b j E v T 3 V 0 c H V 0 L 0 N o Y W 5 n Z W Q g V H l w Z S 5 7 X z I 1 L D I 2 f S Z x d W 9 0 O y w m c X V v d D t T Z W N 0 a W 9 u M S 9 P d X R w d X Q v Q 2 h h b m d l Z C B U e X B l L n t f M j Y s M j d 9 J n F 1 b 3 Q 7 L C Z x d W 9 0 O 1 N l Y 3 R p b 2 4 x L 0 9 1 d H B 1 d C 9 D a G F u Z 2 V k I F R 5 c G U u e 1 8 y N y w y O H 0 m c X V v d D s s J n F 1 b 3 Q 7 U 2 V j d G l v b j E v T 3 V 0 c H V 0 L 0 N o Y W 5 n Z W Q g V H l w Z S 5 7 X z I 4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T 3 V 0 c H V 0 L 0 N o Y W 5 n Z W Q g V H l w Z S 5 7 V H J p Y W 5 n d W x h c i B E a X N 0 c m l i d X R p b 2 4 g S W 5 2 Z X J z Z S B N Z X R o b 2 Q s M H 0 m c X V v d D s s J n F 1 b 3 Q 7 U 2 V j d G l v b j E v T 3 V 0 c H V 0 L 0 N o Y W 5 n Z W Q g V H l w Z S 5 7 L D F 9 J n F 1 b 3 Q 7 L C Z x d W 9 0 O 1 N l Y 3 R p b 2 4 x L 0 9 1 d H B 1 d C 9 D a G F u Z 2 V k I F R 5 c G U u e 1 8 x L D J 9 J n F 1 b 3 Q 7 L C Z x d W 9 0 O 1 N l Y 3 R p b 2 4 x L 0 9 1 d H B 1 d C 9 D a G F u Z 2 V k I F R 5 c G U u e 1 8 y L D N 9 J n F 1 b 3 Q 7 L C Z x d W 9 0 O 1 N l Y 3 R p b 2 4 x L 0 9 1 d H B 1 d C 9 D a G F u Z 2 V k I F R 5 c G U u e 1 8 z L D R 9 J n F 1 b 3 Q 7 L C Z x d W 9 0 O 1 N l Y 3 R p b 2 4 x L 0 9 1 d H B 1 d C 9 D a G F u Z 2 V k I F R 5 c G U u e 1 8 0 L D V 9 J n F 1 b 3 Q 7 L C Z x d W 9 0 O 1 N l Y 3 R p b 2 4 x L 0 9 1 d H B 1 d C 9 D a G F u Z 2 V k I F R 5 c G U u e 1 8 1 L D Z 9 J n F 1 b 3 Q 7 L C Z x d W 9 0 O 1 N l Y 3 R p b 2 4 x L 0 9 1 d H B 1 d C 9 D a G F u Z 2 V k I F R 5 c G U u e 1 8 2 L D d 9 J n F 1 b 3 Q 7 L C Z x d W 9 0 O 1 N l Y 3 R p b 2 4 x L 0 9 1 d H B 1 d C 9 D a G F u Z 2 V k I F R 5 c G U u e 1 8 3 L D h 9 J n F 1 b 3 Q 7 L C Z x d W 9 0 O 1 N l Y 3 R p b 2 4 x L 0 9 1 d H B 1 d C 9 D a G F u Z 2 V k I F R 5 c G U u e 1 8 4 L D l 9 J n F 1 b 3 Q 7 L C Z x d W 9 0 O 1 N l Y 3 R p b 2 4 x L 0 9 1 d H B 1 d C 9 D a G F u Z 2 V k I F R 5 c G U u e 1 8 5 L D E w f S Z x d W 9 0 O y w m c X V v d D t T Z W N 0 a W 9 u M S 9 P d X R w d X Q v Q 2 h h b m d l Z C B U e X B l L n t f M T A s M T F 9 J n F 1 b 3 Q 7 L C Z x d W 9 0 O 1 N l Y 3 R p b 2 4 x L 0 9 1 d H B 1 d C 9 D a G F u Z 2 V k I F R 5 c G U u e 1 8 x M S w x M n 0 m c X V v d D s s J n F 1 b 3 Q 7 U 2 V j d G l v b j E v T 3 V 0 c H V 0 L 0 N o Y W 5 n Z W Q g V H l w Z S 5 7 X z E y L D E z f S Z x d W 9 0 O y w m c X V v d D t T Z W N 0 a W 9 u M S 9 P d X R w d X Q v Q 2 h h b m d l Z C B U e X B l L n t f M T M s M T R 9 J n F 1 b 3 Q 7 L C Z x d W 9 0 O 1 N l Y 3 R p b 2 4 x L 0 9 1 d H B 1 d C 9 D a G F u Z 2 V k I F R 5 c G U u e 1 8 x N C w x N X 0 m c X V v d D s s J n F 1 b 3 Q 7 U 2 V j d G l v b j E v T 3 V 0 c H V 0 L 0 N o Y W 5 n Z W Q g V H l w Z S 5 7 X z E 1 L D E 2 f S Z x d W 9 0 O y w m c X V v d D t T Z W N 0 a W 9 u M S 9 P d X R w d X Q v Q 2 h h b m d l Z C B U e X B l L n t f M T Y s M T d 9 J n F 1 b 3 Q 7 L C Z x d W 9 0 O 1 N l Y 3 R p b 2 4 x L 0 9 1 d H B 1 d C 9 D a G F u Z 2 V k I F R 5 c G U u e 1 8 x N y w x O H 0 m c X V v d D s s J n F 1 b 3 Q 7 U 2 V j d G l v b j E v T 3 V 0 c H V 0 L 0 N o Y W 5 n Z W Q g V H l w Z S 5 7 X z E 4 L D E 5 f S Z x d W 9 0 O y w m c X V v d D t T Z W N 0 a W 9 u M S 9 P d X R w d X Q v Q 2 h h b m d l Z C B U e X B l L n t f M T k s M j B 9 J n F 1 b 3 Q 7 L C Z x d W 9 0 O 1 N l Y 3 R p b 2 4 x L 0 9 1 d H B 1 d C 9 D a G F u Z 2 V k I F R 5 c G U u e 1 8 y M C w y M X 0 m c X V v d D s s J n F 1 b 3 Q 7 U 2 V j d G l v b j E v T 3 V 0 c H V 0 L 0 N o Y W 5 n Z W Q g V H l w Z S 5 7 X z I x L D I y f S Z x d W 9 0 O y w m c X V v d D t T Z W N 0 a W 9 u M S 9 P d X R w d X Q v Q 2 h h b m d l Z C B U e X B l L n t f M j I s M j N 9 J n F 1 b 3 Q 7 L C Z x d W 9 0 O 1 N l Y 3 R p b 2 4 x L 0 9 1 d H B 1 d C 9 D a G F u Z 2 V k I F R 5 c G U u e 1 8 y M y w y N H 0 m c X V v d D s s J n F 1 b 3 Q 7 U 2 V j d G l v b j E v T 3 V 0 c H V 0 L 0 N o Y W 5 n Z W Q g V H l w Z S 5 7 X z I 0 L D I 1 f S Z x d W 9 0 O y w m c X V v d D t T Z W N 0 a W 9 u M S 9 P d X R w d X Q v Q 2 h h b m d l Z C B U e X B l L n t f M j U s M j Z 9 J n F 1 b 3 Q 7 L C Z x d W 9 0 O 1 N l Y 3 R p b 2 4 x L 0 9 1 d H B 1 d C 9 D a G F u Z 2 V k I F R 5 c G U u e 1 8 y N i w y N 3 0 m c X V v d D s s J n F 1 b 3 Q 7 U 2 V j d G l v b j E v T 3 V 0 c H V 0 L 0 N o Y W 5 n Z W Q g V H l w Z S 5 7 X z I 3 L D I 4 f S Z x d W 9 0 O y w m c X V v d D t T Z W N 0 a W 9 u M S 9 P d X R w d X Q v Q 2 h h b m d l Z C B U e X B l L n t f M j g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d X R w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V 0 c H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1 d H B 1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n A w c k 4 + l T p t J + / H v n T f Z A A A A A A I A A A A A A B B m A A A A A Q A A I A A A A J a c d u / B k q z I A r 1 7 / C V Z + v R 6 q y D Q o l E W m a v M m R c Y / c t g A A A A A A 6 A A A A A A g A A I A A A A J n I p s q e 6 d W B G 9 j X h G A g Z N t d l 5 z j k d 8 i c N v r S q n m 4 w n x U A A A A F G N Q p f u 7 E j G 1 U l g 2 e q M E L F Q 6 h s G i I q p E n D L m L i 6 Q g n H 6 4 H B a N r v 2 P 3 G t z r h m H B 0 y T Y 5 d W T v V 3 j e X B F a M B E A h k R X j n g V q 6 J G 8 m N 0 0 w n x z B m 8 Q A A A A N C J b q + F b p A r Z i y 9 D O V c 1 n 6 d Q Y R M 3 e B C 2 q u I s 6 H A v F y J Q n L X o s N 8 j / M 7 7 p y + 6 h v n f 6 G m b p 4 r w / N r 3 P a a A 5 S B F f o = < / D a t a M a s h u p > 
</file>

<file path=customXml/itemProps1.xml><?xml version="1.0" encoding="utf-8"?>
<ds:datastoreItem xmlns:ds="http://schemas.openxmlformats.org/officeDocument/2006/customXml" ds:itemID="{67987AB3-B8B4-43C0-911B-C50F3576E4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Anosh</dc:creator>
  <cp:lastModifiedBy>benoosh</cp:lastModifiedBy>
  <dcterms:created xsi:type="dcterms:W3CDTF">2022-12-03T13:52:35Z</dcterms:created>
  <dcterms:modified xsi:type="dcterms:W3CDTF">2022-12-03T22:08:39Z</dcterms:modified>
</cp:coreProperties>
</file>