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ata\WSII CA Updates\OFFICIAL-SRW\Working Files 2006 - 2015\CA 2019\Agreements\Urban Mobility\Kochi C-HED\"/>
    </mc:Choice>
  </mc:AlternateContent>
  <xr:revisionPtr revIDLastSave="0" documentId="13_ncr:1_{0A728AF9-24B5-4A5B-980C-B0476384D7C7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3" i="1" l="1"/>
  <c r="AR26" i="1"/>
  <c r="AF23" i="1"/>
  <c r="AF26" i="1"/>
  <c r="T26" i="1"/>
</calcChain>
</file>

<file path=xl/sharedStrings.xml><?xml version="1.0" encoding="utf-8"?>
<sst xmlns="http://schemas.openxmlformats.org/spreadsheetml/2006/main" count="86" uniqueCount="73">
  <si>
    <t>REQUEST FOR AGREEMENT OF COOPERATION</t>
  </si>
  <si>
    <t>Agreement No:</t>
  </si>
  <si>
    <t>GC/</t>
  </si>
  <si>
    <t>A/  Organization Details</t>
  </si>
  <si>
    <t>Name:</t>
  </si>
  <si>
    <t>BP ID:</t>
  </si>
  <si>
    <t>P1 Grant No.</t>
  </si>
  <si>
    <t>Mandate:</t>
  </si>
  <si>
    <r>
      <t>Note:</t>
    </r>
    <r>
      <rPr>
        <sz val="7"/>
        <rFont val="Arial"/>
        <family val="2"/>
      </rPr>
      <t xml:space="preserve"> If BP ID is not available, 'Business Partner Addition' request form MUST be attached</t>
    </r>
  </si>
  <si>
    <t>B/ Agreement Details</t>
  </si>
  <si>
    <t>C/ Attachments</t>
  </si>
  <si>
    <t>Purpose Summary:</t>
  </si>
  <si>
    <t>Agreement</t>
  </si>
  <si>
    <t>Yes</t>
  </si>
  <si>
    <t>No</t>
  </si>
  <si>
    <t>Project Document</t>
  </si>
  <si>
    <t>Budget</t>
  </si>
  <si>
    <t>Audited Account Statement</t>
  </si>
  <si>
    <t>Work Months:</t>
  </si>
  <si>
    <t>Proof of Non Profit</t>
  </si>
  <si>
    <t>Starting:</t>
  </si>
  <si>
    <t>Ending:</t>
  </si>
  <si>
    <t>Other (Specify):</t>
  </si>
  <si>
    <t>D/ Budget Clearance</t>
  </si>
  <si>
    <t>E/ Grant Amount Breakdown</t>
  </si>
  <si>
    <t>Parent (M1/S1) Grant Number(s)</t>
  </si>
  <si>
    <t>Amount in USD</t>
  </si>
  <si>
    <t>Personnel</t>
  </si>
  <si>
    <t>Travel Subtotal:</t>
  </si>
  <si>
    <t>Grant: M1-32FWS-000027</t>
  </si>
  <si>
    <t>Travel</t>
  </si>
  <si>
    <t>Travel Cost:</t>
  </si>
  <si>
    <t>Activities</t>
  </si>
  <si>
    <t>DSA</t>
  </si>
  <si>
    <t>Cost Center: 11322</t>
  </si>
  <si>
    <t>Misc. &amp; AOS</t>
  </si>
  <si>
    <t>Other:</t>
  </si>
  <si>
    <t>Total:</t>
  </si>
  <si>
    <t>Sub-total:</t>
  </si>
  <si>
    <t>F/ Payment Details</t>
  </si>
  <si>
    <t>Phase / Output</t>
  </si>
  <si>
    <t>G/ Agreement Requirements</t>
  </si>
  <si>
    <t>Organization shall submit progress reports every</t>
  </si>
  <si>
    <t>months</t>
  </si>
  <si>
    <t>Organization shall submit final reports within</t>
  </si>
  <si>
    <t>month(s) of completion of assignment</t>
  </si>
  <si>
    <t xml:space="preserve">Organization is authorized variations of </t>
  </si>
  <si>
    <t>percent on each line item of the budget</t>
  </si>
  <si>
    <t>Organization shall return unused supplies/funds within</t>
  </si>
  <si>
    <t xml:space="preserve">Organization is authorized overhead of </t>
  </si>
  <si>
    <t>percent of total budget</t>
  </si>
  <si>
    <r>
      <rPr>
        <b/>
        <sz val="9"/>
        <color indexed="10"/>
        <rFont val="Arial"/>
        <family val="2"/>
      </rPr>
      <t>H/ Coding block for cost recovery:</t>
    </r>
    <r>
      <rPr>
        <sz val="9"/>
        <color indexed="10"/>
        <rFont val="Arial"/>
        <family val="2"/>
      </rPr>
      <t>:  WBSE: SB-000637.84.?? legal clearance [USD 350], selection review [USD 250 (AoC US$200,001-US$500,000) USD1,500 (AoC Above US$500,000)]</t>
    </r>
  </si>
  <si>
    <t>I/ Approvals:</t>
  </si>
  <si>
    <t>Name</t>
  </si>
  <si>
    <t>Signature</t>
  </si>
  <si>
    <t>Date</t>
  </si>
  <si>
    <t>Requesting Office</t>
  </si>
  <si>
    <t>Debashish Bhattacharjee</t>
  </si>
  <si>
    <t>Certifying Officer</t>
  </si>
  <si>
    <t>Rosemary Kiragu</t>
  </si>
  <si>
    <t>Head Substantive Office</t>
  </si>
  <si>
    <t>Andre Dzikus</t>
  </si>
  <si>
    <t>Designated Signatory</t>
  </si>
  <si>
    <t>I/Legal Review and Clearance</t>
  </si>
  <si>
    <t>Legal Officer</t>
  </si>
  <si>
    <t>Saidou N'Dow</t>
  </si>
  <si>
    <t>WBSE: SB-000637.84</t>
  </si>
  <si>
    <t xml:space="preserve">Kochi Municipal Corporation (KMC) </t>
  </si>
  <si>
    <t>KMC will collaborate with UN-Habitat in the "Promoting Electric Mobility in Kochi, India: Shift to Electric Auto Rickshaws” under the Urban Pathways project.</t>
  </si>
  <si>
    <t>Upon signing of contract and a payment request (40%)</t>
  </si>
  <si>
    <t>Upon submission and acceptance of outputs as indicated in the payment schedule of Annex C and financial statement showing the use of funds so far provided as certified by KMC's competent financial authority and a payment request (50%)</t>
  </si>
  <si>
    <t>Upon submission and acceptance of outputs as indicated in the payment schedule of Annex C and financial statement showing the use of funds so far provided as certified by KMC's competent financial authority and a payment request (10%)</t>
  </si>
  <si>
    <t>KMC is a local government entity that manages the Indian city of Kochi. It is promotes activities that provide core infrastructure and give a decent quality of life to its citizens, a clean and sustainable environment. It is also involved in the provision of basic services to the urban poor with a focus on efficiency in urban infrastructure/services delivery mechanism, community participation and accountability of Urban Local Bodies (ULBs).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</si>
</sst>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67">
    <xf numFmtId="0" fontId="0" fillId="0" borderId="0" xfId="0"/>
    <xf numFmtId="0" fontId="2" fillId="0" borderId="0" xfId="0" applyFont="1"/>
    <xf numFmtId="0" fontId="0" fillId="0" borderId="0" xfId="0" applyBorder="1"/>
    <xf numFmtId="0" fontId="10" fillId="0" borderId="2" xfId="0" applyFont="1" applyBorder="1" applyProtection="1"/>
    <xf numFmtId="0" fontId="10" fillId="0" borderId="0" xfId="0" applyFont="1" applyBorder="1" applyProtection="1"/>
    <xf numFmtId="0" fontId="10" fillId="0" borderId="7" xfId="0" applyFont="1" applyBorder="1" applyProtection="1"/>
    <xf numFmtId="0" fontId="14" fillId="0" borderId="1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39" xfId="0" applyFont="1" applyBorder="1" applyAlignment="1" applyProtection="1">
      <alignment horizontal="left"/>
    </xf>
    <xf numFmtId="0" fontId="6" fillId="0" borderId="40" xfId="0" applyFont="1" applyBorder="1" applyAlignment="1" applyProtection="1">
      <alignment horizontal="left"/>
    </xf>
    <xf numFmtId="0" fontId="5" fillId="0" borderId="40" xfId="0" applyFont="1" applyBorder="1" applyAlignment="1" applyProtection="1">
      <alignment horizontal="left" vertical="center"/>
      <protection locked="0"/>
    </xf>
    <xf numFmtId="0" fontId="0" fillId="0" borderId="40" xfId="0" applyBorder="1" applyAlignment="1"/>
    <xf numFmtId="0" fontId="0" fillId="0" borderId="41" xfId="0" applyBorder="1" applyAlignment="1"/>
    <xf numFmtId="0" fontId="6" fillId="0" borderId="35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left"/>
    </xf>
    <xf numFmtId="0" fontId="5" fillId="0" borderId="10" xfId="2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left"/>
    </xf>
    <xf numFmtId="0" fontId="0" fillId="0" borderId="9" xfId="0" applyBorder="1" applyAlignment="1"/>
    <xf numFmtId="0" fontId="0" fillId="0" borderId="36" xfId="0" applyBorder="1" applyAlignment="1"/>
    <xf numFmtId="0" fontId="5" fillId="0" borderId="37" xfId="0" applyFont="1" applyBorder="1" applyAlignment="1"/>
    <xf numFmtId="0" fontId="5" fillId="0" borderId="2" xfId="0" applyFont="1" applyBorder="1" applyAlignment="1"/>
    <xf numFmtId="0" fontId="5" fillId="0" borderId="38" xfId="0" applyFont="1" applyBorder="1" applyAlignment="1"/>
    <xf numFmtId="0" fontId="5" fillId="0" borderId="30" xfId="0" applyFont="1" applyBorder="1" applyAlignment="1" applyProtection="1">
      <alignment horizontal="left"/>
    </xf>
    <xf numFmtId="0" fontId="5" fillId="0" borderId="31" xfId="0" applyFont="1" applyBorder="1" applyAlignment="1" applyProtection="1">
      <alignment horizontal="left"/>
    </xf>
    <xf numFmtId="0" fontId="5" fillId="0" borderId="32" xfId="0" applyFont="1" applyBorder="1" applyAlignment="1" applyProtection="1">
      <alignment horizontal="left"/>
    </xf>
    <xf numFmtId="0" fontId="5" fillId="0" borderId="33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34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9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center"/>
    </xf>
    <xf numFmtId="0" fontId="11" fillId="0" borderId="10" xfId="0" applyFont="1" applyFill="1" applyBorder="1" applyAlignment="1" applyProtection="1">
      <alignment horizontal="left" wrapText="1"/>
    </xf>
    <xf numFmtId="0" fontId="13" fillId="0" borderId="10" xfId="0" applyFont="1" applyFill="1" applyBorder="1" applyAlignment="1">
      <alignment horizontal="left" wrapText="1"/>
    </xf>
    <xf numFmtId="0" fontId="14" fillId="0" borderId="10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>
      <alignment horizontal="center" wrapText="1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9" fontId="4" fillId="0" borderId="2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24" xfId="0" applyFont="1" applyBorder="1" applyAlignment="1" applyProtection="1">
      <alignment horizontal="left" vertical="top" wrapText="1"/>
      <protection locked="0"/>
    </xf>
    <xf numFmtId="4" fontId="5" fillId="0" borderId="23" xfId="0" applyNumberFormat="1" applyFont="1" applyBorder="1" applyAlignment="1" applyProtection="1">
      <alignment horizontal="right" vertical="center"/>
      <protection locked="0"/>
    </xf>
    <xf numFmtId="4" fontId="5" fillId="0" borderId="0" xfId="0" applyNumberFormat="1" applyFont="1" applyBorder="1" applyAlignment="1" applyProtection="1">
      <alignment horizontal="right" vertical="center"/>
      <protection locked="0"/>
    </xf>
    <xf numFmtId="4" fontId="5" fillId="0" borderId="5" xfId="0" applyNumberFormat="1" applyFont="1" applyBorder="1" applyAlignment="1" applyProtection="1">
      <alignment horizontal="right" vertical="center"/>
      <protection locked="0"/>
    </xf>
    <xf numFmtId="0" fontId="5" fillId="0" borderId="6" xfId="0" applyFont="1" applyBorder="1" applyAlignment="1" applyProtection="1">
      <alignment horizontal="right"/>
    </xf>
    <xf numFmtId="0" fontId="5" fillId="0" borderId="7" xfId="0" applyFont="1" applyBorder="1" applyAlignment="1" applyProtection="1">
      <alignment horizontal="right"/>
    </xf>
    <xf numFmtId="0" fontId="5" fillId="0" borderId="26" xfId="0" applyFont="1" applyBorder="1" applyAlignment="1" applyProtection="1">
      <alignment horizontal="right"/>
    </xf>
    <xf numFmtId="43" fontId="5" fillId="0" borderId="7" xfId="0" applyNumberFormat="1" applyFont="1" applyBorder="1" applyAlignment="1" applyProtection="1">
      <alignment horizontal="center"/>
    </xf>
    <xf numFmtId="43" fontId="5" fillId="0" borderId="8" xfId="0" applyNumberFormat="1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5" fillId="0" borderId="9" xfId="0" applyFont="1" applyBorder="1" applyAlignment="1" applyProtection="1">
      <alignment horizontal="left"/>
    </xf>
    <xf numFmtId="0" fontId="5" fillId="0" borderId="12" xfId="0" applyFont="1" applyBorder="1" applyAlignment="1" applyProtection="1">
      <alignment horizontal="left"/>
    </xf>
    <xf numFmtId="0" fontId="6" fillId="0" borderId="9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left"/>
    </xf>
    <xf numFmtId="0" fontId="6" fillId="0" borderId="28" xfId="0" applyFont="1" applyBorder="1" applyAlignment="1" applyProtection="1">
      <alignment horizontal="left"/>
    </xf>
    <xf numFmtId="0" fontId="6" fillId="0" borderId="19" xfId="0" applyFont="1" applyBorder="1" applyAlignment="1" applyProtection="1">
      <alignment horizontal="right"/>
    </xf>
    <xf numFmtId="0" fontId="6" fillId="0" borderId="20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/>
    </xf>
    <xf numFmtId="0" fontId="6" fillId="0" borderId="7" xfId="0" applyFont="1" applyBorder="1" applyAlignment="1" applyProtection="1">
      <alignment horizontal="right"/>
    </xf>
    <xf numFmtId="164" fontId="5" fillId="0" borderId="25" xfId="1" applyFont="1" applyBorder="1" applyAlignment="1" applyProtection="1">
      <alignment horizontal="right"/>
    </xf>
    <xf numFmtId="164" fontId="5" fillId="0" borderId="7" xfId="1" applyFont="1" applyBorder="1" applyAlignment="1" applyProtection="1">
      <alignment horizontal="right"/>
    </xf>
    <xf numFmtId="164" fontId="5" fillId="0" borderId="8" xfId="1" applyFont="1" applyBorder="1" applyAlignment="1" applyProtection="1">
      <alignment horizontal="right"/>
    </xf>
    <xf numFmtId="0" fontId="10" fillId="0" borderId="6" xfId="0" applyFont="1" applyBorder="1" applyAlignment="1" applyProtection="1">
      <alignment horizontal="left"/>
    </xf>
    <xf numFmtId="0" fontId="10" fillId="0" borderId="7" xfId="0" applyFont="1" applyBorder="1" applyAlignment="1" applyProtection="1">
      <alignment horizontal="left"/>
    </xf>
    <xf numFmtId="0" fontId="10" fillId="0" borderId="26" xfId="0" applyFont="1" applyBorder="1" applyAlignment="1" applyProtection="1">
      <alignment horizontal="left"/>
    </xf>
    <xf numFmtId="164" fontId="7" fillId="0" borderId="7" xfId="1" applyFont="1" applyBorder="1" applyAlignment="1" applyProtection="1">
      <alignment horizontal="left"/>
    </xf>
    <xf numFmtId="0" fontId="10" fillId="0" borderId="25" xfId="0" applyFont="1" applyBorder="1" applyAlignment="1" applyProtection="1">
      <alignment horizontal="left"/>
    </xf>
    <xf numFmtId="164" fontId="10" fillId="0" borderId="25" xfId="1" applyFont="1" applyBorder="1" applyAlignment="1" applyProtection="1">
      <alignment horizontal="center"/>
    </xf>
    <xf numFmtId="164" fontId="10" fillId="0" borderId="7" xfId="1" applyFont="1" applyBorder="1" applyAlignment="1" applyProtection="1">
      <alignment horizontal="center"/>
    </xf>
    <xf numFmtId="164" fontId="10" fillId="0" borderId="8" xfId="1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0" borderId="24" xfId="0" applyFont="1" applyBorder="1" applyAlignment="1" applyProtection="1">
      <alignment horizontal="left" vertical="center"/>
      <protection locked="0"/>
    </xf>
    <xf numFmtId="164" fontId="5" fillId="0" borderId="23" xfId="1" applyFont="1" applyBorder="1" applyAlignment="1" applyProtection="1">
      <alignment horizontal="center" vertical="center"/>
      <protection locked="0"/>
    </xf>
    <xf numFmtId="164" fontId="5" fillId="0" borderId="0" xfId="1" applyFont="1" applyBorder="1" applyAlignment="1" applyProtection="1">
      <alignment horizontal="center" vertical="center"/>
      <protection locked="0"/>
    </xf>
    <xf numFmtId="164" fontId="5" fillId="0" borderId="5" xfId="1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10" fillId="0" borderId="24" xfId="0" applyFont="1" applyBorder="1" applyAlignment="1" applyProtection="1">
      <alignment horizontal="left"/>
    </xf>
    <xf numFmtId="164" fontId="7" fillId="0" borderId="0" xfId="1" applyFont="1" applyBorder="1" applyAlignment="1" applyProtection="1">
      <alignment horizontal="left"/>
      <protection locked="0"/>
    </xf>
    <xf numFmtId="0" fontId="10" fillId="0" borderId="23" xfId="0" applyFont="1" applyBorder="1" applyAlignment="1" applyProtection="1">
      <alignment horizontal="left"/>
    </xf>
    <xf numFmtId="164" fontId="7" fillId="0" borderId="23" xfId="1" applyFont="1" applyBorder="1" applyAlignment="1" applyProtection="1">
      <alignment horizontal="center"/>
      <protection locked="0"/>
    </xf>
    <xf numFmtId="164" fontId="7" fillId="0" borderId="0" xfId="1" applyFont="1" applyBorder="1" applyAlignment="1" applyProtection="1">
      <alignment horizontal="center"/>
      <protection locked="0"/>
    </xf>
    <xf numFmtId="164" fontId="7" fillId="0" borderId="5" xfId="1" applyFont="1" applyBorder="1" applyAlignment="1" applyProtection="1">
      <alignment horizontal="center"/>
      <protection locked="0"/>
    </xf>
    <xf numFmtId="164" fontId="5" fillId="0" borderId="23" xfId="1" applyFont="1" applyBorder="1" applyAlignment="1" applyProtection="1">
      <alignment horizontal="right" vertical="center"/>
      <protection locked="0"/>
    </xf>
    <xf numFmtId="164" fontId="5" fillId="0" borderId="0" xfId="1" applyFont="1" applyBorder="1" applyAlignment="1" applyProtection="1">
      <alignment horizontal="right" vertical="center"/>
      <protection locked="0"/>
    </xf>
    <xf numFmtId="164" fontId="5" fillId="0" borderId="5" xfId="1" applyFont="1" applyBorder="1" applyAlignment="1" applyProtection="1">
      <alignment horizontal="right" vertical="center"/>
      <protection locked="0"/>
    </xf>
    <xf numFmtId="164" fontId="7" fillId="0" borderId="0" xfId="1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6" fillId="0" borderId="17" xfId="0" applyFont="1" applyBorder="1" applyAlignment="1" applyProtection="1">
      <alignment horizontal="left"/>
    </xf>
    <xf numFmtId="0" fontId="6" fillId="0" borderId="18" xfId="0" applyFont="1" applyBorder="1" applyAlignment="1" applyProtection="1">
      <alignment horizontal="left"/>
    </xf>
    <xf numFmtId="0" fontId="10" fillId="0" borderId="1" xfId="0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left"/>
    </xf>
    <xf numFmtId="0" fontId="10" fillId="0" borderId="21" xfId="0" applyFont="1" applyBorder="1" applyAlignment="1" applyProtection="1">
      <alignment horizontal="left"/>
    </xf>
    <xf numFmtId="164" fontId="7" fillId="0" borderId="2" xfId="1" applyFont="1" applyBorder="1" applyAlignment="1" applyProtection="1">
      <alignment horizontal="left"/>
      <protection locked="0"/>
    </xf>
    <xf numFmtId="0" fontId="10" fillId="0" borderId="22" xfId="0" applyFont="1" applyBorder="1" applyAlignment="1" applyProtection="1">
      <alignment horizontal="center"/>
    </xf>
    <xf numFmtId="0" fontId="10" fillId="0" borderId="19" xfId="0" applyFont="1" applyBorder="1" applyAlignment="1" applyProtection="1">
      <alignment horizontal="center"/>
    </xf>
    <xf numFmtId="0" fontId="10" fillId="0" borderId="2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left"/>
    </xf>
    <xf numFmtId="17" fontId="5" fillId="0" borderId="7" xfId="0" applyNumberFormat="1" applyFont="1" applyBorder="1" applyAlignment="1" applyProtection="1">
      <alignment horizontal="left"/>
      <protection locked="0"/>
    </xf>
    <xf numFmtId="17" fontId="5" fillId="0" borderId="8" xfId="0" applyNumberFormat="1" applyFont="1" applyBorder="1" applyAlignment="1" applyProtection="1">
      <alignment horizontal="left"/>
      <protection locked="0"/>
    </xf>
    <xf numFmtId="0" fontId="6" fillId="0" borderId="7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5" xfId="0" applyFont="1" applyBorder="1" applyAlignment="1" applyProtection="1">
      <alignment horizontal="center"/>
    </xf>
    <xf numFmtId="0" fontId="10" fillId="0" borderId="4" xfId="0" applyFont="1" applyBorder="1" applyAlignment="1" applyProtection="1">
      <alignment horizontal="left" vertical="top"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13" xfId="0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10" fillId="0" borderId="15" xfId="0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 vertical="top" wrapText="1"/>
    </xf>
    <xf numFmtId="0" fontId="5" fillId="0" borderId="2" xfId="0" applyFont="1" applyBorder="1" applyAlignment="1" applyProtection="1">
      <alignment horizontal="left" vertical="top" wrapText="1"/>
    </xf>
    <xf numFmtId="0" fontId="5" fillId="0" borderId="3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 vertical="center"/>
    </xf>
    <xf numFmtId="0" fontId="6" fillId="0" borderId="10" xfId="0" applyFont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left"/>
    </xf>
    <xf numFmtId="0" fontId="5" fillId="0" borderId="3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2" xfId="0" applyBorder="1" applyAlignment="1" applyProtection="1"/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7" xfId="0" applyBorder="1" applyAlignment="1" applyProtection="1"/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4" fillId="0" borderId="7" xfId="0" applyFont="1" applyBorder="1" applyAlignment="1" applyProtection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0</xdr:row>
          <xdr:rowOff>83820</xdr:rowOff>
        </xdr:from>
        <xdr:to>
          <xdr:col>5</xdr:col>
          <xdr:colOff>99060</xdr:colOff>
          <xdr:row>3</xdr:row>
          <xdr:rowOff>83820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3"/>
  <sheetViews>
    <sheetView tabSelected="1" workbookViewId="0">
      <selection activeCell="R19" sqref="R19:Z19"/>
    </sheetView>
  </sheetViews>
  <sheetFormatPr defaultRowHeight="14.4" x14ac:dyDescent="0.3"/>
  <cols>
    <col min="1" max="51" width="1.88671875" customWidth="1"/>
    <col min="257" max="307" width="1.88671875" customWidth="1"/>
    <col min="513" max="563" width="1.88671875" customWidth="1"/>
    <col min="769" max="819" width="1.88671875" customWidth="1"/>
    <col min="1025" max="1075" width="1.88671875" customWidth="1"/>
    <col min="1281" max="1331" width="1.88671875" customWidth="1"/>
    <col min="1537" max="1587" width="1.88671875" customWidth="1"/>
    <col min="1793" max="1843" width="1.88671875" customWidth="1"/>
    <col min="2049" max="2099" width="1.88671875" customWidth="1"/>
    <col min="2305" max="2355" width="1.88671875" customWidth="1"/>
    <col min="2561" max="2611" width="1.88671875" customWidth="1"/>
    <col min="2817" max="2867" width="1.88671875" customWidth="1"/>
    <col min="3073" max="3123" width="1.88671875" customWidth="1"/>
    <col min="3329" max="3379" width="1.88671875" customWidth="1"/>
    <col min="3585" max="3635" width="1.88671875" customWidth="1"/>
    <col min="3841" max="3891" width="1.88671875" customWidth="1"/>
    <col min="4097" max="4147" width="1.88671875" customWidth="1"/>
    <col min="4353" max="4403" width="1.88671875" customWidth="1"/>
    <col min="4609" max="4659" width="1.88671875" customWidth="1"/>
    <col min="4865" max="4915" width="1.88671875" customWidth="1"/>
    <col min="5121" max="5171" width="1.88671875" customWidth="1"/>
    <col min="5377" max="5427" width="1.88671875" customWidth="1"/>
    <col min="5633" max="5683" width="1.88671875" customWidth="1"/>
    <col min="5889" max="5939" width="1.88671875" customWidth="1"/>
    <col min="6145" max="6195" width="1.88671875" customWidth="1"/>
    <col min="6401" max="6451" width="1.88671875" customWidth="1"/>
    <col min="6657" max="6707" width="1.88671875" customWidth="1"/>
    <col min="6913" max="6963" width="1.88671875" customWidth="1"/>
    <col min="7169" max="7219" width="1.88671875" customWidth="1"/>
    <col min="7425" max="7475" width="1.88671875" customWidth="1"/>
    <col min="7681" max="7731" width="1.88671875" customWidth="1"/>
    <col min="7937" max="7987" width="1.88671875" customWidth="1"/>
    <col min="8193" max="8243" width="1.88671875" customWidth="1"/>
    <col min="8449" max="8499" width="1.88671875" customWidth="1"/>
    <col min="8705" max="8755" width="1.88671875" customWidth="1"/>
    <col min="8961" max="9011" width="1.88671875" customWidth="1"/>
    <col min="9217" max="9267" width="1.88671875" customWidth="1"/>
    <col min="9473" max="9523" width="1.88671875" customWidth="1"/>
    <col min="9729" max="9779" width="1.88671875" customWidth="1"/>
    <col min="9985" max="10035" width="1.88671875" customWidth="1"/>
    <col min="10241" max="10291" width="1.88671875" customWidth="1"/>
    <col min="10497" max="10547" width="1.88671875" customWidth="1"/>
    <col min="10753" max="10803" width="1.88671875" customWidth="1"/>
    <col min="11009" max="11059" width="1.88671875" customWidth="1"/>
    <col min="11265" max="11315" width="1.88671875" customWidth="1"/>
    <col min="11521" max="11571" width="1.88671875" customWidth="1"/>
    <col min="11777" max="11827" width="1.88671875" customWidth="1"/>
    <col min="12033" max="12083" width="1.88671875" customWidth="1"/>
    <col min="12289" max="12339" width="1.88671875" customWidth="1"/>
    <col min="12545" max="12595" width="1.88671875" customWidth="1"/>
    <col min="12801" max="12851" width="1.88671875" customWidth="1"/>
    <col min="13057" max="13107" width="1.88671875" customWidth="1"/>
    <col min="13313" max="13363" width="1.88671875" customWidth="1"/>
    <col min="13569" max="13619" width="1.88671875" customWidth="1"/>
    <col min="13825" max="13875" width="1.88671875" customWidth="1"/>
    <col min="14081" max="14131" width="1.88671875" customWidth="1"/>
    <col min="14337" max="14387" width="1.88671875" customWidth="1"/>
    <col min="14593" max="14643" width="1.88671875" customWidth="1"/>
    <col min="14849" max="14899" width="1.88671875" customWidth="1"/>
    <col min="15105" max="15155" width="1.88671875" customWidth="1"/>
    <col min="15361" max="15411" width="1.88671875" customWidth="1"/>
    <col min="15617" max="15667" width="1.88671875" customWidth="1"/>
    <col min="15873" max="15923" width="1.88671875" customWidth="1"/>
    <col min="16129" max="16179" width="1.88671875" customWidth="1"/>
  </cols>
  <sheetData>
    <row r="1" spans="1:51" ht="15" customHeight="1" x14ac:dyDescent="0.3">
      <c r="A1" s="151"/>
      <c r="B1" s="152"/>
      <c r="C1" s="152"/>
      <c r="D1" s="152"/>
      <c r="E1" s="153"/>
      <c r="F1" s="153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1"/>
    </row>
    <row r="2" spans="1:51" ht="15" customHeight="1" x14ac:dyDescent="0.3">
      <c r="A2" s="154"/>
      <c r="B2" s="155"/>
      <c r="C2" s="155"/>
      <c r="D2" s="155"/>
      <c r="E2" s="156"/>
      <c r="F2" s="156"/>
      <c r="G2" s="162" t="s">
        <v>0</v>
      </c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3"/>
    </row>
    <row r="3" spans="1:51" ht="15" customHeight="1" x14ac:dyDescent="0.3">
      <c r="A3" s="154"/>
      <c r="B3" s="155"/>
      <c r="C3" s="155"/>
      <c r="D3" s="155"/>
      <c r="E3" s="156"/>
      <c r="F3" s="156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3"/>
    </row>
    <row r="4" spans="1:51" ht="15" customHeight="1" x14ac:dyDescent="0.3">
      <c r="A4" s="157"/>
      <c r="B4" s="158"/>
      <c r="C4" s="158"/>
      <c r="D4" s="158"/>
      <c r="E4" s="159"/>
      <c r="F4" s="159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64" t="s">
        <v>1</v>
      </c>
      <c r="AH4" s="164"/>
      <c r="AI4" s="164"/>
      <c r="AJ4" s="164"/>
      <c r="AK4" s="164"/>
      <c r="AL4" s="164"/>
      <c r="AM4" s="164"/>
      <c r="AN4" s="164"/>
      <c r="AO4" s="165" t="s">
        <v>2</v>
      </c>
      <c r="AP4" s="165"/>
      <c r="AQ4" s="165"/>
      <c r="AR4" s="165"/>
      <c r="AS4" s="165"/>
      <c r="AT4" s="165"/>
      <c r="AU4" s="165"/>
      <c r="AV4" s="165"/>
      <c r="AW4" s="165"/>
      <c r="AX4" s="165"/>
      <c r="AY4" s="166"/>
    </row>
    <row r="5" spans="1:51" ht="7.5" customHeight="1" x14ac:dyDescent="0.3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</row>
    <row r="6" spans="1:51" ht="15" customHeight="1" x14ac:dyDescent="0.3">
      <c r="A6" s="104" t="s">
        <v>3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46"/>
    </row>
    <row r="7" spans="1:51" ht="15" customHeight="1" x14ac:dyDescent="0.3">
      <c r="A7" s="142" t="s">
        <v>4</v>
      </c>
      <c r="B7" s="142"/>
      <c r="C7" s="142"/>
      <c r="D7" s="142"/>
      <c r="E7" s="142"/>
      <c r="F7" s="142"/>
      <c r="G7" s="142"/>
      <c r="H7" s="148" t="s">
        <v>67</v>
      </c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" t="s">
        <v>5</v>
      </c>
      <c r="AK7" s="14"/>
      <c r="AL7" s="14"/>
      <c r="AM7" s="14"/>
      <c r="AN7" s="14"/>
      <c r="AO7" s="14"/>
      <c r="AP7" s="14"/>
      <c r="AQ7" s="149"/>
      <c r="AR7" s="149"/>
      <c r="AS7" s="149"/>
      <c r="AT7" s="149"/>
      <c r="AU7" s="149"/>
      <c r="AV7" s="149"/>
      <c r="AW7" s="149"/>
      <c r="AX7" s="149"/>
      <c r="AY7" s="149"/>
    </row>
    <row r="8" spans="1:51" ht="15" customHeight="1" x14ac:dyDescent="0.3">
      <c r="A8" s="142"/>
      <c r="B8" s="142"/>
      <c r="C8" s="142"/>
      <c r="D8" s="142"/>
      <c r="E8" s="142"/>
      <c r="F8" s="142"/>
      <c r="G8" s="142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" t="s">
        <v>6</v>
      </c>
      <c r="AK8" s="14"/>
      <c r="AL8" s="14"/>
      <c r="AM8" s="14"/>
      <c r="AN8" s="14"/>
      <c r="AO8" s="14"/>
      <c r="AP8" s="14"/>
      <c r="AQ8" s="150"/>
      <c r="AR8" s="150"/>
      <c r="AS8" s="150"/>
      <c r="AT8" s="150"/>
      <c r="AU8" s="150"/>
      <c r="AV8" s="150"/>
      <c r="AW8" s="150"/>
      <c r="AX8" s="150"/>
      <c r="AY8" s="150"/>
    </row>
    <row r="9" spans="1:51" ht="15" customHeight="1" x14ac:dyDescent="0.3">
      <c r="A9" s="142" t="s">
        <v>7</v>
      </c>
      <c r="B9" s="142"/>
      <c r="C9" s="142"/>
      <c r="D9" s="142"/>
      <c r="E9" s="142"/>
      <c r="F9" s="142"/>
      <c r="G9" s="142"/>
      <c r="H9" s="143" t="s">
        <v>72</v>
      </c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</row>
    <row r="10" spans="1:51" ht="31.8" customHeight="1" x14ac:dyDescent="0.3">
      <c r="A10" s="142"/>
      <c r="B10" s="142"/>
      <c r="C10" s="142"/>
      <c r="D10" s="142"/>
      <c r="E10" s="142"/>
      <c r="F10" s="142"/>
      <c r="G10" s="142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</row>
    <row r="11" spans="1:51" ht="15" customHeight="1" x14ac:dyDescent="0.3">
      <c r="A11" s="144" t="s">
        <v>8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45"/>
    </row>
    <row r="12" spans="1:51" ht="7.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</row>
    <row r="13" spans="1:51" ht="15" customHeight="1" x14ac:dyDescent="0.3">
      <c r="A13" s="64" t="s">
        <v>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6"/>
      <c r="AA13" s="104" t="s">
        <v>10</v>
      </c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46"/>
    </row>
    <row r="14" spans="1:51" ht="15" customHeight="1" x14ac:dyDescent="0.3">
      <c r="A14" s="134" t="s">
        <v>11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6"/>
      <c r="AA14" s="137" t="s">
        <v>12</v>
      </c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9" t="s">
        <v>13</v>
      </c>
      <c r="AO14" s="139"/>
      <c r="AP14" s="140"/>
      <c r="AQ14" s="140"/>
      <c r="AR14" s="140"/>
      <c r="AS14" s="140"/>
      <c r="AT14" s="139" t="s">
        <v>14</v>
      </c>
      <c r="AU14" s="139"/>
      <c r="AV14" s="140"/>
      <c r="AW14" s="140"/>
      <c r="AX14" s="140"/>
      <c r="AY14" s="141"/>
    </row>
    <row r="15" spans="1:51" ht="15" customHeight="1" x14ac:dyDescent="0.3">
      <c r="A15" s="128" t="s">
        <v>68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30"/>
      <c r="AA15" s="125" t="s">
        <v>15</v>
      </c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16" t="s">
        <v>13</v>
      </c>
      <c r="AO15" s="116"/>
      <c r="AP15" s="117"/>
      <c r="AQ15" s="117"/>
      <c r="AR15" s="117"/>
      <c r="AS15" s="117"/>
      <c r="AT15" s="116" t="s">
        <v>14</v>
      </c>
      <c r="AU15" s="116"/>
      <c r="AV15" s="117"/>
      <c r="AW15" s="117"/>
      <c r="AX15" s="117"/>
      <c r="AY15" s="118"/>
    </row>
    <row r="16" spans="1:51" ht="15" customHeight="1" x14ac:dyDescent="0.3">
      <c r="A16" s="12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30"/>
      <c r="AA16" s="125" t="s">
        <v>16</v>
      </c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16" t="s">
        <v>13</v>
      </c>
      <c r="AO16" s="116"/>
      <c r="AP16" s="117"/>
      <c r="AQ16" s="117"/>
      <c r="AR16" s="117"/>
      <c r="AS16" s="117"/>
      <c r="AT16" s="116" t="s">
        <v>14</v>
      </c>
      <c r="AU16" s="116"/>
      <c r="AV16" s="117"/>
      <c r="AW16" s="117"/>
      <c r="AX16" s="117"/>
      <c r="AY16" s="118"/>
    </row>
    <row r="17" spans="1:60" ht="15" customHeight="1" x14ac:dyDescent="0.3">
      <c r="A17" s="131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3"/>
      <c r="AA17" s="125" t="s">
        <v>17</v>
      </c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16" t="s">
        <v>13</v>
      </c>
      <c r="AO17" s="116"/>
      <c r="AP17" s="117"/>
      <c r="AQ17" s="117"/>
      <c r="AR17" s="117"/>
      <c r="AS17" s="117"/>
      <c r="AT17" s="116" t="s">
        <v>14</v>
      </c>
      <c r="AU17" s="116"/>
      <c r="AV17" s="117"/>
      <c r="AW17" s="117"/>
      <c r="AX17" s="117"/>
      <c r="AY17" s="118"/>
    </row>
    <row r="18" spans="1:60" ht="15" customHeight="1" x14ac:dyDescent="0.3">
      <c r="A18" s="125" t="s">
        <v>18</v>
      </c>
      <c r="B18" s="126"/>
      <c r="C18" s="126"/>
      <c r="D18" s="126"/>
      <c r="E18" s="126"/>
      <c r="F18" s="126"/>
      <c r="G18" s="126"/>
      <c r="H18" s="126"/>
      <c r="I18" s="117">
        <v>12</v>
      </c>
      <c r="J18" s="117"/>
      <c r="K18" s="117"/>
      <c r="L18" s="117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27"/>
      <c r="AA18" s="125" t="s">
        <v>19</v>
      </c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16" t="s">
        <v>13</v>
      </c>
      <c r="AO18" s="116"/>
      <c r="AP18" s="117"/>
      <c r="AQ18" s="117"/>
      <c r="AR18" s="117"/>
      <c r="AS18" s="117"/>
      <c r="AT18" s="116" t="s">
        <v>14</v>
      </c>
      <c r="AU18" s="116"/>
      <c r="AV18" s="117"/>
      <c r="AW18" s="117"/>
      <c r="AX18" s="117"/>
      <c r="AY18" s="118"/>
      <c r="BH18" s="1"/>
    </row>
    <row r="19" spans="1:60" s="2" customFormat="1" ht="15" customHeight="1" x14ac:dyDescent="0.3">
      <c r="A19" s="119" t="s">
        <v>20</v>
      </c>
      <c r="B19" s="120"/>
      <c r="C19" s="120"/>
      <c r="D19" s="120"/>
      <c r="E19" s="121">
        <v>43800</v>
      </c>
      <c r="F19" s="121"/>
      <c r="G19" s="121"/>
      <c r="H19" s="121"/>
      <c r="I19" s="121"/>
      <c r="J19" s="121"/>
      <c r="K19" s="121"/>
      <c r="L19" s="121"/>
      <c r="M19" s="122"/>
      <c r="N19" s="120" t="s">
        <v>21</v>
      </c>
      <c r="O19" s="120"/>
      <c r="P19" s="120"/>
      <c r="Q19" s="120"/>
      <c r="R19" s="121">
        <v>44136</v>
      </c>
      <c r="S19" s="121"/>
      <c r="T19" s="121"/>
      <c r="U19" s="121"/>
      <c r="V19" s="121"/>
      <c r="W19" s="121"/>
      <c r="X19" s="121"/>
      <c r="Y19" s="121"/>
      <c r="Z19" s="122"/>
      <c r="AA19" s="119" t="s">
        <v>22</v>
      </c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4"/>
    </row>
    <row r="20" spans="1:60" s="2" customFormat="1" ht="7.5" customHeight="1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</row>
    <row r="21" spans="1:60" ht="15" customHeight="1" thickBot="1" x14ac:dyDescent="0.35">
      <c r="A21" s="104" t="s">
        <v>23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65"/>
      <c r="U21" s="65"/>
      <c r="V21" s="65"/>
      <c r="W21" s="65"/>
      <c r="X21" s="65"/>
      <c r="Y21" s="65"/>
      <c r="Z21" s="66"/>
      <c r="AA21" s="64" t="s">
        <v>24</v>
      </c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6"/>
    </row>
    <row r="22" spans="1:60" ht="15" customHeight="1" thickBot="1" x14ac:dyDescent="0.35">
      <c r="A22" s="106" t="s">
        <v>25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8"/>
      <c r="T22" s="71" t="s">
        <v>26</v>
      </c>
      <c r="U22" s="71"/>
      <c r="V22" s="71"/>
      <c r="W22" s="71"/>
      <c r="X22" s="71"/>
      <c r="Y22" s="71"/>
      <c r="Z22" s="72"/>
      <c r="AA22" s="109" t="s">
        <v>27</v>
      </c>
      <c r="AB22" s="110"/>
      <c r="AC22" s="110"/>
      <c r="AD22" s="110"/>
      <c r="AE22" s="111"/>
      <c r="AF22" s="112"/>
      <c r="AG22" s="112"/>
      <c r="AH22" s="112"/>
      <c r="AI22" s="112"/>
      <c r="AJ22" s="112"/>
      <c r="AK22" s="3"/>
      <c r="AL22" s="113" t="s">
        <v>28</v>
      </c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5"/>
    </row>
    <row r="23" spans="1:60" ht="15" customHeight="1" x14ac:dyDescent="0.3">
      <c r="A23" s="86" t="s">
        <v>29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100">
        <v>15000</v>
      </c>
      <c r="U23" s="101"/>
      <c r="V23" s="101"/>
      <c r="W23" s="101"/>
      <c r="X23" s="101"/>
      <c r="Y23" s="101"/>
      <c r="Z23" s="102"/>
      <c r="AA23" s="92" t="s">
        <v>30</v>
      </c>
      <c r="AB23" s="93"/>
      <c r="AC23" s="93"/>
      <c r="AD23" s="93"/>
      <c r="AE23" s="94"/>
      <c r="AF23" s="103">
        <f>AR26</f>
        <v>0</v>
      </c>
      <c r="AG23" s="103"/>
      <c r="AH23" s="103"/>
      <c r="AI23" s="103"/>
      <c r="AJ23" s="103"/>
      <c r="AK23" s="4"/>
      <c r="AL23" s="96" t="s">
        <v>31</v>
      </c>
      <c r="AM23" s="93"/>
      <c r="AN23" s="93"/>
      <c r="AO23" s="93"/>
      <c r="AP23" s="93"/>
      <c r="AQ23" s="93"/>
      <c r="AR23" s="97"/>
      <c r="AS23" s="98"/>
      <c r="AT23" s="98"/>
      <c r="AU23" s="98"/>
      <c r="AV23" s="98"/>
      <c r="AW23" s="98"/>
      <c r="AX23" s="98"/>
      <c r="AY23" s="99"/>
    </row>
    <row r="24" spans="1:60" ht="15" customHeight="1" x14ac:dyDescent="0.3">
      <c r="A24" s="86" t="s">
        <v>66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100"/>
      <c r="U24" s="101"/>
      <c r="V24" s="101"/>
      <c r="W24" s="101"/>
      <c r="X24" s="101"/>
      <c r="Y24" s="101"/>
      <c r="Z24" s="102"/>
      <c r="AA24" s="92" t="s">
        <v>32</v>
      </c>
      <c r="AB24" s="93"/>
      <c r="AC24" s="93"/>
      <c r="AD24" s="93"/>
      <c r="AE24" s="94"/>
      <c r="AF24" s="95">
        <v>15000</v>
      </c>
      <c r="AG24" s="95"/>
      <c r="AH24" s="95"/>
      <c r="AI24" s="95"/>
      <c r="AJ24" s="95"/>
      <c r="AK24" s="4"/>
      <c r="AL24" s="96" t="s">
        <v>33</v>
      </c>
      <c r="AM24" s="93"/>
      <c r="AN24" s="93"/>
      <c r="AO24" s="93"/>
      <c r="AP24" s="93"/>
      <c r="AQ24" s="93"/>
      <c r="AR24" s="97"/>
      <c r="AS24" s="98"/>
      <c r="AT24" s="98"/>
      <c r="AU24" s="98"/>
      <c r="AV24" s="98"/>
      <c r="AW24" s="98"/>
      <c r="AX24" s="98"/>
      <c r="AY24" s="99"/>
    </row>
    <row r="25" spans="1:60" ht="15" customHeight="1" x14ac:dyDescent="0.3">
      <c r="A25" s="86" t="s">
        <v>34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8"/>
      <c r="T25" s="89"/>
      <c r="U25" s="90"/>
      <c r="V25" s="90"/>
      <c r="W25" s="90"/>
      <c r="X25" s="90"/>
      <c r="Y25" s="90"/>
      <c r="Z25" s="91"/>
      <c r="AA25" s="92" t="s">
        <v>35</v>
      </c>
      <c r="AB25" s="93"/>
      <c r="AC25" s="93"/>
      <c r="AD25" s="93"/>
      <c r="AE25" s="94"/>
      <c r="AF25" s="95"/>
      <c r="AG25" s="95"/>
      <c r="AH25" s="95"/>
      <c r="AI25" s="95"/>
      <c r="AJ25" s="95"/>
      <c r="AK25" s="4"/>
      <c r="AL25" s="96" t="s">
        <v>36</v>
      </c>
      <c r="AM25" s="93"/>
      <c r="AN25" s="93"/>
      <c r="AO25" s="93"/>
      <c r="AP25" s="93"/>
      <c r="AQ25" s="93"/>
      <c r="AR25" s="97"/>
      <c r="AS25" s="98"/>
      <c r="AT25" s="98"/>
      <c r="AU25" s="98"/>
      <c r="AV25" s="98"/>
      <c r="AW25" s="98"/>
      <c r="AX25" s="98"/>
      <c r="AY25" s="99"/>
    </row>
    <row r="26" spans="1:60" ht="15" customHeight="1" x14ac:dyDescent="0.3">
      <c r="A26" s="73" t="s">
        <v>37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5">
        <f>SUM(T23:Z25)</f>
        <v>15000</v>
      </c>
      <c r="U26" s="76"/>
      <c r="V26" s="76"/>
      <c r="W26" s="76"/>
      <c r="X26" s="76"/>
      <c r="Y26" s="76"/>
      <c r="Z26" s="77"/>
      <c r="AA26" s="78" t="s">
        <v>37</v>
      </c>
      <c r="AB26" s="79"/>
      <c r="AC26" s="79"/>
      <c r="AD26" s="79"/>
      <c r="AE26" s="80"/>
      <c r="AF26" s="81">
        <f>SUM(AF22:AJ25)</f>
        <v>15000</v>
      </c>
      <c r="AG26" s="81"/>
      <c r="AH26" s="81"/>
      <c r="AI26" s="81"/>
      <c r="AJ26" s="81"/>
      <c r="AK26" s="5"/>
      <c r="AL26" s="82" t="s">
        <v>38</v>
      </c>
      <c r="AM26" s="79"/>
      <c r="AN26" s="79"/>
      <c r="AO26" s="79"/>
      <c r="AP26" s="79"/>
      <c r="AQ26" s="79"/>
      <c r="AR26" s="83">
        <f>SUM(AR23:AY25)</f>
        <v>0</v>
      </c>
      <c r="AS26" s="84"/>
      <c r="AT26" s="84"/>
      <c r="AU26" s="84"/>
      <c r="AV26" s="84"/>
      <c r="AW26" s="84"/>
      <c r="AX26" s="84"/>
      <c r="AY26" s="85"/>
    </row>
    <row r="27" spans="1:60" ht="7.5" customHeight="1" x14ac:dyDescent="0.3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</row>
    <row r="28" spans="1:60" ht="15" customHeight="1" x14ac:dyDescent="0.3">
      <c r="A28" s="64" t="s">
        <v>39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6"/>
    </row>
    <row r="29" spans="1:60" ht="15" customHeight="1" x14ac:dyDescent="0.3">
      <c r="A29" s="68" t="s">
        <v>40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70"/>
      <c r="AP29" s="71" t="s">
        <v>26</v>
      </c>
      <c r="AQ29" s="71"/>
      <c r="AR29" s="71"/>
      <c r="AS29" s="71"/>
      <c r="AT29" s="71"/>
      <c r="AU29" s="71"/>
      <c r="AV29" s="71"/>
      <c r="AW29" s="71"/>
      <c r="AX29" s="71"/>
      <c r="AY29" s="72"/>
    </row>
    <row r="30" spans="1:60" ht="15" customHeight="1" x14ac:dyDescent="0.3">
      <c r="A30" s="53" t="s">
        <v>69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5"/>
      <c r="AP30" s="57">
        <v>6000</v>
      </c>
      <c r="AQ30" s="57"/>
      <c r="AR30" s="57"/>
      <c r="AS30" s="57"/>
      <c r="AT30" s="57"/>
      <c r="AU30" s="57"/>
      <c r="AV30" s="57"/>
      <c r="AW30" s="57"/>
      <c r="AX30" s="57"/>
      <c r="AY30" s="58"/>
    </row>
    <row r="31" spans="1:60" ht="41.4" customHeight="1" x14ac:dyDescent="0.3">
      <c r="A31" s="53" t="s">
        <v>70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5"/>
      <c r="AP31" s="56">
        <v>7500</v>
      </c>
      <c r="AQ31" s="57"/>
      <c r="AR31" s="57"/>
      <c r="AS31" s="57"/>
      <c r="AT31" s="57"/>
      <c r="AU31" s="57"/>
      <c r="AV31" s="57"/>
      <c r="AW31" s="57"/>
      <c r="AX31" s="57"/>
      <c r="AY31" s="58"/>
    </row>
    <row r="32" spans="1:60" ht="41.4" customHeight="1" x14ac:dyDescent="0.3">
      <c r="A32" s="53" t="s">
        <v>71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5"/>
      <c r="AP32" s="56">
        <v>1500</v>
      </c>
      <c r="AQ32" s="57"/>
      <c r="AR32" s="57"/>
      <c r="AS32" s="57"/>
      <c r="AT32" s="57"/>
      <c r="AU32" s="57"/>
      <c r="AV32" s="57"/>
      <c r="AW32" s="57"/>
      <c r="AX32" s="57"/>
      <c r="AY32" s="58"/>
    </row>
    <row r="33" spans="1:51" ht="15" customHeight="1" x14ac:dyDescent="0.3">
      <c r="A33" s="59" t="s">
        <v>37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1"/>
      <c r="AP33" s="62">
        <f>SUM(AP30:AY32)</f>
        <v>15000</v>
      </c>
      <c r="AQ33" s="62"/>
      <c r="AR33" s="62"/>
      <c r="AS33" s="62"/>
      <c r="AT33" s="62"/>
      <c r="AU33" s="62"/>
      <c r="AV33" s="62"/>
      <c r="AW33" s="62"/>
      <c r="AX33" s="62"/>
      <c r="AY33" s="63"/>
    </row>
    <row r="34" spans="1:51" ht="7.5" customHeight="1" x14ac:dyDescent="0.3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</row>
    <row r="35" spans="1:51" ht="15" customHeight="1" x14ac:dyDescent="0.3">
      <c r="A35" s="64" t="s">
        <v>41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6"/>
    </row>
    <row r="36" spans="1:51" ht="15" customHeight="1" x14ac:dyDescent="0.3">
      <c r="A36" s="43" t="s">
        <v>42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50">
        <v>1</v>
      </c>
      <c r="AA36" s="51"/>
      <c r="AB36" s="52"/>
      <c r="AC36" s="44" t="s">
        <v>43</v>
      </c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8"/>
    </row>
    <row r="37" spans="1:51" ht="15" customHeight="1" x14ac:dyDescent="0.3">
      <c r="A37" s="43" t="s">
        <v>44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9">
        <v>1</v>
      </c>
      <c r="AA37" s="46"/>
      <c r="AB37" s="47"/>
      <c r="AC37" s="44" t="s">
        <v>45</v>
      </c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8"/>
    </row>
    <row r="38" spans="1:51" ht="15" customHeight="1" x14ac:dyDescent="0.3">
      <c r="A38" s="43" t="s">
        <v>46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5">
        <v>0.1</v>
      </c>
      <c r="AA38" s="46"/>
      <c r="AB38" s="47"/>
      <c r="AC38" s="44" t="s">
        <v>47</v>
      </c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8"/>
    </row>
    <row r="39" spans="1:51" ht="15" customHeight="1" x14ac:dyDescent="0.3">
      <c r="A39" s="43" t="s">
        <v>48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9">
        <v>1</v>
      </c>
      <c r="AA39" s="46"/>
      <c r="AB39" s="47"/>
      <c r="AC39" s="44" t="s">
        <v>45</v>
      </c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8"/>
    </row>
    <row r="40" spans="1:51" ht="15" customHeight="1" x14ac:dyDescent="0.3">
      <c r="A40" s="32" t="s">
        <v>49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4">
        <v>0</v>
      </c>
      <c r="AA40" s="35"/>
      <c r="AB40" s="36"/>
      <c r="AC40" s="33" t="s">
        <v>50</v>
      </c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7"/>
    </row>
    <row r="41" spans="1:51" ht="15" customHeight="1" x14ac:dyDescent="0.3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</row>
    <row r="42" spans="1:51" ht="36" customHeight="1" x14ac:dyDescent="0.3">
      <c r="A42" s="39" t="s">
        <v>51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6"/>
      <c r="AI42" s="41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</row>
    <row r="43" spans="1:51" ht="16.5" customHeight="1" thickBot="1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ht="15" customHeight="1" x14ac:dyDescent="0.3">
      <c r="A44" s="24" t="s">
        <v>52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6"/>
    </row>
    <row r="45" spans="1:51" ht="15" customHeight="1" x14ac:dyDescent="0.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9"/>
      <c r="M45" s="30" t="s">
        <v>53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 t="s">
        <v>54</v>
      </c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 t="s">
        <v>55</v>
      </c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1"/>
    </row>
    <row r="46" spans="1:51" ht="21" customHeight="1" x14ac:dyDescent="0.3">
      <c r="A46" s="13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5" t="s">
        <v>57</v>
      </c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7"/>
    </row>
    <row r="47" spans="1:51" ht="21" customHeight="1" x14ac:dyDescent="0.3">
      <c r="A47" s="13" t="s">
        <v>58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5" t="s">
        <v>59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7"/>
    </row>
    <row r="48" spans="1:51" ht="21" customHeight="1" x14ac:dyDescent="0.3">
      <c r="A48" s="13" t="s">
        <v>60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5" t="s">
        <v>61</v>
      </c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7"/>
    </row>
    <row r="49" spans="1:51" ht="21" customHeight="1" x14ac:dyDescent="0.3">
      <c r="A49" s="13" t="s">
        <v>62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5" t="s">
        <v>61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7"/>
    </row>
    <row r="50" spans="1:51" ht="7.5" customHeight="1" x14ac:dyDescent="0.3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0"/>
    </row>
    <row r="51" spans="1:51" ht="15" customHeight="1" x14ac:dyDescent="0.3">
      <c r="A51" s="21" t="s">
        <v>63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</row>
    <row r="52" spans="1:51" ht="21" customHeight="1" thickBot="1" x14ac:dyDescent="0.35">
      <c r="A52" s="8" t="s">
        <v>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 t="s">
        <v>65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2"/>
    </row>
    <row r="53" spans="1:51" ht="15" customHeight="1" x14ac:dyDescent="0.3"/>
    <row r="54" spans="1:51" ht="15" customHeight="1" x14ac:dyDescent="0.3"/>
    <row r="55" spans="1:51" ht="15" customHeight="1" x14ac:dyDescent="0.3"/>
    <row r="56" spans="1:51" ht="15" customHeight="1" x14ac:dyDescent="0.3"/>
    <row r="57" spans="1:51" ht="15" customHeight="1" x14ac:dyDescent="0.3"/>
    <row r="58" spans="1:51" ht="15" customHeight="1" x14ac:dyDescent="0.3"/>
    <row r="59" spans="1:51" ht="15" customHeight="1" x14ac:dyDescent="0.3"/>
    <row r="60" spans="1:51" ht="15" customHeight="1" x14ac:dyDescent="0.3"/>
    <row r="61" spans="1:51" ht="15" customHeight="1" x14ac:dyDescent="0.3"/>
    <row r="62" spans="1:51" ht="15" customHeight="1" x14ac:dyDescent="0.3"/>
    <row r="63" spans="1:51" ht="15" customHeight="1" x14ac:dyDescent="0.3"/>
    <row r="64" spans="1:51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21" customHeight="1" x14ac:dyDescent="0.3"/>
    <row r="97" ht="21" customHeight="1" x14ac:dyDescent="0.3"/>
    <row r="98" ht="15" customHeight="1" x14ac:dyDescent="0.3"/>
    <row r="99" ht="21" customHeight="1" x14ac:dyDescent="0.3"/>
    <row r="100" ht="21" customHeight="1" x14ac:dyDescent="0.3"/>
    <row r="101" ht="21" customHeight="1" x14ac:dyDescent="0.3"/>
    <row r="102" ht="21" customHeight="1" x14ac:dyDescent="0.3"/>
    <row r="103" ht="15" customHeight="1" x14ac:dyDescent="0.3"/>
  </sheetData>
  <mergeCells count="148">
    <mergeCell ref="A5:AY5"/>
    <mergeCell ref="A6:AY6"/>
    <mergeCell ref="A7:G8"/>
    <mergeCell ref="H7:AI8"/>
    <mergeCell ref="AJ7:AP7"/>
    <mergeCell ref="AQ7:AY7"/>
    <mergeCell ref="AJ8:AP8"/>
    <mergeCell ref="AQ8:AY8"/>
    <mergeCell ref="A1:F4"/>
    <mergeCell ref="G1:AY1"/>
    <mergeCell ref="G2:AY2"/>
    <mergeCell ref="G3:AY3"/>
    <mergeCell ref="G4:AF4"/>
    <mergeCell ref="AG4:AN4"/>
    <mergeCell ref="AO4:AY4"/>
    <mergeCell ref="A14:Z14"/>
    <mergeCell ref="AA14:AM14"/>
    <mergeCell ref="AN14:AO14"/>
    <mergeCell ref="AP14:AS14"/>
    <mergeCell ref="AT14:AU14"/>
    <mergeCell ref="AV14:AY14"/>
    <mergeCell ref="A9:G10"/>
    <mergeCell ref="H9:AY10"/>
    <mergeCell ref="A11:AY11"/>
    <mergeCell ref="A12:AY12"/>
    <mergeCell ref="A13:Z13"/>
    <mergeCell ref="AA13:AY13"/>
    <mergeCell ref="AV16:AY16"/>
    <mergeCell ref="AA17:AM17"/>
    <mergeCell ref="AN17:AO17"/>
    <mergeCell ref="AP17:AS17"/>
    <mergeCell ref="AT17:AU17"/>
    <mergeCell ref="AV17:AY17"/>
    <mergeCell ref="A15:Z17"/>
    <mergeCell ref="AA15:AM15"/>
    <mergeCell ref="AN15:AO15"/>
    <mergeCell ref="AP15:AS15"/>
    <mergeCell ref="AT15:AU15"/>
    <mergeCell ref="AV15:AY15"/>
    <mergeCell ref="AA16:AM16"/>
    <mergeCell ref="AN16:AO16"/>
    <mergeCell ref="AP16:AS16"/>
    <mergeCell ref="AT16:AU16"/>
    <mergeCell ref="AT18:AU18"/>
    <mergeCell ref="AV18:AY18"/>
    <mergeCell ref="A19:D19"/>
    <mergeCell ref="E19:M19"/>
    <mergeCell ref="N19:Q19"/>
    <mergeCell ref="R19:Z19"/>
    <mergeCell ref="AA19:AM19"/>
    <mergeCell ref="AN19:AY19"/>
    <mergeCell ref="A18:H18"/>
    <mergeCell ref="I18:L18"/>
    <mergeCell ref="M18:Z18"/>
    <mergeCell ref="AA18:AM18"/>
    <mergeCell ref="AN18:AO18"/>
    <mergeCell ref="AP18:AS18"/>
    <mergeCell ref="A23:S23"/>
    <mergeCell ref="T23:Z23"/>
    <mergeCell ref="AA23:AE23"/>
    <mergeCell ref="AF23:AJ23"/>
    <mergeCell ref="AL23:AQ23"/>
    <mergeCell ref="AR23:AY23"/>
    <mergeCell ref="A20:AY20"/>
    <mergeCell ref="A21:Z21"/>
    <mergeCell ref="AA21:AY21"/>
    <mergeCell ref="A22:S22"/>
    <mergeCell ref="T22:Z22"/>
    <mergeCell ref="AA22:AE22"/>
    <mergeCell ref="AF22:AJ22"/>
    <mergeCell ref="AL22:AY22"/>
    <mergeCell ref="A25:S25"/>
    <mergeCell ref="T25:Z25"/>
    <mergeCell ref="AA25:AE25"/>
    <mergeCell ref="AF25:AJ25"/>
    <mergeCell ref="AL25:AQ25"/>
    <mergeCell ref="AR25:AY25"/>
    <mergeCell ref="A24:S24"/>
    <mergeCell ref="T24:Z24"/>
    <mergeCell ref="AA24:AE24"/>
    <mergeCell ref="AF24:AJ24"/>
    <mergeCell ref="AL24:AQ24"/>
    <mergeCell ref="AR24:AY24"/>
    <mergeCell ref="A27:AY27"/>
    <mergeCell ref="A28:AY28"/>
    <mergeCell ref="A29:AO29"/>
    <mergeCell ref="AP29:AY29"/>
    <mergeCell ref="A30:AO30"/>
    <mergeCell ref="AP30:AY30"/>
    <mergeCell ref="A26:S26"/>
    <mergeCell ref="T26:Z26"/>
    <mergeCell ref="AA26:AE26"/>
    <mergeCell ref="AF26:AJ26"/>
    <mergeCell ref="AL26:AQ26"/>
    <mergeCell ref="AR26:AY26"/>
    <mergeCell ref="A36:Y36"/>
    <mergeCell ref="Z36:AB36"/>
    <mergeCell ref="AC36:AY36"/>
    <mergeCell ref="A37:Y37"/>
    <mergeCell ref="Z37:AB37"/>
    <mergeCell ref="AC37:AY37"/>
    <mergeCell ref="A31:AO31"/>
    <mergeCell ref="AP31:AY31"/>
    <mergeCell ref="A33:AO33"/>
    <mergeCell ref="AP33:AY33"/>
    <mergeCell ref="A34:AY34"/>
    <mergeCell ref="A35:AY35"/>
    <mergeCell ref="A32:AO32"/>
    <mergeCell ref="AP32:AY32"/>
    <mergeCell ref="A40:Y40"/>
    <mergeCell ref="Z40:AB40"/>
    <mergeCell ref="AC40:AY40"/>
    <mergeCell ref="A41:AY41"/>
    <mergeCell ref="A42:AG42"/>
    <mergeCell ref="AI42:AY42"/>
    <mergeCell ref="A38:Y38"/>
    <mergeCell ref="Z38:AB38"/>
    <mergeCell ref="AC38:AY38"/>
    <mergeCell ref="A39:Y39"/>
    <mergeCell ref="Z39:AB39"/>
    <mergeCell ref="AC39:AY39"/>
    <mergeCell ref="A47:L47"/>
    <mergeCell ref="M47:Y47"/>
    <mergeCell ref="Z47:AL47"/>
    <mergeCell ref="AM47:AY47"/>
    <mergeCell ref="A48:L48"/>
    <mergeCell ref="M48:Y48"/>
    <mergeCell ref="Z48:AL48"/>
    <mergeCell ref="AM48:AY48"/>
    <mergeCell ref="A44:AY44"/>
    <mergeCell ref="A45:L45"/>
    <mergeCell ref="M45:Y45"/>
    <mergeCell ref="Z45:AL45"/>
    <mergeCell ref="AM45:AY45"/>
    <mergeCell ref="A46:L46"/>
    <mergeCell ref="M46:Y46"/>
    <mergeCell ref="Z46:AL46"/>
    <mergeCell ref="AM46:AY46"/>
    <mergeCell ref="A52:L52"/>
    <mergeCell ref="M52:Y52"/>
    <mergeCell ref="Z52:AL52"/>
    <mergeCell ref="AM52:AY52"/>
    <mergeCell ref="A49:L49"/>
    <mergeCell ref="M49:Y49"/>
    <mergeCell ref="Z49:AL49"/>
    <mergeCell ref="AM49:AY49"/>
    <mergeCell ref="A50:AY50"/>
    <mergeCell ref="A51:AY5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0</xdr:col>
                <xdr:colOff>45720</xdr:colOff>
                <xdr:row>0</xdr:row>
                <xdr:rowOff>83820</xdr:rowOff>
              </from>
              <to>
                <xdr:col>5</xdr:col>
                <xdr:colOff>99060</xdr:colOff>
                <xdr:row>3</xdr:row>
                <xdr:rowOff>83820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Makeba</dc:creator>
  <cp:lastModifiedBy>Kennedy Kamau</cp:lastModifiedBy>
  <dcterms:created xsi:type="dcterms:W3CDTF">2019-09-23T15:08:29Z</dcterms:created>
  <dcterms:modified xsi:type="dcterms:W3CDTF">2019-12-09T06:33:45Z</dcterms:modified>
</cp:coreProperties>
</file>