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dia\UnityProjects\HeadingWithWings\Assets\Resources\Data\InputDatas\"/>
    </mc:Choice>
  </mc:AlternateContent>
  <xr:revisionPtr revIDLastSave="0" documentId="13_ncr:1_{E3A19592-D8C9-44E2-BD5D-75A4042FC8C5}" xr6:coauthVersionLast="47" xr6:coauthVersionMax="47" xr10:uidLastSave="{00000000-0000-0000-0000-000000000000}"/>
  <bookViews>
    <workbookView xWindow="8970" yWindow="1200" windowWidth="33255" windowHeight="176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J4" i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4" i="1"/>
</calcChain>
</file>

<file path=xl/sharedStrings.xml><?xml version="1.0" encoding="utf-8"?>
<sst xmlns="http://schemas.openxmlformats.org/spreadsheetml/2006/main" count="86" uniqueCount="86">
  <si>
    <t>날개 ID</t>
    <phoneticPr fontId="1" type="noConversion"/>
  </si>
  <si>
    <t>등급 ID</t>
    <phoneticPr fontId="1" type="noConversion"/>
  </si>
  <si>
    <t>범위 유무</t>
    <phoneticPr fontId="1" type="noConversion"/>
  </si>
  <si>
    <t>레벨1 데미지</t>
    <phoneticPr fontId="1" type="noConversion"/>
  </si>
  <si>
    <t>날개 이름</t>
    <phoneticPr fontId="1" type="noConversion"/>
  </si>
  <si>
    <t>레벨2 데미지</t>
    <phoneticPr fontId="1" type="noConversion"/>
  </si>
  <si>
    <t>레벨3 데미지</t>
    <phoneticPr fontId="1" type="noConversion"/>
  </si>
  <si>
    <t>패시브 스킬 유무</t>
    <phoneticPr fontId="1" type="noConversion"/>
  </si>
  <si>
    <t>패시브 비고</t>
    <phoneticPr fontId="1" type="noConversion"/>
  </si>
  <si>
    <t>액티브 스킬 유무</t>
    <phoneticPr fontId="1" type="noConversion"/>
  </si>
  <si>
    <t>액티브 스킬 비고</t>
    <phoneticPr fontId="1" type="noConversion"/>
  </si>
  <si>
    <t>액티브 스킬 지속시간(초)</t>
    <phoneticPr fontId="1" type="noConversion"/>
  </si>
  <si>
    <t>액티브 스킬 쿨타임(초)</t>
    <phoneticPr fontId="1" type="noConversion"/>
  </si>
  <si>
    <t>패시브 스킬 쿨타임(초)</t>
    <phoneticPr fontId="1" type="noConversion"/>
  </si>
  <si>
    <t>레벨3 공격속도(초당)</t>
    <phoneticPr fontId="1" type="noConversion"/>
  </si>
  <si>
    <t>레벨2 공격속도(초당)</t>
    <phoneticPr fontId="1" type="noConversion"/>
  </si>
  <si>
    <t>레벨1 공격속도(초당)</t>
    <phoneticPr fontId="1" type="noConversion"/>
  </si>
  <si>
    <t>피격 시 슬로우</t>
    <phoneticPr fontId="1" type="noConversion"/>
  </si>
  <si>
    <t>스킬이 즉발, 즉효이라면 지속시간을 0으로 기록</t>
    <phoneticPr fontId="1" type="noConversion"/>
  </si>
  <si>
    <t>큰 고드름 발사</t>
    <phoneticPr fontId="1" type="noConversion"/>
  </si>
  <si>
    <t>기본공격 속도 50% 증가</t>
    <phoneticPr fontId="1" type="noConversion"/>
  </si>
  <si>
    <t>잠자리 3/4마리 직선으로 소환하여 발사</t>
    <phoneticPr fontId="1" type="noConversion"/>
  </si>
  <si>
    <t>전방으로 수류탄 2/3개 투척</t>
    <phoneticPr fontId="1" type="noConversion"/>
  </si>
  <si>
    <t>캐릭터 회복</t>
    <phoneticPr fontId="1" type="noConversion"/>
  </si>
  <si>
    <t>2|3</t>
    <phoneticPr fontId="1" type="noConversion"/>
  </si>
  <si>
    <t>전방으로 지속시간 동안 레이저 발사</t>
    <phoneticPr fontId="1" type="noConversion"/>
  </si>
  <si>
    <t>가루</t>
    <phoneticPr fontId="1" type="noConversion"/>
  </si>
  <si>
    <t>공격보조 요정</t>
    <phoneticPr fontId="1" type="noConversion"/>
  </si>
  <si>
    <t>지속시간 동안 쉴드 생성</t>
    <phoneticPr fontId="1" type="noConversion"/>
  </si>
  <si>
    <t>cc기면역 / 체력 30% 이하가 됐을 때 1초 동안 무적(딱 한번)</t>
    <phoneticPr fontId="1" type="noConversion"/>
  </si>
  <si>
    <t>총을 난사하여 주변에 데미지를 준다.</t>
    <phoneticPr fontId="1" type="noConversion"/>
  </si>
  <si>
    <t>기본공격에 맞은 적은 1.5초 동안 비활성화</t>
    <phoneticPr fontId="1" type="noConversion"/>
  </si>
  <si>
    <t>캐릭터를 물방울로 감싸 1.5초 동안 무적</t>
    <phoneticPr fontId="1" type="noConversion"/>
  </si>
  <si>
    <t>기본공격에 맞은 적과 근처 몬스터에게 데미지를 주고 25%슬로우</t>
    <phoneticPr fontId="1" type="noConversion"/>
  </si>
  <si>
    <t>애니비아 궁극기</t>
    <phoneticPr fontId="1" type="noConversion"/>
  </si>
  <si>
    <t>포탑 4개 소환</t>
    <phoneticPr fontId="1" type="noConversion"/>
  </si>
  <si>
    <t>기본공격 시 공격 보조</t>
    <phoneticPr fontId="1" type="noConversion"/>
  </si>
  <si>
    <t>기본공격이 방사형. 원뿔 형태로 1초간 파이어뱃처럼 발사</t>
    <phoneticPr fontId="1" type="noConversion"/>
  </si>
  <si>
    <t>더 넓은 범위를 지속시간 동안 화방</t>
    <phoneticPr fontId="1" type="noConversion"/>
  </si>
  <si>
    <t>기본공격 피격 시 중독 상태. 2초 동안 데미지를 나눠서 도트로 줌</t>
    <phoneticPr fontId="1" type="noConversion"/>
  </si>
  <si>
    <t>전방으로 벌 4/6마리 소환</t>
    <phoneticPr fontId="1" type="noConversion"/>
  </si>
  <si>
    <t>받는 피해 10% 감소</t>
    <phoneticPr fontId="1" type="noConversion"/>
  </si>
  <si>
    <t>현재 위치에 캐릭터와 똑같은 분신 생성</t>
    <phoneticPr fontId="1" type="noConversion"/>
  </si>
  <si>
    <t>캐릭터 주변에 위성이 3개 돌면서 충돌하는 적에게 데미지</t>
    <phoneticPr fontId="1" type="noConversion"/>
  </si>
  <si>
    <t>위성의 공전주기를 빠르게 하고 궤도를 넓힌다</t>
    <phoneticPr fontId="1" type="noConversion"/>
  </si>
  <si>
    <t>받는 피해 10% 감소, 캐릭터 피격 시 주변에 폭발 데미지(소환수에도 적용)</t>
    <phoneticPr fontId="1" type="noConversion"/>
  </si>
  <si>
    <t>공속/이속 버프</t>
    <phoneticPr fontId="1" type="noConversion"/>
  </si>
  <si>
    <t>모든 스킬 쿨타임 초기화</t>
    <phoneticPr fontId="1" type="noConversion"/>
  </si>
  <si>
    <t>0.5초 차징 &gt; 1초 동안 넓은 원뿔로 브레스 &gt; 0.5초 후딜레이, 기본공격처럼 사용</t>
    <phoneticPr fontId="1" type="noConversion"/>
  </si>
  <si>
    <t>기본공격에 맞은 적은 1초간 정지</t>
    <phoneticPr fontId="1" type="noConversion"/>
  </si>
  <si>
    <t xml:space="preserve">블랙홀을 만들어 기본, 원거리,특수몬스터 즉사, 보스는 최대 체력의 25% 데미지 </t>
    <phoneticPr fontId="1" type="noConversion"/>
  </si>
  <si>
    <t>기본공격에 맞은 적은 중독 상태. 2초 동안 데미지 나눠서 도트로 줌</t>
    <phoneticPr fontId="1" type="noConversion"/>
  </si>
  <si>
    <t>전방으로 나비 5/6 마리 소환</t>
    <phoneticPr fontId="1" type="noConversion"/>
  </si>
  <si>
    <t>주는 데미지의 10/15/20% 흡혈</t>
    <phoneticPr fontId="1" type="noConversion"/>
  </si>
  <si>
    <t>캐릭터 주변에 초당 20을 회복시켜주는 영역 소환</t>
    <phoneticPr fontId="1" type="noConversion"/>
  </si>
  <si>
    <t>wingID</t>
    <phoneticPr fontId="1" type="noConversion"/>
  </si>
  <si>
    <t>wingTier</t>
    <phoneticPr fontId="1" type="noConversion"/>
  </si>
  <si>
    <t>레벨당 데미지</t>
    <phoneticPr fontId="1" type="noConversion"/>
  </si>
  <si>
    <t>damagePerLevels</t>
    <phoneticPr fontId="1" type="noConversion"/>
  </si>
  <si>
    <t>attackSpeedPerLevels</t>
    <phoneticPr fontId="1" type="noConversion"/>
  </si>
  <si>
    <t>hasRange</t>
    <phoneticPr fontId="1" type="noConversion"/>
  </si>
  <si>
    <t>hasPassive</t>
    <phoneticPr fontId="1" type="noConversion"/>
  </si>
  <si>
    <t>레벨당 패시브 스킬 데미지</t>
    <phoneticPr fontId="1" type="noConversion"/>
  </si>
  <si>
    <t>passiveSkillDamagePerLevels</t>
    <phoneticPr fontId="1" type="noConversion"/>
  </si>
  <si>
    <t>레벨당 패시브 공격속도 증가률</t>
    <phoneticPr fontId="1" type="noConversion"/>
  </si>
  <si>
    <t>레벨당 패시브 이동속도 증가률</t>
    <phoneticPr fontId="1" type="noConversion"/>
  </si>
  <si>
    <t>passiveMoveSpeedIncreasePerLevels</t>
    <phoneticPr fontId="1" type="noConversion"/>
  </si>
  <si>
    <t>passiveSkillCooltime</t>
    <phoneticPr fontId="1" type="noConversion"/>
  </si>
  <si>
    <t>레벨당 공격속도(초)</t>
    <phoneticPr fontId="1" type="noConversion"/>
  </si>
  <si>
    <t>레벨 1 패시브 스킬 데미지</t>
    <phoneticPr fontId="1" type="noConversion"/>
  </si>
  <si>
    <t>레벨 2 패시브 스킬 데미지</t>
    <phoneticPr fontId="1" type="noConversion"/>
  </si>
  <si>
    <t>레벨 3 패시브 스킬 데미지</t>
    <phoneticPr fontId="1" type="noConversion"/>
  </si>
  <si>
    <t>레벨 1 패시브 공격속도 증가률</t>
    <phoneticPr fontId="1" type="noConversion"/>
  </si>
  <si>
    <t>레벨 2 패시브 공격속도 증가률</t>
    <phoneticPr fontId="1" type="noConversion"/>
  </si>
  <si>
    <t>레벨 3 패시브 공격속도 증가률</t>
    <phoneticPr fontId="1" type="noConversion"/>
  </si>
  <si>
    <t>레벨 1 패시브 이동속도 증가률</t>
    <phoneticPr fontId="1" type="noConversion"/>
  </si>
  <si>
    <t>레벨 2 패시브 이동속도 증가률</t>
    <phoneticPr fontId="1" type="noConversion"/>
  </si>
  <si>
    <t>레벨 3 패시브 이동속도 증가률</t>
    <phoneticPr fontId="1" type="noConversion"/>
  </si>
  <si>
    <t>레벨 2 액티브 스킬 데미지(초당)</t>
    <phoneticPr fontId="1" type="noConversion"/>
  </si>
  <si>
    <t>레벨 3 액티브 스킬 데미지(초당)</t>
    <phoneticPr fontId="1" type="noConversion"/>
  </si>
  <si>
    <t>hasActive</t>
    <phoneticPr fontId="1" type="noConversion"/>
  </si>
  <si>
    <t>레벨당 액티브 스킬 데미지</t>
    <phoneticPr fontId="1" type="noConversion"/>
  </si>
  <si>
    <t>activeSkillDamagePerLevels</t>
    <phoneticPr fontId="1" type="noConversion"/>
  </si>
  <si>
    <t>activeSkillCooltime</t>
    <phoneticPr fontId="1" type="noConversion"/>
  </si>
  <si>
    <t>activeSkillLifetimePerLevels</t>
    <phoneticPr fontId="1" type="noConversion"/>
  </si>
  <si>
    <t>passiveAttackSpeedIncreasePerLevels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</si>
</sst>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0"/>
  <sheetViews>
    <sheetView tabSelected="1" topLeftCell="H1" workbookViewId="0">
      <selection activeCell="I3" sqref="I3"/>
    </sheetView>
  </sheetViews>
  <sheetFormatPr defaultColWidth="9" defaultRowHeight="16.5" x14ac:dyDescent="0.3"/>
  <cols>
    <col min="1" max="1" width="14.125" style="1" customWidth="1"/>
    <col min="2" max="2" width="9.75" style="1" customWidth="1"/>
    <col min="3" max="3" width="14.125" style="1" customWidth="1"/>
    <col min="4" max="5" width="16.125" style="1" customWidth="1"/>
    <col min="6" max="6" width="21.625" style="1" customWidth="1"/>
    <col min="7" max="7" width="16" style="1" customWidth="1"/>
    <col min="8" max="8" width="25.375" style="1" customWidth="1"/>
    <col min="9" max="9" width="33.75" style="1" customWidth="1"/>
    <col min="10" max="10" width="32.5" style="1" customWidth="1"/>
    <col min="11" max="12" width="21.625" style="1" customWidth="1"/>
    <col min="13" max="13" width="23.75" style="1" customWidth="1"/>
    <col min="14" max="14" width="26.375" style="1" customWidth="1"/>
    <col min="15" max="15" width="21.625" style="1" customWidth="1"/>
    <col min="16" max="16" width="18.25" style="1" customWidth="1"/>
    <col min="17" max="17" width="20.375" style="1" bestFit="1" customWidth="1"/>
    <col min="18" max="18" width="15.875" style="1" customWidth="1"/>
    <col min="19" max="19" width="20.375" style="1" bestFit="1" customWidth="1"/>
    <col min="20" max="20" width="19.375" style="1" customWidth="1"/>
    <col min="21" max="21" width="20.375" style="1" bestFit="1" customWidth="1"/>
    <col min="22" max="22" width="24" style="1" customWidth="1"/>
    <col min="23" max="23" width="23.875" style="1" customWidth="1"/>
    <col min="24" max="24" width="23.75" style="1" customWidth="1"/>
    <col min="25" max="25" width="26.625" style="1" customWidth="1"/>
    <col min="26" max="26" width="26.125" style="1" customWidth="1"/>
    <col min="27" max="27" width="26.5" style="1" customWidth="1"/>
    <col min="28" max="28" width="26.75" style="1" customWidth="1"/>
    <col min="29" max="29" width="26.375" style="1" customWidth="1"/>
    <col min="30" max="30" width="26.75" style="1" customWidth="1"/>
    <col min="31" max="31" width="69.5" style="1" bestFit="1" customWidth="1"/>
    <col min="32" max="32" width="27.875" style="1" customWidth="1"/>
    <col min="33" max="33" width="28" style="1" customWidth="1"/>
    <col min="34" max="34" width="44.75" style="1" customWidth="1"/>
    <col min="35" max="35" width="43.125" style="1" customWidth="1"/>
    <col min="36" max="36" width="9" style="1" customWidth="1"/>
    <col min="37" max="16384" width="9" style="1"/>
  </cols>
  <sheetData>
    <row r="1" spans="1:35" x14ac:dyDescent="0.3">
      <c r="A1" s="26" t="s">
        <v>4</v>
      </c>
      <c r="B1" s="23" t="s">
        <v>0</v>
      </c>
      <c r="C1" s="23" t="s">
        <v>1</v>
      </c>
      <c r="D1" s="28" t="s">
        <v>2</v>
      </c>
      <c r="E1" s="31" t="s">
        <v>57</v>
      </c>
      <c r="F1" s="33" t="s">
        <v>68</v>
      </c>
      <c r="G1" s="41" t="s">
        <v>7</v>
      </c>
      <c r="H1" s="39" t="s">
        <v>62</v>
      </c>
      <c r="I1" s="31" t="s">
        <v>64</v>
      </c>
      <c r="J1" s="37" t="s">
        <v>65</v>
      </c>
      <c r="K1" s="35" t="s">
        <v>13</v>
      </c>
      <c r="L1" s="30" t="s">
        <v>9</v>
      </c>
      <c r="M1" s="42" t="s">
        <v>81</v>
      </c>
      <c r="N1" s="44" t="s">
        <v>11</v>
      </c>
      <c r="O1" s="45" t="s">
        <v>12</v>
      </c>
      <c r="P1" s="46" t="s">
        <v>3</v>
      </c>
      <c r="Q1" s="23" t="s">
        <v>16</v>
      </c>
      <c r="R1" s="23" t="s">
        <v>5</v>
      </c>
      <c r="S1" s="23" t="s">
        <v>15</v>
      </c>
      <c r="T1" s="23" t="s">
        <v>6</v>
      </c>
      <c r="U1" s="23" t="s">
        <v>14</v>
      </c>
      <c r="V1" s="23" t="s">
        <v>69</v>
      </c>
      <c r="W1" s="23" t="s">
        <v>70</v>
      </c>
      <c r="X1" s="23" t="s">
        <v>71</v>
      </c>
      <c r="Y1" s="23" t="s">
        <v>72</v>
      </c>
      <c r="Z1" s="23" t="s">
        <v>73</v>
      </c>
      <c r="AA1" s="23" t="s">
        <v>74</v>
      </c>
      <c r="AB1" s="23" t="s">
        <v>75</v>
      </c>
      <c r="AC1" s="23" t="s">
        <v>76</v>
      </c>
      <c r="AD1" s="23" t="s">
        <v>77</v>
      </c>
      <c r="AE1" s="23" t="s">
        <v>8</v>
      </c>
      <c r="AF1" s="23" t="s">
        <v>78</v>
      </c>
      <c r="AG1" s="23" t="s">
        <v>79</v>
      </c>
      <c r="AH1" s="23" t="s">
        <v>10</v>
      </c>
      <c r="AI1" s="3" t="s">
        <v>18</v>
      </c>
    </row>
    <row r="2" spans="1:35" x14ac:dyDescent="0.3">
      <c r="A2" s="26"/>
      <c r="B2" s="25"/>
      <c r="C2" s="25"/>
      <c r="D2" s="29"/>
      <c r="E2" s="32"/>
      <c r="F2" s="34"/>
      <c r="G2" s="41"/>
      <c r="H2" s="40"/>
      <c r="I2" s="32"/>
      <c r="J2" s="38"/>
      <c r="K2" s="36"/>
      <c r="L2" s="30"/>
      <c r="M2" s="43"/>
      <c r="N2" s="44"/>
      <c r="O2" s="45"/>
      <c r="P2" s="47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3"/>
    </row>
    <row r="3" spans="1:35" x14ac:dyDescent="0.3">
      <c r="A3" s="27"/>
      <c r="B3" s="2" t="s">
        <v>55</v>
      </c>
      <c r="C3" s="2" t="s">
        <v>56</v>
      </c>
      <c r="D3" s="8" t="s">
        <v>60</v>
      </c>
      <c r="E3" s="9" t="s">
        <v>58</v>
      </c>
      <c r="F3" s="13" t="s">
        <v>59</v>
      </c>
      <c r="G3" s="17" t="s">
        <v>61</v>
      </c>
      <c r="H3" s="15" t="s">
        <v>63</v>
      </c>
      <c r="I3" s="9" t="s">
        <v>85</v>
      </c>
      <c r="J3" s="12" t="s">
        <v>66</v>
      </c>
      <c r="K3" s="18" t="s">
        <v>67</v>
      </c>
      <c r="L3" s="20" t="s">
        <v>80</v>
      </c>
      <c r="M3" s="22" t="s">
        <v>82</v>
      </c>
      <c r="N3" s="21" t="s">
        <v>84</v>
      </c>
      <c r="O3" s="19" t="s">
        <v>83</v>
      </c>
      <c r="P3" s="48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4"/>
    </row>
    <row r="4" spans="1:35" x14ac:dyDescent="0.3">
      <c r="A4" s="6"/>
      <c r="B4" s="1">
        <v>0</v>
      </c>
      <c r="C4" s="1">
        <v>1</v>
      </c>
      <c r="D4" s="1">
        <v>0</v>
      </c>
      <c r="E4" s="10" t="str">
        <f>_xlfn.CONCAT(P4&amp;"|"&amp;R4&amp;"|"&amp;T4)</f>
        <v>50|55|80</v>
      </c>
      <c r="F4" s="13" t="str">
        <f>_xlfn.CONCAT(Q4&amp;"|"&amp;S4&amp;"|"&amp;U4)</f>
        <v>0.7|0.8|0.9</v>
      </c>
      <c r="G4" s="16">
        <v>0</v>
      </c>
      <c r="H4" s="15" t="str">
        <f>_xlfn.CONCAT(V4&amp;"|"&amp;W4&amp;"|"&amp;X4)</f>
        <v>-1|-1|-1</v>
      </c>
      <c r="I4" s="9" t="str">
        <f>_xlfn.CONCAT(Y4&amp;"|"&amp;Z4&amp;"|"&amp;AA4)</f>
        <v>-1|-1|-1</v>
      </c>
      <c r="J4" s="12" t="str">
        <f>_xlfn.CONCAT(AB4&amp;"|"&amp;AC4&amp;"|"&amp;AD4)</f>
        <v>-1|-1|-1</v>
      </c>
      <c r="K4" s="1">
        <v>-1</v>
      </c>
      <c r="L4" s="1">
        <v>0</v>
      </c>
      <c r="M4" s="22" t="str">
        <f>_xlfn.CONCAT(AF4&amp;"|"&amp;AG4)</f>
        <v>-1|-1</v>
      </c>
      <c r="N4" s="1">
        <v>-1</v>
      </c>
      <c r="O4" s="1">
        <v>-1</v>
      </c>
      <c r="P4" s="1">
        <v>50</v>
      </c>
      <c r="Q4" s="1">
        <v>0.7</v>
      </c>
      <c r="R4" s="1">
        <v>55</v>
      </c>
      <c r="S4" s="1">
        <v>0.8</v>
      </c>
      <c r="T4" s="1">
        <v>80</v>
      </c>
      <c r="U4" s="1">
        <v>0.9</v>
      </c>
      <c r="V4" s="1">
        <v>-1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s="1">
        <v>-1</v>
      </c>
      <c r="AD4" s="1">
        <v>-1</v>
      </c>
      <c r="AF4" s="1">
        <v>-1</v>
      </c>
      <c r="AG4" s="1">
        <v>-1</v>
      </c>
      <c r="AI4" s="5"/>
    </row>
    <row r="5" spans="1:35" x14ac:dyDescent="0.3">
      <c r="B5" s="1">
        <v>1</v>
      </c>
      <c r="C5" s="1">
        <v>1</v>
      </c>
      <c r="D5" s="1">
        <v>0</v>
      </c>
      <c r="E5" s="10" t="str">
        <f t="shared" ref="E5:E30" si="0">_xlfn.CONCAT(P5&amp;"|"&amp;R5&amp;"|"&amp;T5)</f>
        <v>50|60|100</v>
      </c>
      <c r="F5" s="13" t="str">
        <f t="shared" ref="F5:F30" si="1">_xlfn.CONCAT(Q5&amp;"|"&amp;S5&amp;"|"&amp;U5)</f>
        <v>0.7|0.8|0.9</v>
      </c>
      <c r="G5" s="16">
        <v>0</v>
      </c>
      <c r="H5" s="15" t="str">
        <f t="shared" ref="H5:H30" si="2">_xlfn.CONCAT(V5&amp;"|"&amp;W5&amp;"|"&amp;X5)</f>
        <v>-1|-1|-1</v>
      </c>
      <c r="I5" s="9" t="str">
        <f t="shared" ref="I5:I30" si="3">_xlfn.CONCAT(Y5&amp;"|"&amp;Z5&amp;"|"&amp;AA5)</f>
        <v>-1|-1|-1</v>
      </c>
      <c r="J5" s="12" t="str">
        <f t="shared" ref="J5:J30" si="4">_xlfn.CONCAT(AB5&amp;"|"&amp;AC5&amp;"|"&amp;AD5)</f>
        <v>-1|-1|-1</v>
      </c>
      <c r="K5" s="1">
        <v>-1</v>
      </c>
      <c r="L5" s="1">
        <v>1</v>
      </c>
      <c r="M5" s="22" t="str">
        <f t="shared" ref="M5:M30" si="5">_xlfn.CONCAT(AF5&amp;"|"&amp;AG5)</f>
        <v>100|150</v>
      </c>
      <c r="N5" s="1">
        <v>0</v>
      </c>
      <c r="O5" s="1">
        <v>3</v>
      </c>
      <c r="P5" s="1">
        <v>50</v>
      </c>
      <c r="Q5" s="1">
        <v>0.7</v>
      </c>
      <c r="R5" s="1">
        <v>60</v>
      </c>
      <c r="S5" s="1">
        <v>0.8</v>
      </c>
      <c r="T5" s="1">
        <v>100</v>
      </c>
      <c r="U5" s="1">
        <v>0.9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 t="s">
        <v>17</v>
      </c>
      <c r="AF5" s="1">
        <v>100</v>
      </c>
      <c r="AG5" s="1">
        <v>150</v>
      </c>
      <c r="AH5" s="1" t="s">
        <v>19</v>
      </c>
      <c r="AI5" s="7"/>
    </row>
    <row r="6" spans="1:35" x14ac:dyDescent="0.3">
      <c r="B6" s="1">
        <v>2</v>
      </c>
      <c r="C6" s="1">
        <v>1</v>
      </c>
      <c r="D6" s="1">
        <v>0</v>
      </c>
      <c r="E6" s="10" t="str">
        <f t="shared" si="0"/>
        <v>80|120|180</v>
      </c>
      <c r="F6" s="13" t="str">
        <f t="shared" si="1"/>
        <v>0.7|1|1.2</v>
      </c>
      <c r="G6" s="16">
        <v>0</v>
      </c>
      <c r="H6" s="15" t="str">
        <f t="shared" si="2"/>
        <v>-1|-1|-1</v>
      </c>
      <c r="I6" s="9" t="str">
        <f t="shared" si="3"/>
        <v>-1|-1|-1</v>
      </c>
      <c r="J6" s="12" t="str">
        <f t="shared" si="4"/>
        <v>-1|-1|-1</v>
      </c>
      <c r="K6" s="1">
        <v>-1</v>
      </c>
      <c r="L6" s="1">
        <v>1</v>
      </c>
      <c r="M6" s="22" t="str">
        <f t="shared" si="5"/>
        <v>120|180</v>
      </c>
      <c r="N6" s="1">
        <v>3</v>
      </c>
      <c r="O6" s="1">
        <v>3</v>
      </c>
      <c r="P6" s="1">
        <v>80</v>
      </c>
      <c r="Q6" s="1">
        <v>0.7</v>
      </c>
      <c r="R6" s="1">
        <v>120</v>
      </c>
      <c r="S6" s="1">
        <v>1</v>
      </c>
      <c r="T6" s="1">
        <v>180</v>
      </c>
      <c r="U6" s="1">
        <v>1.2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F6" s="1">
        <v>120</v>
      </c>
      <c r="AG6" s="1">
        <v>180</v>
      </c>
      <c r="AH6" s="1" t="s">
        <v>20</v>
      </c>
    </row>
    <row r="7" spans="1:35" x14ac:dyDescent="0.3">
      <c r="B7" s="1">
        <v>3</v>
      </c>
      <c r="C7" s="1">
        <v>1</v>
      </c>
      <c r="D7" s="1">
        <v>1</v>
      </c>
      <c r="E7" s="10" t="str">
        <f t="shared" si="0"/>
        <v>100|150|200</v>
      </c>
      <c r="F7" s="13" t="str">
        <f t="shared" si="1"/>
        <v>0.5|0.6|0.7</v>
      </c>
      <c r="G7" s="16">
        <v>0</v>
      </c>
      <c r="H7" s="15" t="str">
        <f t="shared" si="2"/>
        <v>-1|-1|-1</v>
      </c>
      <c r="I7" s="9" t="str">
        <f t="shared" si="3"/>
        <v>-1|-1|-1</v>
      </c>
      <c r="J7" s="12" t="str">
        <f t="shared" si="4"/>
        <v>-1|-1|-1</v>
      </c>
      <c r="K7" s="1">
        <v>-1</v>
      </c>
      <c r="L7" s="1">
        <v>1</v>
      </c>
      <c r="M7" s="22" t="str">
        <f t="shared" si="5"/>
        <v>200|300</v>
      </c>
      <c r="N7" s="1">
        <v>1</v>
      </c>
      <c r="O7" s="1">
        <v>10</v>
      </c>
      <c r="P7" s="1">
        <v>100</v>
      </c>
      <c r="Q7" s="1">
        <v>0.5</v>
      </c>
      <c r="R7" s="1">
        <v>150</v>
      </c>
      <c r="S7" s="1">
        <v>0.6</v>
      </c>
      <c r="T7" s="1">
        <v>200</v>
      </c>
      <c r="U7" s="1">
        <v>0.7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F7" s="1">
        <v>200</v>
      </c>
      <c r="AG7" s="1">
        <v>300</v>
      </c>
      <c r="AH7" s="1" t="s">
        <v>21</v>
      </c>
    </row>
    <row r="8" spans="1:35" x14ac:dyDescent="0.3">
      <c r="B8" s="1">
        <v>4</v>
      </c>
      <c r="C8" s="1">
        <v>1</v>
      </c>
      <c r="D8" s="1">
        <v>0</v>
      </c>
      <c r="E8" s="10" t="str">
        <f t="shared" si="0"/>
        <v>-1|-1|-1</v>
      </c>
      <c r="F8" s="13" t="str">
        <f t="shared" si="1"/>
        <v>-1|-1|-1</v>
      </c>
      <c r="G8" s="16">
        <v>0</v>
      </c>
      <c r="H8" s="15" t="str">
        <f t="shared" si="2"/>
        <v>-1|-1|-1</v>
      </c>
      <c r="I8" s="9" t="str">
        <f t="shared" si="3"/>
        <v>-1|-1|-1</v>
      </c>
      <c r="J8" s="12" t="str">
        <f t="shared" si="4"/>
        <v>-1|-1|-1</v>
      </c>
      <c r="K8" s="1">
        <v>-1</v>
      </c>
      <c r="L8" s="1">
        <v>0</v>
      </c>
      <c r="M8" s="22" t="str">
        <f t="shared" si="5"/>
        <v>-1|-1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F8" s="1">
        <v>-1</v>
      </c>
      <c r="AG8" s="1">
        <v>-1</v>
      </c>
    </row>
    <row r="9" spans="1:35" x14ac:dyDescent="0.3">
      <c r="B9" s="1">
        <v>5</v>
      </c>
      <c r="C9" s="1">
        <v>1</v>
      </c>
      <c r="D9" s="1">
        <v>1</v>
      </c>
      <c r="E9" s="10" t="str">
        <f t="shared" si="0"/>
        <v>50|80|120</v>
      </c>
      <c r="F9" s="13" t="str">
        <f t="shared" si="1"/>
        <v>0.4|0.5|0.6</v>
      </c>
      <c r="G9" s="16">
        <v>0</v>
      </c>
      <c r="H9" s="15" t="str">
        <f t="shared" si="2"/>
        <v>-1|-1|-1</v>
      </c>
      <c r="I9" s="9" t="str">
        <f t="shared" si="3"/>
        <v>-1|-1|-1</v>
      </c>
      <c r="J9" s="12" t="str">
        <f t="shared" si="4"/>
        <v>-1|-1|-1</v>
      </c>
      <c r="K9" s="1">
        <v>-1</v>
      </c>
      <c r="L9" s="1">
        <v>1</v>
      </c>
      <c r="M9" s="22" t="str">
        <f t="shared" si="5"/>
        <v>200|350</v>
      </c>
      <c r="N9" s="1">
        <v>1</v>
      </c>
      <c r="O9" s="1">
        <v>13</v>
      </c>
      <c r="P9" s="1">
        <v>50</v>
      </c>
      <c r="Q9" s="1">
        <v>0.4</v>
      </c>
      <c r="R9" s="1">
        <v>80</v>
      </c>
      <c r="S9" s="1">
        <v>0.5</v>
      </c>
      <c r="T9" s="1">
        <v>120</v>
      </c>
      <c r="U9" s="1">
        <v>0.6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F9" s="1">
        <v>200</v>
      </c>
      <c r="AG9" s="1">
        <v>350</v>
      </c>
      <c r="AH9" s="1" t="s">
        <v>22</v>
      </c>
    </row>
    <row r="10" spans="1:35" x14ac:dyDescent="0.3">
      <c r="B10" s="1">
        <v>6</v>
      </c>
      <c r="C10" s="1">
        <v>1</v>
      </c>
      <c r="D10" s="1">
        <v>0</v>
      </c>
      <c r="E10" s="10" t="str">
        <f t="shared" si="0"/>
        <v>0|0|0</v>
      </c>
      <c r="F10" s="13" t="str">
        <f t="shared" si="1"/>
        <v>0|0|0</v>
      </c>
      <c r="G10" s="16">
        <v>1</v>
      </c>
      <c r="H10" s="15" t="str">
        <f t="shared" si="2"/>
        <v>0|0|0</v>
      </c>
      <c r="I10" s="9" t="str">
        <f t="shared" si="3"/>
        <v>10|12|14</v>
      </c>
      <c r="J10" s="12" t="str">
        <f t="shared" si="4"/>
        <v>5|6|7</v>
      </c>
      <c r="K10" s="1">
        <v>-1</v>
      </c>
      <c r="L10" s="1">
        <v>1</v>
      </c>
      <c r="M10" s="22" t="str">
        <f t="shared" si="5"/>
        <v>10|20</v>
      </c>
      <c r="N10" s="1">
        <v>0</v>
      </c>
      <c r="O10" s="1">
        <v>8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10</v>
      </c>
      <c r="Z10" s="1">
        <v>12</v>
      </c>
      <c r="AA10" s="1">
        <v>14</v>
      </c>
      <c r="AB10" s="1">
        <v>5</v>
      </c>
      <c r="AC10" s="1">
        <v>6</v>
      </c>
      <c r="AD10" s="1">
        <v>7</v>
      </c>
      <c r="AE10" s="1" t="s">
        <v>26</v>
      </c>
      <c r="AF10" s="1">
        <v>10</v>
      </c>
      <c r="AG10" s="1">
        <v>20</v>
      </c>
      <c r="AH10" s="1" t="s">
        <v>23</v>
      </c>
    </row>
    <row r="11" spans="1:35" x14ac:dyDescent="0.3">
      <c r="B11" s="1">
        <v>7</v>
      </c>
      <c r="C11" s="1">
        <v>1</v>
      </c>
      <c r="D11" s="1">
        <v>1</v>
      </c>
      <c r="E11" s="10" t="str">
        <f t="shared" si="0"/>
        <v>40|60|100</v>
      </c>
      <c r="F11" s="13" t="str">
        <f t="shared" si="1"/>
        <v>0.7|0.8|1</v>
      </c>
      <c r="G11" s="16">
        <v>0</v>
      </c>
      <c r="H11" s="15" t="str">
        <f t="shared" si="2"/>
        <v>-1|-1|-1</v>
      </c>
      <c r="I11" s="9" t="str">
        <f t="shared" si="3"/>
        <v>-1|-1|-1</v>
      </c>
      <c r="J11" s="12" t="str">
        <f t="shared" si="4"/>
        <v>-1|-1|-1</v>
      </c>
      <c r="K11" s="1">
        <v>-1</v>
      </c>
      <c r="L11" s="1">
        <v>1</v>
      </c>
      <c r="M11" s="22" t="str">
        <f t="shared" si="5"/>
        <v>80|120</v>
      </c>
      <c r="N11" s="1" t="s">
        <v>24</v>
      </c>
      <c r="O11" s="1">
        <v>8</v>
      </c>
      <c r="P11" s="1">
        <v>40</v>
      </c>
      <c r="Q11" s="1">
        <v>0.7</v>
      </c>
      <c r="R11" s="1">
        <v>60</v>
      </c>
      <c r="S11" s="1">
        <v>0.8</v>
      </c>
      <c r="T11" s="1">
        <v>100</v>
      </c>
      <c r="U11" s="1">
        <v>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F11" s="1">
        <v>80</v>
      </c>
      <c r="AG11" s="1">
        <v>120</v>
      </c>
      <c r="AH11" s="1" t="s">
        <v>25</v>
      </c>
    </row>
    <row r="12" spans="1:35" x14ac:dyDescent="0.3">
      <c r="B12" s="1">
        <v>8</v>
      </c>
      <c r="C12" s="1">
        <v>1</v>
      </c>
      <c r="D12" s="1">
        <v>0</v>
      </c>
      <c r="E12" s="10" t="str">
        <f t="shared" si="0"/>
        <v>0|0|0</v>
      </c>
      <c r="F12" s="13" t="str">
        <f t="shared" si="1"/>
        <v>0|0|0</v>
      </c>
      <c r="G12" s="16">
        <v>1</v>
      </c>
      <c r="H12" s="15" t="str">
        <f t="shared" si="2"/>
        <v>50|70|100</v>
      </c>
      <c r="I12" s="9" t="str">
        <f t="shared" si="3"/>
        <v>5|10|15</v>
      </c>
      <c r="J12" s="12" t="str">
        <f t="shared" si="4"/>
        <v>0|0|0</v>
      </c>
      <c r="K12" s="1">
        <v>0</v>
      </c>
      <c r="L12" s="1">
        <v>0</v>
      </c>
      <c r="M12" s="22" t="str">
        <f t="shared" si="5"/>
        <v>-1|-1</v>
      </c>
      <c r="N12" s="1">
        <v>-1</v>
      </c>
      <c r="O12" s="1">
        <v>-1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50</v>
      </c>
      <c r="W12" s="1">
        <v>70</v>
      </c>
      <c r="X12" s="1">
        <v>100</v>
      </c>
      <c r="Y12" s="1">
        <v>5</v>
      </c>
      <c r="Z12" s="1">
        <v>10</v>
      </c>
      <c r="AA12" s="1">
        <v>15</v>
      </c>
      <c r="AB12" s="1">
        <v>0</v>
      </c>
      <c r="AC12" s="1">
        <v>0</v>
      </c>
      <c r="AD12" s="1">
        <v>0</v>
      </c>
      <c r="AE12" s="1" t="s">
        <v>27</v>
      </c>
      <c r="AF12" s="1">
        <v>-1</v>
      </c>
      <c r="AG12" s="1">
        <v>-1</v>
      </c>
    </row>
    <row r="13" spans="1:35" x14ac:dyDescent="0.3">
      <c r="B13" s="1">
        <v>9</v>
      </c>
      <c r="C13" s="1">
        <v>1</v>
      </c>
      <c r="D13" s="1">
        <v>0</v>
      </c>
      <c r="E13" s="10" t="str">
        <f t="shared" si="0"/>
        <v>150|200|500</v>
      </c>
      <c r="F13" s="13" t="str">
        <f t="shared" si="1"/>
        <v>0.2|0.2|0.2</v>
      </c>
      <c r="G13" s="16">
        <v>0</v>
      </c>
      <c r="H13" s="15" t="str">
        <f t="shared" si="2"/>
        <v>-1|-1|-1</v>
      </c>
      <c r="I13" s="9" t="str">
        <f t="shared" si="3"/>
        <v>-1|-1|-1</v>
      </c>
      <c r="J13" s="12" t="str">
        <f t="shared" si="4"/>
        <v>-1|-1|-1</v>
      </c>
      <c r="K13" s="1">
        <v>-1</v>
      </c>
      <c r="L13" s="1">
        <v>1</v>
      </c>
      <c r="M13" s="22" t="str">
        <f t="shared" si="5"/>
        <v>300|500</v>
      </c>
      <c r="N13" s="1">
        <v>3</v>
      </c>
      <c r="O13" s="1">
        <v>10</v>
      </c>
      <c r="P13" s="1">
        <v>150</v>
      </c>
      <c r="Q13" s="1">
        <v>0.2</v>
      </c>
      <c r="R13" s="1">
        <v>200</v>
      </c>
      <c r="S13" s="1">
        <v>0.2</v>
      </c>
      <c r="T13" s="1">
        <v>500</v>
      </c>
      <c r="U13" s="1">
        <v>0.2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F13" s="1">
        <v>300</v>
      </c>
      <c r="AG13" s="1">
        <v>500</v>
      </c>
      <c r="AH13" s="1" t="s">
        <v>28</v>
      </c>
    </row>
    <row r="14" spans="1:35" x14ac:dyDescent="0.3">
      <c r="B14" s="1">
        <v>50</v>
      </c>
      <c r="C14" s="1">
        <v>2</v>
      </c>
      <c r="D14" s="1">
        <v>0</v>
      </c>
      <c r="E14" s="10" t="str">
        <f t="shared" si="0"/>
        <v>100|150|300</v>
      </c>
      <c r="F14" s="13" t="str">
        <f t="shared" si="1"/>
        <v>0.5|0.5|0.5</v>
      </c>
      <c r="G14" s="16">
        <v>0</v>
      </c>
      <c r="H14" s="15" t="str">
        <f t="shared" si="2"/>
        <v>0|0|0</v>
      </c>
      <c r="I14" s="9" t="str">
        <f t="shared" si="3"/>
        <v>0|0|0</v>
      </c>
      <c r="J14" s="12" t="str">
        <f t="shared" si="4"/>
        <v>0|0|0</v>
      </c>
      <c r="K14" s="1">
        <v>0</v>
      </c>
      <c r="L14" s="1">
        <v>0</v>
      </c>
      <c r="M14" s="22" t="str">
        <f t="shared" si="5"/>
        <v>-1|-1</v>
      </c>
      <c r="N14" s="1">
        <v>0</v>
      </c>
      <c r="O14" s="1">
        <v>0</v>
      </c>
      <c r="P14" s="1">
        <v>100</v>
      </c>
      <c r="Q14" s="1">
        <v>0.5</v>
      </c>
      <c r="R14" s="1">
        <v>150</v>
      </c>
      <c r="S14" s="1">
        <v>0.5</v>
      </c>
      <c r="T14" s="1">
        <v>300</v>
      </c>
      <c r="U14" s="1">
        <v>0.5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 t="s">
        <v>29</v>
      </c>
      <c r="AF14" s="1">
        <v>-1</v>
      </c>
      <c r="AG14" s="1">
        <v>-1</v>
      </c>
    </row>
    <row r="15" spans="1:35" x14ac:dyDescent="0.3">
      <c r="B15" s="1">
        <v>51</v>
      </c>
      <c r="C15" s="1">
        <v>2</v>
      </c>
      <c r="D15" s="1">
        <v>0</v>
      </c>
      <c r="E15" s="10" t="str">
        <f t="shared" si="0"/>
        <v>100|120|150</v>
      </c>
      <c r="F15" s="13" t="str">
        <f t="shared" si="1"/>
        <v>1|1.3|1.7</v>
      </c>
      <c r="G15" s="16">
        <v>0</v>
      </c>
      <c r="H15" s="15" t="str">
        <f t="shared" si="2"/>
        <v>0|0|0</v>
      </c>
      <c r="I15" s="9" t="str">
        <f t="shared" si="3"/>
        <v>0|0|0</v>
      </c>
      <c r="J15" s="12" t="str">
        <f t="shared" si="4"/>
        <v>0|0|0</v>
      </c>
      <c r="K15" s="1">
        <v>0</v>
      </c>
      <c r="L15" s="1">
        <v>1</v>
      </c>
      <c r="M15" s="22" t="str">
        <f t="shared" si="5"/>
        <v>400|800</v>
      </c>
      <c r="N15" s="1">
        <v>1</v>
      </c>
      <c r="O15" s="1">
        <v>9</v>
      </c>
      <c r="P15" s="1">
        <v>100</v>
      </c>
      <c r="Q15" s="1">
        <v>1</v>
      </c>
      <c r="R15" s="1">
        <v>120</v>
      </c>
      <c r="S15" s="1">
        <v>1.3</v>
      </c>
      <c r="T15" s="1">
        <v>150</v>
      </c>
      <c r="U15" s="1">
        <v>1.7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F15" s="1">
        <v>400</v>
      </c>
      <c r="AG15" s="1">
        <v>800</v>
      </c>
      <c r="AH15" s="1" t="s">
        <v>30</v>
      </c>
    </row>
    <row r="16" spans="1:35" x14ac:dyDescent="0.3">
      <c r="B16" s="1">
        <v>52</v>
      </c>
      <c r="C16" s="1">
        <v>2</v>
      </c>
      <c r="D16" s="1">
        <v>0</v>
      </c>
      <c r="E16" s="10" t="str">
        <f t="shared" si="0"/>
        <v>50|100|130</v>
      </c>
      <c r="F16" s="13" t="str">
        <f t="shared" si="1"/>
        <v>0.8|1|1.3</v>
      </c>
      <c r="G16" s="16">
        <v>0</v>
      </c>
      <c r="H16" s="15" t="str">
        <f t="shared" si="2"/>
        <v>0|0|0</v>
      </c>
      <c r="I16" s="9" t="str">
        <f t="shared" si="3"/>
        <v>0|0|0</v>
      </c>
      <c r="J16" s="12" t="str">
        <f t="shared" si="4"/>
        <v>0|0|0</v>
      </c>
      <c r="K16" s="1">
        <v>0</v>
      </c>
      <c r="L16" s="1">
        <v>0</v>
      </c>
      <c r="M16" s="22" t="str">
        <f t="shared" si="5"/>
        <v>0|0</v>
      </c>
      <c r="N16" s="1">
        <v>1.5</v>
      </c>
      <c r="O16" s="1">
        <v>15</v>
      </c>
      <c r="P16" s="1">
        <v>50</v>
      </c>
      <c r="Q16" s="1">
        <v>0.8</v>
      </c>
      <c r="R16" s="1">
        <v>100</v>
      </c>
      <c r="S16" s="1">
        <v>1</v>
      </c>
      <c r="T16" s="1">
        <v>130</v>
      </c>
      <c r="U16" s="1">
        <v>1.3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 t="s">
        <v>31</v>
      </c>
      <c r="AF16" s="1">
        <v>0</v>
      </c>
      <c r="AG16" s="1">
        <v>0</v>
      </c>
      <c r="AH16" s="1" t="s">
        <v>32</v>
      </c>
    </row>
    <row r="17" spans="2:34" x14ac:dyDescent="0.3">
      <c r="B17" s="1">
        <v>53</v>
      </c>
      <c r="C17" s="1">
        <v>2</v>
      </c>
      <c r="D17" s="1">
        <v>1</v>
      </c>
      <c r="E17" s="10" t="str">
        <f t="shared" si="0"/>
        <v>100|150|220</v>
      </c>
      <c r="F17" s="13" t="str">
        <f t="shared" si="1"/>
        <v>0.7|0.8|0.9</v>
      </c>
      <c r="G17" s="16">
        <v>0</v>
      </c>
      <c r="H17" s="15" t="str">
        <f t="shared" si="2"/>
        <v>0|0|0</v>
      </c>
      <c r="I17" s="9" t="str">
        <f t="shared" si="3"/>
        <v>0|0|0</v>
      </c>
      <c r="J17" s="12" t="str">
        <f t="shared" si="4"/>
        <v>0|0|0</v>
      </c>
      <c r="K17" s="1">
        <v>0</v>
      </c>
      <c r="L17" s="1">
        <v>1</v>
      </c>
      <c r="M17" s="22" t="str">
        <f t="shared" si="5"/>
        <v>500|900</v>
      </c>
      <c r="N17" s="1">
        <v>2</v>
      </c>
      <c r="O17" s="1">
        <v>13</v>
      </c>
      <c r="P17" s="1">
        <v>100</v>
      </c>
      <c r="Q17" s="1">
        <v>0.7</v>
      </c>
      <c r="R17" s="1">
        <v>150</v>
      </c>
      <c r="S17" s="1">
        <v>0.8</v>
      </c>
      <c r="T17" s="1">
        <v>220</v>
      </c>
      <c r="U17" s="1">
        <v>0.9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 t="s">
        <v>33</v>
      </c>
      <c r="AF17" s="1">
        <v>500</v>
      </c>
      <c r="AG17" s="1">
        <v>900</v>
      </c>
      <c r="AH17" s="1" t="s">
        <v>34</v>
      </c>
    </row>
    <row r="18" spans="2:34" x14ac:dyDescent="0.3">
      <c r="B18" s="1">
        <v>54</v>
      </c>
      <c r="C18" s="1">
        <v>2</v>
      </c>
      <c r="D18" s="1">
        <v>1</v>
      </c>
      <c r="E18" s="10" t="str">
        <f t="shared" si="0"/>
        <v>150|300|400</v>
      </c>
      <c r="F18" s="13" t="str">
        <f t="shared" si="1"/>
        <v>0.5|0.55|0.7</v>
      </c>
      <c r="G18" s="16">
        <v>0</v>
      </c>
      <c r="H18" s="15" t="str">
        <f t="shared" si="2"/>
        <v>0|0|0</v>
      </c>
      <c r="I18" s="9" t="str">
        <f t="shared" si="3"/>
        <v>0|0|0</v>
      </c>
      <c r="J18" s="12" t="str">
        <f t="shared" si="4"/>
        <v>0|0|0</v>
      </c>
      <c r="K18" s="1">
        <v>0</v>
      </c>
      <c r="L18" s="1">
        <v>1</v>
      </c>
      <c r="M18" s="22" t="str">
        <f t="shared" si="5"/>
        <v>100|200</v>
      </c>
      <c r="N18" s="1">
        <v>8</v>
      </c>
      <c r="O18" s="1">
        <v>16</v>
      </c>
      <c r="P18" s="1">
        <v>150</v>
      </c>
      <c r="Q18" s="1">
        <v>0.5</v>
      </c>
      <c r="R18" s="1">
        <v>300</v>
      </c>
      <c r="S18" s="1">
        <v>0.55000000000000004</v>
      </c>
      <c r="T18" s="1">
        <v>400</v>
      </c>
      <c r="U18" s="1">
        <v>0.7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F18" s="1">
        <v>100</v>
      </c>
      <c r="AG18" s="1">
        <v>200</v>
      </c>
      <c r="AH18" s="1" t="s">
        <v>35</v>
      </c>
    </row>
    <row r="19" spans="2:34" x14ac:dyDescent="0.3">
      <c r="B19" s="1">
        <v>55</v>
      </c>
      <c r="C19" s="1">
        <v>2</v>
      </c>
      <c r="D19" s="1">
        <v>0</v>
      </c>
      <c r="E19" s="10" t="str">
        <f t="shared" si="0"/>
        <v>0|0|0</v>
      </c>
      <c r="F19" s="13" t="str">
        <f t="shared" si="1"/>
        <v>0|0|0</v>
      </c>
      <c r="G19" s="16">
        <v>1</v>
      </c>
      <c r="H19" s="15" t="str">
        <f t="shared" si="2"/>
        <v>100|150|200</v>
      </c>
      <c r="I19" s="9" t="str">
        <f t="shared" si="3"/>
        <v>0|0|0</v>
      </c>
      <c r="J19" s="12" t="str">
        <f t="shared" si="4"/>
        <v>0|0|0</v>
      </c>
      <c r="K19" s="1">
        <v>0</v>
      </c>
      <c r="L19" s="1">
        <v>0</v>
      </c>
      <c r="M19" s="22" t="str">
        <f t="shared" si="5"/>
        <v>0|0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100</v>
      </c>
      <c r="W19" s="1">
        <v>150</v>
      </c>
      <c r="X19" s="1">
        <v>200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 t="s">
        <v>36</v>
      </c>
      <c r="AF19" s="1">
        <v>0</v>
      </c>
      <c r="AG19" s="1">
        <v>0</v>
      </c>
    </row>
    <row r="20" spans="2:34" x14ac:dyDescent="0.3">
      <c r="B20" s="1">
        <v>56</v>
      </c>
      <c r="C20" s="1">
        <v>2</v>
      </c>
      <c r="D20" s="1">
        <v>1</v>
      </c>
      <c r="E20" s="10" t="str">
        <f t="shared" si="0"/>
        <v>80|120|160</v>
      </c>
      <c r="F20" s="13" t="str">
        <f t="shared" si="1"/>
        <v>0.5|0.5|0.5</v>
      </c>
      <c r="G20" s="16">
        <v>0</v>
      </c>
      <c r="H20" s="15" t="str">
        <f t="shared" si="2"/>
        <v>0|0|0</v>
      </c>
      <c r="I20" s="9" t="str">
        <f t="shared" si="3"/>
        <v>0|0|0</v>
      </c>
      <c r="J20" s="12" t="str">
        <f t="shared" si="4"/>
        <v>0|0|0</v>
      </c>
      <c r="K20" s="1">
        <v>0</v>
      </c>
      <c r="L20" s="1">
        <v>1</v>
      </c>
      <c r="M20" s="22" t="str">
        <f t="shared" si="5"/>
        <v>100|200</v>
      </c>
      <c r="N20" s="1">
        <v>4</v>
      </c>
      <c r="O20" s="1">
        <v>7</v>
      </c>
      <c r="P20" s="1">
        <v>80</v>
      </c>
      <c r="Q20" s="1">
        <v>0.5</v>
      </c>
      <c r="R20" s="1">
        <v>120</v>
      </c>
      <c r="S20" s="1">
        <v>0.5</v>
      </c>
      <c r="T20" s="1">
        <v>160</v>
      </c>
      <c r="U20" s="1">
        <v>0.5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 t="s">
        <v>37</v>
      </c>
      <c r="AF20" s="1">
        <v>100</v>
      </c>
      <c r="AG20" s="1">
        <v>200</v>
      </c>
      <c r="AH20" s="1" t="s">
        <v>38</v>
      </c>
    </row>
    <row r="21" spans="2:34" x14ac:dyDescent="0.3">
      <c r="B21" s="1">
        <v>57</v>
      </c>
      <c r="C21" s="1">
        <v>2</v>
      </c>
      <c r="D21" s="1">
        <v>1</v>
      </c>
      <c r="E21" s="10" t="str">
        <f t="shared" si="0"/>
        <v>80|120|160</v>
      </c>
      <c r="F21" s="13" t="str">
        <f t="shared" si="1"/>
        <v>0.7|0.7|0.7</v>
      </c>
      <c r="G21" s="16">
        <v>1</v>
      </c>
      <c r="H21" s="15" t="str">
        <f t="shared" si="2"/>
        <v>60|100|130</v>
      </c>
      <c r="I21" s="9" t="str">
        <f t="shared" si="3"/>
        <v>0|0|0</v>
      </c>
      <c r="J21" s="12" t="str">
        <f t="shared" si="4"/>
        <v>0|0|0</v>
      </c>
      <c r="K21" s="1">
        <v>0</v>
      </c>
      <c r="L21" s="1">
        <v>1</v>
      </c>
      <c r="M21" s="22" t="str">
        <f t="shared" si="5"/>
        <v>320|540</v>
      </c>
      <c r="N21" s="1">
        <v>2</v>
      </c>
      <c r="O21" s="1">
        <v>10</v>
      </c>
      <c r="P21" s="1">
        <v>80</v>
      </c>
      <c r="Q21" s="1">
        <v>0.7</v>
      </c>
      <c r="R21" s="1">
        <v>120</v>
      </c>
      <c r="S21" s="1">
        <v>0.7</v>
      </c>
      <c r="T21" s="1">
        <v>160</v>
      </c>
      <c r="U21" s="1">
        <v>0.7</v>
      </c>
      <c r="V21" s="1">
        <v>60</v>
      </c>
      <c r="W21" s="1">
        <v>100</v>
      </c>
      <c r="X21" s="1">
        <v>130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 t="s">
        <v>39</v>
      </c>
      <c r="AF21" s="1">
        <v>320</v>
      </c>
      <c r="AG21" s="1">
        <v>540</v>
      </c>
      <c r="AH21" s="1" t="s">
        <v>40</v>
      </c>
    </row>
    <row r="22" spans="2:34" x14ac:dyDescent="0.3">
      <c r="B22" s="1">
        <v>58</v>
      </c>
      <c r="C22" s="1">
        <v>2</v>
      </c>
      <c r="D22" s="1">
        <v>0</v>
      </c>
      <c r="E22" s="10" t="str">
        <f t="shared" si="0"/>
        <v>0|0|0</v>
      </c>
      <c r="F22" s="13" t="str">
        <f t="shared" si="1"/>
        <v>0|0|0</v>
      </c>
      <c r="G22" s="16">
        <v>1</v>
      </c>
      <c r="H22" s="15" t="str">
        <f t="shared" si="2"/>
        <v>0|0|0</v>
      </c>
      <c r="I22" s="9" t="str">
        <f t="shared" si="3"/>
        <v>0|0|0</v>
      </c>
      <c r="J22" s="12" t="str">
        <f t="shared" si="4"/>
        <v>0|0|0</v>
      </c>
      <c r="K22" s="1">
        <v>0</v>
      </c>
      <c r="L22" s="1">
        <v>0</v>
      </c>
      <c r="M22" s="22" t="str">
        <f t="shared" si="5"/>
        <v>0|0</v>
      </c>
      <c r="N22" s="1">
        <v>5</v>
      </c>
      <c r="O22" s="1">
        <v>15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 t="s">
        <v>41</v>
      </c>
      <c r="AF22" s="1">
        <v>0</v>
      </c>
      <c r="AG22" s="1">
        <v>0</v>
      </c>
      <c r="AH22" s="1" t="s">
        <v>42</v>
      </c>
    </row>
    <row r="23" spans="2:34" x14ac:dyDescent="0.3">
      <c r="B23" s="1">
        <v>59</v>
      </c>
      <c r="C23" s="1">
        <v>2</v>
      </c>
      <c r="D23" s="1">
        <v>0</v>
      </c>
      <c r="E23" s="10" t="str">
        <f t="shared" si="0"/>
        <v>-1|-1|-1</v>
      </c>
      <c r="F23" s="13" t="str">
        <f t="shared" si="1"/>
        <v>-1|-1|-1</v>
      </c>
      <c r="G23" s="16">
        <v>0</v>
      </c>
      <c r="H23" s="15" t="str">
        <f t="shared" si="2"/>
        <v>-1|-1|-1</v>
      </c>
      <c r="I23" s="9" t="str">
        <f t="shared" si="3"/>
        <v>-1|-1|-1</v>
      </c>
      <c r="J23" s="12" t="str">
        <f t="shared" si="4"/>
        <v>-1|-1|-1</v>
      </c>
      <c r="K23" s="1">
        <v>0</v>
      </c>
      <c r="L23" s="1">
        <v>0</v>
      </c>
      <c r="M23" s="22" t="str">
        <f t="shared" si="5"/>
        <v>-1|-1</v>
      </c>
      <c r="N23" s="1">
        <v>-1</v>
      </c>
      <c r="O23" s="1">
        <v>-1</v>
      </c>
      <c r="P23" s="1">
        <v>-1</v>
      </c>
      <c r="Q23" s="1">
        <v>-1</v>
      </c>
      <c r="R23" s="1">
        <v>-1</v>
      </c>
      <c r="S23" s="1">
        <v>-1</v>
      </c>
      <c r="T23" s="1">
        <v>-1</v>
      </c>
      <c r="U23" s="1">
        <v>-1</v>
      </c>
      <c r="V23" s="1">
        <v>-1</v>
      </c>
      <c r="W23" s="1">
        <v>-1</v>
      </c>
      <c r="X23" s="1">
        <v>-1</v>
      </c>
      <c r="Y23" s="1">
        <v>-1</v>
      </c>
      <c r="Z23" s="1">
        <v>-1</v>
      </c>
      <c r="AA23" s="1">
        <v>-1</v>
      </c>
      <c r="AB23" s="1">
        <v>-1</v>
      </c>
      <c r="AC23" s="1">
        <v>-1</v>
      </c>
      <c r="AD23" s="1">
        <v>-1</v>
      </c>
      <c r="AF23" s="1">
        <v>-1</v>
      </c>
      <c r="AG23" s="1">
        <v>-1</v>
      </c>
    </row>
    <row r="24" spans="2:34" x14ac:dyDescent="0.3">
      <c r="B24" s="1">
        <v>60</v>
      </c>
      <c r="C24" s="1">
        <v>2</v>
      </c>
      <c r="D24" s="1">
        <v>0</v>
      </c>
      <c r="E24" s="10" t="str">
        <f t="shared" si="0"/>
        <v>0|0|0</v>
      </c>
      <c r="F24" s="13" t="str">
        <f t="shared" si="1"/>
        <v>0|0|0</v>
      </c>
      <c r="G24" s="16">
        <v>1</v>
      </c>
      <c r="H24" s="15" t="str">
        <f t="shared" si="2"/>
        <v>100|120|150</v>
      </c>
      <c r="I24" s="9" t="str">
        <f t="shared" si="3"/>
        <v>0|0|0</v>
      </c>
      <c r="J24" s="12" t="str">
        <f t="shared" si="4"/>
        <v>0|0|0</v>
      </c>
      <c r="K24" s="1">
        <v>0</v>
      </c>
      <c r="L24" s="1">
        <v>1</v>
      </c>
      <c r="M24" s="22" t="str">
        <f t="shared" si="5"/>
        <v>120|150</v>
      </c>
      <c r="N24" s="1">
        <v>2</v>
      </c>
      <c r="O24" s="1">
        <v>6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100</v>
      </c>
      <c r="W24" s="1">
        <v>120</v>
      </c>
      <c r="X24" s="1">
        <v>150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 t="s">
        <v>43</v>
      </c>
      <c r="AF24" s="1">
        <v>120</v>
      </c>
      <c r="AG24" s="1">
        <v>150</v>
      </c>
      <c r="AH24" s="1" t="s">
        <v>44</v>
      </c>
    </row>
    <row r="25" spans="2:34" x14ac:dyDescent="0.3">
      <c r="B25" s="1">
        <v>100</v>
      </c>
      <c r="C25" s="1">
        <v>3</v>
      </c>
      <c r="D25" s="1">
        <v>0</v>
      </c>
      <c r="E25" s="10" t="str">
        <f t="shared" si="0"/>
        <v>0|0|0</v>
      </c>
      <c r="F25" s="13" t="str">
        <f t="shared" si="1"/>
        <v>0|0|0</v>
      </c>
      <c r="G25" s="16">
        <v>1</v>
      </c>
      <c r="H25" s="15" t="str">
        <f t="shared" si="2"/>
        <v>150|200|275</v>
      </c>
      <c r="I25" s="9" t="str">
        <f t="shared" si="3"/>
        <v>0|0|0</v>
      </c>
      <c r="J25" s="12" t="str">
        <f t="shared" si="4"/>
        <v>0|0|0</v>
      </c>
      <c r="K25" s="1">
        <v>0.75</v>
      </c>
      <c r="L25" s="1">
        <v>0</v>
      </c>
      <c r="M25" s="22" t="str">
        <f t="shared" si="5"/>
        <v>0|0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150</v>
      </c>
      <c r="W25" s="1">
        <v>200</v>
      </c>
      <c r="X25" s="1">
        <v>275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 t="s">
        <v>45</v>
      </c>
      <c r="AF25" s="1">
        <v>0</v>
      </c>
      <c r="AG25" s="1">
        <v>0</v>
      </c>
    </row>
    <row r="26" spans="2:34" x14ac:dyDescent="0.3">
      <c r="B26" s="1">
        <v>101</v>
      </c>
      <c r="C26" s="1">
        <v>3</v>
      </c>
      <c r="D26" s="1">
        <v>0</v>
      </c>
      <c r="E26" s="10" t="str">
        <f t="shared" si="0"/>
        <v>0|0|0</v>
      </c>
      <c r="F26" s="13" t="str">
        <f t="shared" si="1"/>
        <v>0|0|0</v>
      </c>
      <c r="G26" s="16">
        <v>1</v>
      </c>
      <c r="H26" s="15" t="str">
        <f t="shared" si="2"/>
        <v>0|0|0</v>
      </c>
      <c r="I26" s="9" t="str">
        <f t="shared" si="3"/>
        <v>35|45|55</v>
      </c>
      <c r="J26" s="12" t="str">
        <f t="shared" si="4"/>
        <v>10|12|15</v>
      </c>
      <c r="K26" s="1">
        <v>0</v>
      </c>
      <c r="L26" s="1">
        <v>1</v>
      </c>
      <c r="M26" s="22" t="str">
        <f t="shared" si="5"/>
        <v>0|0</v>
      </c>
      <c r="N26" s="1">
        <v>0</v>
      </c>
      <c r="O26" s="1">
        <v>20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35</v>
      </c>
      <c r="Z26" s="1">
        <v>45</v>
      </c>
      <c r="AA26" s="1">
        <v>55</v>
      </c>
      <c r="AB26" s="1">
        <v>10</v>
      </c>
      <c r="AC26" s="1">
        <v>12</v>
      </c>
      <c r="AD26" s="1">
        <v>15</v>
      </c>
      <c r="AE26" s="1" t="s">
        <v>46</v>
      </c>
      <c r="AF26" s="1">
        <v>0</v>
      </c>
      <c r="AG26" s="1">
        <v>0</v>
      </c>
      <c r="AH26" s="1" t="s">
        <v>47</v>
      </c>
    </row>
    <row r="27" spans="2:34" x14ac:dyDescent="0.3">
      <c r="B27" s="1">
        <v>102</v>
      </c>
      <c r="C27" s="1">
        <v>3</v>
      </c>
      <c r="D27" s="1">
        <v>0</v>
      </c>
      <c r="E27" s="10" t="str">
        <f t="shared" si="0"/>
        <v>0|0|0</v>
      </c>
      <c r="F27" s="13" t="str">
        <f t="shared" si="1"/>
        <v>0|0|0</v>
      </c>
      <c r="G27" s="16">
        <v>1</v>
      </c>
      <c r="H27" s="15" t="str">
        <f t="shared" si="2"/>
        <v>400|800|1200</v>
      </c>
      <c r="I27" s="9" t="str">
        <f t="shared" si="3"/>
        <v>0|0|0</v>
      </c>
      <c r="J27" s="12" t="str">
        <f t="shared" si="4"/>
        <v>0|0|0</v>
      </c>
      <c r="K27" s="1">
        <v>0</v>
      </c>
      <c r="L27" s="1">
        <v>0</v>
      </c>
      <c r="M27" s="22" t="str">
        <f t="shared" si="5"/>
        <v>0|0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400</v>
      </c>
      <c r="W27" s="1">
        <v>800</v>
      </c>
      <c r="X27" s="1">
        <v>1200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 t="s">
        <v>48</v>
      </c>
      <c r="AF27" s="1">
        <v>0</v>
      </c>
      <c r="AG27" s="1">
        <v>0</v>
      </c>
    </row>
    <row r="28" spans="2:34" x14ac:dyDescent="0.3">
      <c r="B28" s="1">
        <v>103</v>
      </c>
      <c r="C28" s="1">
        <v>3</v>
      </c>
      <c r="D28" s="1">
        <v>0</v>
      </c>
      <c r="E28" s="10" t="str">
        <f t="shared" si="0"/>
        <v>100|180|250</v>
      </c>
      <c r="F28" s="13" t="str">
        <f t="shared" si="1"/>
        <v>0.4|0.4|0.4</v>
      </c>
      <c r="G28" s="16">
        <v>1</v>
      </c>
      <c r="H28" s="15" t="str">
        <f t="shared" si="2"/>
        <v>0|0|0</v>
      </c>
      <c r="I28" s="9" t="str">
        <f t="shared" si="3"/>
        <v>0|0|0</v>
      </c>
      <c r="J28" s="12" t="str">
        <f t="shared" si="4"/>
        <v>0|0|0</v>
      </c>
      <c r="K28" s="1">
        <v>0</v>
      </c>
      <c r="L28" s="1">
        <v>0</v>
      </c>
      <c r="M28" s="22" t="str">
        <f t="shared" si="5"/>
        <v>0|0</v>
      </c>
      <c r="N28" s="1">
        <v>2</v>
      </c>
      <c r="O28" s="1">
        <v>15</v>
      </c>
      <c r="P28" s="1">
        <v>100</v>
      </c>
      <c r="Q28" s="1">
        <v>0.4</v>
      </c>
      <c r="R28" s="1">
        <v>180</v>
      </c>
      <c r="S28" s="1">
        <v>0.4</v>
      </c>
      <c r="T28" s="1">
        <v>250</v>
      </c>
      <c r="U28" s="1">
        <v>0.4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 t="s">
        <v>49</v>
      </c>
      <c r="AF28" s="1">
        <v>0</v>
      </c>
      <c r="AG28" s="1">
        <v>0</v>
      </c>
      <c r="AH28" s="1" t="s">
        <v>50</v>
      </c>
    </row>
    <row r="29" spans="2:34" x14ac:dyDescent="0.3">
      <c r="B29" s="1">
        <v>104</v>
      </c>
      <c r="C29" s="1">
        <v>3</v>
      </c>
      <c r="D29" s="1">
        <v>1</v>
      </c>
      <c r="E29" s="10" t="str">
        <f t="shared" si="0"/>
        <v>150|200|250</v>
      </c>
      <c r="F29" s="13" t="str">
        <f t="shared" si="1"/>
        <v>0.8|0.8|0.8</v>
      </c>
      <c r="G29" s="16">
        <v>1</v>
      </c>
      <c r="H29" s="15" t="str">
        <f t="shared" si="2"/>
        <v>100|125|150</v>
      </c>
      <c r="I29" s="9" t="str">
        <f t="shared" si="3"/>
        <v>0|0|0</v>
      </c>
      <c r="J29" s="12" t="str">
        <f t="shared" si="4"/>
        <v>0|0|0</v>
      </c>
      <c r="K29" s="1">
        <v>0</v>
      </c>
      <c r="L29" s="1">
        <v>1</v>
      </c>
      <c r="M29" s="22" t="str">
        <f t="shared" si="5"/>
        <v>500|780</v>
      </c>
      <c r="N29" s="1">
        <v>2</v>
      </c>
      <c r="O29" s="1">
        <v>10</v>
      </c>
      <c r="P29" s="1">
        <v>150</v>
      </c>
      <c r="Q29" s="1">
        <v>0.8</v>
      </c>
      <c r="R29" s="1">
        <v>200</v>
      </c>
      <c r="S29" s="1">
        <v>0.8</v>
      </c>
      <c r="T29" s="1">
        <v>250</v>
      </c>
      <c r="U29" s="1">
        <v>0.8</v>
      </c>
      <c r="V29" s="1">
        <v>100</v>
      </c>
      <c r="W29" s="1">
        <v>125</v>
      </c>
      <c r="X29" s="1">
        <v>150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 t="s">
        <v>51</v>
      </c>
      <c r="AF29" s="1">
        <v>500</v>
      </c>
      <c r="AG29" s="1">
        <v>780</v>
      </c>
      <c r="AH29" s="1" t="s">
        <v>52</v>
      </c>
    </row>
    <row r="30" spans="2:34" x14ac:dyDescent="0.3">
      <c r="B30" s="1">
        <v>105</v>
      </c>
      <c r="C30" s="1">
        <v>3</v>
      </c>
      <c r="D30" s="1">
        <v>0</v>
      </c>
      <c r="E30" s="11" t="str">
        <f t="shared" si="0"/>
        <v>0|0|0</v>
      </c>
      <c r="F30" s="14" t="str">
        <f t="shared" si="1"/>
        <v>0|0|0</v>
      </c>
      <c r="G30" s="16">
        <v>1</v>
      </c>
      <c r="H30" s="15" t="str">
        <f t="shared" si="2"/>
        <v>0|0|0</v>
      </c>
      <c r="I30" s="9" t="str">
        <f t="shared" si="3"/>
        <v>10|15|20</v>
      </c>
      <c r="J30" s="12" t="str">
        <f t="shared" si="4"/>
        <v>5|7|9</v>
      </c>
      <c r="K30" s="1">
        <v>0</v>
      </c>
      <c r="L30" s="1">
        <v>0</v>
      </c>
      <c r="M30" s="22" t="str">
        <f t="shared" si="5"/>
        <v>0|0</v>
      </c>
      <c r="N30" s="1">
        <v>5</v>
      </c>
      <c r="O30" s="1">
        <v>13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10</v>
      </c>
      <c r="Z30" s="1">
        <v>15</v>
      </c>
      <c r="AA30" s="1">
        <v>20</v>
      </c>
      <c r="AB30" s="1">
        <v>5</v>
      </c>
      <c r="AC30" s="1">
        <v>7</v>
      </c>
      <c r="AD30" s="1">
        <v>9</v>
      </c>
      <c r="AE30" s="1" t="s">
        <v>53</v>
      </c>
      <c r="AF30" s="1">
        <v>0</v>
      </c>
      <c r="AG30" s="1">
        <v>0</v>
      </c>
      <c r="AH30" s="1" t="s">
        <v>54</v>
      </c>
    </row>
  </sheetData>
  <mergeCells count="34">
    <mergeCell ref="AE1:AE3"/>
    <mergeCell ref="AH1:AH3"/>
    <mergeCell ref="AF1:AF3"/>
    <mergeCell ref="AG1:AG3"/>
    <mergeCell ref="Z1:Z3"/>
    <mergeCell ref="AA1:AA3"/>
    <mergeCell ref="AB1:AB3"/>
    <mergeCell ref="AC1:AC3"/>
    <mergeCell ref="AD1:AD3"/>
    <mergeCell ref="U1:U3"/>
    <mergeCell ref="V1:V3"/>
    <mergeCell ref="W1:W3"/>
    <mergeCell ref="M1:M2"/>
    <mergeCell ref="N1:N2"/>
    <mergeCell ref="O1:O2"/>
    <mergeCell ref="Q1:Q3"/>
    <mergeCell ref="R1:R3"/>
    <mergeCell ref="P1:P3"/>
    <mergeCell ref="X1:X3"/>
    <mergeCell ref="Y1:Y3"/>
    <mergeCell ref="A1:A3"/>
    <mergeCell ref="B1:B2"/>
    <mergeCell ref="C1:C2"/>
    <mergeCell ref="D1:D2"/>
    <mergeCell ref="L1:L2"/>
    <mergeCell ref="E1:E2"/>
    <mergeCell ref="F1:F2"/>
    <mergeCell ref="K1:K2"/>
    <mergeCell ref="J1:J2"/>
    <mergeCell ref="I1:I2"/>
    <mergeCell ref="H1:H2"/>
    <mergeCell ref="G1:G2"/>
    <mergeCell ref="S1:S3"/>
    <mergeCell ref="T1:T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 kyeongwon</dc:creator>
  <cp:lastModifiedBy>Jang kyeongwon</cp:lastModifiedBy>
  <dcterms:created xsi:type="dcterms:W3CDTF">2022-05-17T13:37:35Z</dcterms:created>
  <dcterms:modified xsi:type="dcterms:W3CDTF">2022-05-24T15:35:49Z</dcterms:modified>
</cp:coreProperties>
</file>