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aya674/Desktop/GoogleDrive/Ders/EE464/EE464-TermProject/"/>
    </mc:Choice>
  </mc:AlternateContent>
  <xr:revisionPtr revIDLastSave="0" documentId="13_ncr:1_{4010DB3D-4BB1-4F41-A2F8-43381E614A5B}" xr6:coauthVersionLast="47" xr6:coauthVersionMax="47" xr10:uidLastSave="{00000000-0000-0000-0000-000000000000}"/>
  <bookViews>
    <workbookView xWindow="340" yWindow="500" windowWidth="28100" windowHeight="16100" xr2:uid="{03C39636-4377-8648-9099-8655AE6A57CF}"/>
  </bookViews>
  <sheets>
    <sheet name="Sayfa1" sheetId="1" r:id="rId1"/>
  </sheets>
  <definedNames>
    <definedName name="_xlchart.v2.0" hidden="1">Sayfa1!$L$7:$L$10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 s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7" i="1"/>
  <c r="L7" i="1" s="1"/>
  <c r="J7" i="1"/>
  <c r="L11" i="1" l="1"/>
  <c r="L18" i="1"/>
  <c r="L17" i="1"/>
  <c r="L16" i="1"/>
  <c r="L15" i="1"/>
  <c r="L14" i="1"/>
  <c r="L13" i="1"/>
  <c r="L12" i="1"/>
  <c r="L10" i="1"/>
  <c r="L9" i="1"/>
</calcChain>
</file>

<file path=xl/sharedStrings.xml><?xml version="1.0" encoding="utf-8"?>
<sst xmlns="http://schemas.openxmlformats.org/spreadsheetml/2006/main" count="7" uniqueCount="7">
  <si>
    <t>Input Current</t>
  </si>
  <si>
    <t>Output Current</t>
  </si>
  <si>
    <t>Pin</t>
  </si>
  <si>
    <t>Pout</t>
  </si>
  <si>
    <t>Input Voltage</t>
  </si>
  <si>
    <t>Output Voltage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</si>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</sst>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A1D60-D611-F54C-A05F-40A5B07139F2}" name="Tablo1" displayName="Tablo1" ref="F6:L18" totalsRowShown="0">
  <autoFilter ref="F6:L18" xr:uid="{E14A1D60-D611-F54C-A05F-40A5B07139F2}"/>
  <tableColumns count="7">
    <tableColumn id="1" xr3:uid="{70F1CE5A-A714-774A-82EA-21E2670BEB88}" name="Input Voltage"/>
    <tableColumn id="2" xr3:uid="{CEE44514-9625-8045-9ADE-D068730AACF2}" name="Output Voltage"/>
    <tableColumn id="3" xr3:uid="{67E8D65D-C44E-8440-BD66-1E337B9636CF}" name="Input Current"/>
    <tableColumn id="4" xr3:uid="{A686A57D-CB17-374F-BD2C-BB381E8E8C26}" name="Output Current"/>
    <tableColumn id="5" xr3:uid="{9696C832-D789-AA4B-9163-492E0A21D9B1}" name="Pin">
      <calculatedColumnFormula>F7*H7</calculatedColumnFormula>
    </tableColumn>
    <tableColumn id="6" xr3:uid="{32D8201F-AF6C-8E43-B4D7-E54B0F3D47A9}" name="Pout">
      <calculatedColumnFormula>G7*I7</calculatedColumnFormula>
    </tableColumn>
    <tableColumn id="7" xr3:uid="{AB0190C6-C89C-CC49-84C8-DAFD123032C3}" name="Efficiency">
      <calculatedColumnFormula>(K7/J7)*100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B67B-1D35-1A49-B229-0B375D56B656}">
  <dimension ref="F6:L18"/>
  <sheetViews>
    <sheetView tabSelected="1" workbookViewId="0">
      <selection activeCell="M15" sqref="M15"/>
    </sheetView>
  </sheetViews>
  <sheetFormatPr baseColWidth="10" defaultRowHeight="16" x14ac:dyDescent="0.2"/>
  <cols>
    <col min="2" max="2" width="11.83203125" bestFit="1" customWidth="1"/>
    <col min="3" max="3" width="13.33203125" bestFit="1" customWidth="1"/>
    <col min="6" max="6" width="14.5" customWidth="1"/>
    <col min="7" max="7" width="16" customWidth="1"/>
    <col min="8" max="8" width="14.1640625" customWidth="1"/>
    <col min="9" max="9" width="15.6640625" customWidth="1"/>
    <col min="12" max="12" width="11.33203125" customWidth="1"/>
  </cols>
  <sheetData>
    <row r="6" spans="6:12" x14ac:dyDescent="0.2">
      <c r="F6" t="s">
        <v>4</v>
      </c>
      <c r="G6" t="s">
        <v>5</v>
      </c>
      <c r="H6" t="s">
        <v>0</v>
      </c>
      <c r="I6" t="s">
        <v>1</v>
      </c>
      <c r="J6" t="s">
        <v>2</v>
      </c>
      <c r="K6" t="s">
        <v>3</v>
      </c>
      <c r="L6" t="s">
        <v>6</v>
      </c>
    </row>
    <row r="7" spans="6:12" x14ac:dyDescent="0.2">
      <c r="F7">
        <v>48.5</v>
      </c>
      <c r="G7">
        <v>15.15</v>
      </c>
      <c r="H7">
        <v>0.33</v>
      </c>
      <c r="I7">
        <v>0.747</v>
      </c>
      <c r="J7">
        <f>F7*H7</f>
        <v>16.004999999999999</v>
      </c>
      <c r="K7">
        <f>G7*I7</f>
        <v>11.31705</v>
      </c>
      <c r="L7">
        <f>(K7/J7)*100</f>
        <v>70.709465791940019</v>
      </c>
    </row>
    <row r="8" spans="6:12" x14ac:dyDescent="0.2">
      <c r="F8">
        <v>48.5</v>
      </c>
      <c r="G8">
        <v>15.15</v>
      </c>
      <c r="H8">
        <v>0.43</v>
      </c>
      <c r="I8">
        <v>1</v>
      </c>
      <c r="J8">
        <f t="shared" ref="J8:J18" si="0">F8*H8</f>
        <v>20.855</v>
      </c>
      <c r="K8">
        <f t="shared" ref="K8:K18" si="1">G8*I8</f>
        <v>15.15</v>
      </c>
      <c r="L8">
        <f t="shared" ref="L8:L18" si="2">(K8/J8)*100</f>
        <v>72.644449772236868</v>
      </c>
    </row>
    <row r="9" spans="6:12" x14ac:dyDescent="0.2">
      <c r="F9">
        <v>48.5</v>
      </c>
      <c r="G9">
        <v>15.1</v>
      </c>
      <c r="H9">
        <v>0.8</v>
      </c>
      <c r="I9">
        <v>1.9990000000000001</v>
      </c>
      <c r="J9">
        <f t="shared" si="0"/>
        <v>38.800000000000004</v>
      </c>
      <c r="K9">
        <f t="shared" si="1"/>
        <v>30.184900000000003</v>
      </c>
      <c r="L9">
        <f t="shared" si="2"/>
        <v>77.796134020618553</v>
      </c>
    </row>
    <row r="10" spans="6:12" x14ac:dyDescent="0.2">
      <c r="F10">
        <v>48.6</v>
      </c>
      <c r="G10">
        <v>15.07</v>
      </c>
      <c r="H10">
        <v>1.18</v>
      </c>
      <c r="I10">
        <v>3.008</v>
      </c>
      <c r="J10">
        <f t="shared" si="0"/>
        <v>57.347999999999999</v>
      </c>
      <c r="K10">
        <f t="shared" si="1"/>
        <v>45.330559999999998</v>
      </c>
      <c r="L10">
        <f t="shared" si="2"/>
        <v>79.044709492920418</v>
      </c>
    </row>
    <row r="11" spans="6:12" x14ac:dyDescent="0.2">
      <c r="F11">
        <v>36.4</v>
      </c>
      <c r="G11">
        <v>15.15</v>
      </c>
      <c r="H11">
        <v>0.5</v>
      </c>
      <c r="I11">
        <v>0.878</v>
      </c>
      <c r="J11">
        <f t="shared" si="0"/>
        <v>18.2</v>
      </c>
      <c r="K11">
        <f t="shared" si="1"/>
        <v>13.3017</v>
      </c>
      <c r="L11">
        <f t="shared" si="2"/>
        <v>73.086263736263746</v>
      </c>
    </row>
    <row r="12" spans="6:12" x14ac:dyDescent="0.2">
      <c r="F12">
        <v>36.4</v>
      </c>
      <c r="G12">
        <v>15.14</v>
      </c>
      <c r="H12">
        <v>0.56000000000000005</v>
      </c>
      <c r="I12">
        <v>1.002</v>
      </c>
      <c r="J12">
        <f t="shared" si="0"/>
        <v>20.384</v>
      </c>
      <c r="K12">
        <f t="shared" si="1"/>
        <v>15.17028</v>
      </c>
      <c r="L12">
        <f t="shared" si="2"/>
        <v>74.422488226059656</v>
      </c>
    </row>
    <row r="13" spans="6:12" x14ac:dyDescent="0.2">
      <c r="F13">
        <v>36.4</v>
      </c>
      <c r="G13">
        <v>15.1</v>
      </c>
      <c r="H13">
        <v>1.07</v>
      </c>
      <c r="I13">
        <v>2.0049999999999999</v>
      </c>
      <c r="J13">
        <f t="shared" si="0"/>
        <v>38.948</v>
      </c>
      <c r="K13">
        <f t="shared" si="1"/>
        <v>30.275499999999997</v>
      </c>
      <c r="L13">
        <f t="shared" si="2"/>
        <v>77.733131354626678</v>
      </c>
    </row>
    <row r="14" spans="6:12" x14ac:dyDescent="0.2">
      <c r="F14">
        <v>36.4</v>
      </c>
      <c r="G14">
        <v>15.09</v>
      </c>
      <c r="H14">
        <v>1.56</v>
      </c>
      <c r="I14">
        <v>3</v>
      </c>
      <c r="J14">
        <f t="shared" si="0"/>
        <v>56.783999999999999</v>
      </c>
      <c r="K14">
        <f t="shared" si="1"/>
        <v>45.269999999999996</v>
      </c>
      <c r="L14">
        <f t="shared" si="2"/>
        <v>79.723161453930686</v>
      </c>
    </row>
    <row r="15" spans="6:12" x14ac:dyDescent="0.2">
      <c r="F15">
        <v>24.5</v>
      </c>
      <c r="G15">
        <v>15.15</v>
      </c>
      <c r="H15">
        <v>0.64</v>
      </c>
      <c r="I15">
        <v>0.72399999999999998</v>
      </c>
      <c r="J15">
        <f t="shared" si="0"/>
        <v>15.68</v>
      </c>
      <c r="K15">
        <f t="shared" si="1"/>
        <v>10.9686</v>
      </c>
      <c r="L15">
        <f t="shared" si="2"/>
        <v>69.95280612244899</v>
      </c>
    </row>
    <row r="16" spans="6:12" x14ac:dyDescent="0.2">
      <c r="F16">
        <v>24.5</v>
      </c>
      <c r="G16">
        <v>15.14</v>
      </c>
      <c r="H16">
        <v>0.84</v>
      </c>
      <c r="I16">
        <v>1.0069999999999999</v>
      </c>
      <c r="J16">
        <f t="shared" si="0"/>
        <v>20.58</v>
      </c>
      <c r="K16">
        <f t="shared" si="1"/>
        <v>15.245979999999999</v>
      </c>
      <c r="L16">
        <f t="shared" si="2"/>
        <v>74.081535471331392</v>
      </c>
    </row>
    <row r="17" spans="6:12" x14ac:dyDescent="0.2">
      <c r="F17">
        <v>24.5</v>
      </c>
      <c r="G17">
        <v>15.1</v>
      </c>
      <c r="H17">
        <v>1.66</v>
      </c>
      <c r="I17">
        <v>2</v>
      </c>
      <c r="J17">
        <f t="shared" si="0"/>
        <v>40.669999999999995</v>
      </c>
      <c r="K17">
        <f t="shared" si="1"/>
        <v>30.2</v>
      </c>
      <c r="L17">
        <f t="shared" si="2"/>
        <v>74.256208507499394</v>
      </c>
    </row>
    <row r="18" spans="6:12" x14ac:dyDescent="0.2">
      <c r="F18">
        <v>24.5</v>
      </c>
      <c r="G18">
        <v>15.07</v>
      </c>
      <c r="H18">
        <v>2.37</v>
      </c>
      <c r="I18">
        <v>3.0070000000000001</v>
      </c>
      <c r="J18">
        <f t="shared" si="0"/>
        <v>58.065000000000005</v>
      </c>
      <c r="K18">
        <f t="shared" si="1"/>
        <v>45.315490000000004</v>
      </c>
      <c r="L18">
        <f t="shared" si="2"/>
        <v>78.042693533109443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Kubilay Kaya</dc:creator>
  <cp:lastModifiedBy>Kubilay Kaya</cp:lastModifiedBy>
  <dcterms:created xsi:type="dcterms:W3CDTF">2022-07-01T10:54:03Z</dcterms:created>
  <dcterms:modified xsi:type="dcterms:W3CDTF">2022-07-02T09:24:26Z</dcterms:modified>
</cp:coreProperties>
</file>