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udied_in_NOSLab\result\"/>
    </mc:Choice>
  </mc:AlternateContent>
  <xr:revisionPtr revIDLastSave="0" documentId="8_{26C45EAB-A468-4628-B5F6-508C67525EBF}" xr6:coauthVersionLast="47" xr6:coauthVersionMax="47" xr10:uidLastSave="{00000000-0000-0000-0000-000000000000}"/>
  <bookViews>
    <workbookView xWindow="-120" yWindow="-120" windowWidth="29040" windowHeight="15840" activeTab="1" xr2:uid="{328DD47E-5E92-4019-B1A8-2AE1A0EAD3E9}"/>
  </bookViews>
  <sheets>
    <sheet name="샘플 직접추가" sheetId="1" r:id="rId1"/>
    <sheet name="자동화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2" l="1"/>
  <c r="M25" i="2"/>
  <c r="O64" i="2"/>
  <c r="Q38" i="2"/>
  <c r="O25" i="2"/>
  <c r="Y25" i="2"/>
  <c r="Y51" i="2"/>
  <c r="AA51" i="2"/>
  <c r="AA64" i="2"/>
  <c r="Y64" i="2"/>
  <c r="Q64" i="2"/>
  <c r="G64" i="2"/>
  <c r="E64" i="2"/>
  <c r="Q51" i="2"/>
  <c r="O51" i="2"/>
  <c r="G51" i="2"/>
  <c r="E51" i="2"/>
  <c r="AA38" i="2"/>
  <c r="Y38" i="2"/>
  <c r="W38" i="2"/>
  <c r="O38" i="2"/>
  <c r="M38" i="2"/>
  <c r="G38" i="2"/>
  <c r="E38" i="2"/>
  <c r="C38" i="2"/>
  <c r="AA25" i="2"/>
  <c r="Q25" i="2"/>
  <c r="G25" i="2"/>
  <c r="E25" i="2"/>
  <c r="C25" i="2"/>
  <c r="W25" i="1"/>
  <c r="Y25" i="1"/>
  <c r="AA25" i="1"/>
  <c r="W38" i="1"/>
  <c r="AA51" i="1"/>
  <c r="Y51" i="1"/>
  <c r="G64" i="1"/>
  <c r="E64" i="1"/>
  <c r="Y64" i="1"/>
  <c r="AA64" i="1"/>
  <c r="Y38" i="1"/>
  <c r="AA38" i="1"/>
  <c r="O64" i="1"/>
  <c r="Q64" i="1"/>
  <c r="Q51" i="1"/>
  <c r="O51" i="1"/>
  <c r="O38" i="1"/>
  <c r="Q38" i="1"/>
  <c r="M38" i="1"/>
  <c r="Q25" i="1"/>
  <c r="O25" i="1"/>
  <c r="M25" i="1"/>
  <c r="E51" i="1"/>
  <c r="G51" i="1"/>
  <c r="E25" i="1"/>
  <c r="G25" i="1"/>
  <c r="C25" i="1"/>
  <c r="E38" i="1"/>
  <c r="G38" i="1"/>
  <c r="C38" i="1"/>
</calcChain>
</file>

<file path=xl/sharedStrings.xml><?xml version="1.0" encoding="utf-8"?>
<sst xmlns="http://schemas.openxmlformats.org/spreadsheetml/2006/main" count="427" uniqueCount="58">
  <si>
    <t xml:space="preserve">오리지널 1500장 </t>
    <phoneticPr fontId="1" type="noConversion"/>
  </si>
  <si>
    <t xml:space="preserve">오리지널 2000장 </t>
    <phoneticPr fontId="1" type="noConversion"/>
  </si>
  <si>
    <t>오리지널 2500장</t>
    <phoneticPr fontId="1" type="noConversion"/>
  </si>
  <si>
    <t>오리지널 3000장</t>
    <phoneticPr fontId="1" type="noConversion"/>
  </si>
  <si>
    <t>Out of Memory</t>
    <phoneticPr fontId="1" type="noConversion"/>
  </si>
  <si>
    <t>학습 시간(ms)</t>
    <phoneticPr fontId="1" type="noConversion"/>
  </si>
  <si>
    <t>AVG</t>
    <phoneticPr fontId="1" type="noConversion"/>
  </si>
  <si>
    <t>에폭별 정확도</t>
    <phoneticPr fontId="1" type="noConversion"/>
  </si>
  <si>
    <t xml:space="preserve">V1 1500장 </t>
  </si>
  <si>
    <t>V1 2500장</t>
  </si>
  <si>
    <t>V1 3000장</t>
  </si>
  <si>
    <t>V2 1500장</t>
  </si>
  <si>
    <t>V2 2000장</t>
  </si>
  <si>
    <t>V2 2500장</t>
  </si>
  <si>
    <t>V2 3000장</t>
  </si>
  <si>
    <t>V2 1500장</t>
    <phoneticPr fontId="1" type="noConversion"/>
  </si>
  <si>
    <t>V1 1500장</t>
  </si>
  <si>
    <t>V1 2000장</t>
  </si>
  <si>
    <t xml:space="preserve">오리지널 </t>
    <phoneticPr fontId="1" type="noConversion"/>
  </si>
  <si>
    <t>V1</t>
    <phoneticPr fontId="1" type="noConversion"/>
  </si>
  <si>
    <t>V2</t>
    <phoneticPr fontId="1" type="noConversion"/>
  </si>
  <si>
    <t>3000장</t>
    <phoneticPr fontId="1" type="noConversion"/>
  </si>
  <si>
    <t>2500장</t>
    <phoneticPr fontId="1" type="noConversion"/>
  </si>
  <si>
    <t>1500장</t>
  </si>
  <si>
    <t>2000장</t>
  </si>
  <si>
    <t>오리지널</t>
    <phoneticPr fontId="1" type="noConversion"/>
  </si>
  <si>
    <t>2000장</t>
    <phoneticPr fontId="1" type="noConversion"/>
  </si>
  <si>
    <t>Pixel 6 Pro</t>
    <phoneticPr fontId="1" type="noConversion"/>
  </si>
  <si>
    <t>Galaxy Note20</t>
    <phoneticPr fontId="1" type="noConversion"/>
  </si>
  <si>
    <t>.</t>
    <phoneticPr fontId="1" type="noConversion"/>
  </si>
  <si>
    <t>Specs</t>
    <phoneticPr fontId="1" type="noConversion"/>
  </si>
  <si>
    <t>Chipset</t>
    <phoneticPr fontId="1" type="noConversion"/>
  </si>
  <si>
    <t>CPU</t>
    <phoneticPr fontId="1" type="noConversion"/>
  </si>
  <si>
    <t>GPU</t>
    <phoneticPr fontId="1" type="noConversion"/>
  </si>
  <si>
    <t>Google Tensor</t>
    <phoneticPr fontId="1" type="noConversion"/>
  </si>
  <si>
    <t>Octa-core</t>
    <phoneticPr fontId="1" type="noConversion"/>
  </si>
  <si>
    <t>Mali-G78 MP20</t>
    <phoneticPr fontId="1" type="noConversion"/>
  </si>
  <si>
    <t>Storage</t>
    <phoneticPr fontId="1" type="noConversion"/>
  </si>
  <si>
    <t>RAM</t>
    <phoneticPr fontId="1" type="noConversion"/>
  </si>
  <si>
    <t>Qualcomm Snapdragon 865</t>
    <phoneticPr fontId="1" type="noConversion"/>
  </si>
  <si>
    <t>4 x 1.8GHz Kyro 585</t>
    <phoneticPr fontId="1" type="noConversion"/>
  </si>
  <si>
    <t>3 x 2.42 GHz Kyro 585</t>
    <phoneticPr fontId="1" type="noConversion"/>
  </si>
  <si>
    <t>1 x 3.0 GHz Kyro 585</t>
    <phoneticPr fontId="1" type="noConversion"/>
  </si>
  <si>
    <t>4 x 1.8 GHz Kyro 585</t>
    <phoneticPr fontId="1" type="noConversion"/>
  </si>
  <si>
    <t>2 x 2.80 GHz Cortex-X1</t>
    <phoneticPr fontId="1" type="noConversion"/>
  </si>
  <si>
    <t>2 x 2.25 GHz Cortex-A76</t>
    <phoneticPr fontId="1" type="noConversion"/>
  </si>
  <si>
    <t>4 x 1.80 GHz Cortex-A55</t>
    <phoneticPr fontId="1" type="noConversion"/>
  </si>
  <si>
    <t>Adreno 650</t>
    <phoneticPr fontId="1" type="noConversion"/>
  </si>
  <si>
    <t xml:space="preserve">12 GB </t>
    <phoneticPr fontId="1" type="noConversion"/>
  </si>
  <si>
    <t>128 GB</t>
    <phoneticPr fontId="1" type="noConversion"/>
  </si>
  <si>
    <t>8 GB</t>
    <phoneticPr fontId="1" type="noConversion"/>
  </si>
  <si>
    <t>256 GB</t>
    <phoneticPr fontId="1" type="noConversion"/>
  </si>
  <si>
    <t>Q43</t>
    <phoneticPr fontId="1" type="noConversion"/>
  </si>
  <si>
    <t>Galaxy Note20 5G</t>
    <phoneticPr fontId="1" type="noConversion"/>
  </si>
  <si>
    <t xml:space="preserve">Galaxy S20+ </t>
    <phoneticPr fontId="1" type="noConversion"/>
  </si>
  <si>
    <t>1 x 2.84GHz Kyro 585</t>
    <phoneticPr fontId="1" type="noConversion"/>
  </si>
  <si>
    <t>3 x 2.42GHz Kyro 585</t>
    <phoneticPr fontId="1" type="noConversion"/>
  </si>
  <si>
    <t>Galaxy S20+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</si>
</sst>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'샘플 직접추가'!$C$67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'샘플 직접추가'!$B$68:$B$71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직접추가'!$C$68:$C$71</c:f>
              <c:numCache>
                <c:formatCode>General</c:formatCode>
                <c:ptCount val="4"/>
                <c:pt idx="0">
                  <c:v>0.9123</c:v>
                </c:pt>
                <c:pt idx="1">
                  <c:v>1.2101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466A-B7B8-7D0DE5CA3F87}"/>
            </c:ext>
          </c:extLst>
        </c:ser>
        <c:ser>
          <c:idx val="1"/>
          <c:order val="1"/>
          <c:tx>
            <c:strRef>
              <c:f>'샘플 직접추가'!$D$67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'샘플 직접추가'!$B$68:$B$71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직접추가'!$D$68:$D$71</c:f>
              <c:numCache>
                <c:formatCode>General</c:formatCode>
                <c:ptCount val="4"/>
                <c:pt idx="0">
                  <c:v>0.90369999999999995</c:v>
                </c:pt>
                <c:pt idx="1">
                  <c:v>1.5056</c:v>
                </c:pt>
                <c:pt idx="2">
                  <c:v>2.3681000000000001</c:v>
                </c:pt>
                <c:pt idx="3">
                  <c:v>3.1316000000000002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8-466A-B7B8-7D0DE5CA3F87}"/>
            </c:ext>
          </c:extLst>
        </c:ser>
        <c:ser>
          <c:idx val="2"/>
          <c:order val="2"/>
          <c:tx>
            <c:strRef>
              <c:f>'샘플 직접추가'!$E$67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'샘플 직접추가'!$B$68:$B$71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직접추가'!$E$68:$E$71</c:f>
              <c:numCache>
                <c:formatCode>General</c:formatCode>
                <c:ptCount val="4"/>
                <c:pt idx="0">
                  <c:v>0.91220000000000001</c:v>
                </c:pt>
                <c:pt idx="1">
                  <c:v>1.5189999999999999</c:v>
                </c:pt>
                <c:pt idx="2">
                  <c:v>2.3119999999999998</c:v>
                </c:pt>
                <c:pt idx="3">
                  <c:v>3.1116999999999999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8-466A-B7B8-7D0DE5CA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자동화!$C$67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자동화!$B$68:$B$71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자동화!$C$68:$C$71</c:f>
              <c:numCache>
                <c:formatCode>General</c:formatCode>
                <c:ptCount val="4"/>
                <c:pt idx="0">
                  <c:v>0.89239999999999997</c:v>
                </c:pt>
                <c:pt idx="1">
                  <c:v>1.2278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D32-84D2-4C8679E3558A}"/>
            </c:ext>
          </c:extLst>
        </c:ser>
        <c:ser>
          <c:idx val="1"/>
          <c:order val="1"/>
          <c:tx>
            <c:strRef>
              <c:f>자동화!$D$67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자동화!$B$68:$B$71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자동화!$D$68:$D$71</c:f>
              <c:numCache>
                <c:formatCode>General</c:formatCode>
                <c:ptCount val="4"/>
                <c:pt idx="0">
                  <c:v>0.9093</c:v>
                </c:pt>
                <c:pt idx="1">
                  <c:v>1.3983000000000001</c:v>
                </c:pt>
                <c:pt idx="2">
                  <c:v>2.0874999999999999</c:v>
                </c:pt>
                <c:pt idx="3">
                  <c:v>2.7927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3-4D32-84D2-4C8679E3558A}"/>
            </c:ext>
          </c:extLst>
        </c:ser>
        <c:ser>
          <c:idx val="2"/>
          <c:order val="2"/>
          <c:tx>
            <c:strRef>
              <c:f>자동화!$E$67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자동화!$B$68:$B$71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자동화!$E$68:$E$71</c:f>
              <c:numCache>
                <c:formatCode>General</c:formatCode>
                <c:ptCount val="4"/>
                <c:pt idx="0">
                  <c:v>0.91290000000000004</c:v>
                </c:pt>
                <c:pt idx="1">
                  <c:v>1.4207000000000001</c:v>
                </c:pt>
                <c:pt idx="2">
                  <c:v>2.0998000000000001</c:v>
                </c:pt>
                <c:pt idx="3">
                  <c:v>2.7126000000000001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3-4D32-84D2-4C8679E35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자동화!$C$116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자동화!$C$117:$C$126</c:f>
              <c:numCache>
                <c:formatCode>0.00E+00</c:formatCode>
                <c:ptCount val="10"/>
                <c:pt idx="0">
                  <c:v>4.2300590299999996</c:v>
                </c:pt>
                <c:pt idx="1">
                  <c:v>4.0295243000000003</c:v>
                </c:pt>
                <c:pt idx="2">
                  <c:v>4.0295243000000003</c:v>
                </c:pt>
                <c:pt idx="3">
                  <c:v>4.0295243000000003</c:v>
                </c:pt>
                <c:pt idx="4">
                  <c:v>4.0295243000000003</c:v>
                </c:pt>
                <c:pt idx="5">
                  <c:v>4.0295243000000003</c:v>
                </c:pt>
                <c:pt idx="6">
                  <c:v>4.0295243000000003</c:v>
                </c:pt>
                <c:pt idx="7">
                  <c:v>4.0295243000000003</c:v>
                </c:pt>
                <c:pt idx="8">
                  <c:v>4.0295243000000003</c:v>
                </c:pt>
                <c:pt idx="9">
                  <c:v>4.0295243000000003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B-43A3-993D-8500592E41FE}"/>
            </c:ext>
          </c:extLst>
        </c:ser>
        <c:ser>
          <c:idx val="1"/>
          <c:order val="1"/>
          <c:tx>
            <c:strRef>
              <c:f>자동화!$D$116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자동화!$D$117:$D$126</c:f>
              <c:numCache>
                <c:formatCode>0.00E+00</c:formatCode>
                <c:ptCount val="10"/>
                <c:pt idx="0">
                  <c:v>0.10446983</c:v>
                </c:pt>
                <c:pt idx="1">
                  <c:v>1.1920966E-7</c:v>
                </c:pt>
                <c:pt idx="2">
                  <c:v>1.1920966E-7</c:v>
                </c:pt>
                <c:pt idx="3">
                  <c:v>1.1920966E-7</c:v>
                </c:pt>
                <c:pt idx="4">
                  <c:v>1.1920966E-7</c:v>
                </c:pt>
                <c:pt idx="5">
                  <c:v>1.1920966E-7</c:v>
                </c:pt>
                <c:pt idx="6">
                  <c:v>1.1920966E-7</c:v>
                </c:pt>
                <c:pt idx="7">
                  <c:v>1.1920966E-7</c:v>
                </c:pt>
                <c:pt idx="8">
                  <c:v>1.1920966E-7</c:v>
                </c:pt>
                <c:pt idx="9">
                  <c:v>1.1920966E-7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B-43A3-993D-8500592E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자동화!$C$88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자동화!$C$89:$C$98</c:f>
              <c:numCache>
                <c:formatCode>0.00E+00</c:formatCode>
                <c:ptCount val="10"/>
                <c:pt idx="0" formatCode="General">
                  <c:v>0.12088612999999999</c:v>
                </c:pt>
                <c:pt idx="1">
                  <c:v>1.1921071E-7</c:v>
                </c:pt>
                <c:pt idx="2">
                  <c:v>1.1921071E-7</c:v>
                </c:pt>
                <c:pt idx="3">
                  <c:v>1.1921071E-7</c:v>
                </c:pt>
                <c:pt idx="4">
                  <c:v>1.1921071E-7</c:v>
                </c:pt>
                <c:pt idx="5">
                  <c:v>1.1921068E-7</c:v>
                </c:pt>
                <c:pt idx="6">
                  <c:v>1.1921071E-7</c:v>
                </c:pt>
                <c:pt idx="7">
                  <c:v>1.1921068E-7</c:v>
                </c:pt>
                <c:pt idx="8">
                  <c:v>1.1921068E-7</c:v>
                </c:pt>
                <c:pt idx="9">
                  <c:v>1.1921071E-7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7-4A67-B643-1E09A7CBA764}"/>
            </c:ext>
          </c:extLst>
        </c:ser>
        <c:ser>
          <c:idx val="1"/>
          <c:order val="1"/>
          <c:tx>
            <c:strRef>
              <c:f>자동화!$D$88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자동화!$D$89:$D$98</c:f>
              <c:numCache>
                <c:formatCode>0.00E+00</c:formatCode>
                <c:ptCount val="10"/>
                <c:pt idx="0" formatCode="General">
                  <c:v>0.12787333000000001</c:v>
                </c:pt>
                <c:pt idx="1">
                  <c:v>1.195849E-7</c:v>
                </c:pt>
                <c:pt idx="2">
                  <c:v>1.1948400000000001E-7</c:v>
                </c:pt>
                <c:pt idx="3">
                  <c:v>1.1641842000000001E-7</c:v>
                </c:pt>
                <c:pt idx="4">
                  <c:v>1.1937419E-7</c:v>
                </c:pt>
                <c:pt idx="5">
                  <c:v>1.1934300000000001E-7</c:v>
                </c:pt>
                <c:pt idx="6">
                  <c:v>1.1932055E-7</c:v>
                </c:pt>
                <c:pt idx="7">
                  <c:v>1.1926014E-7</c:v>
                </c:pt>
                <c:pt idx="8">
                  <c:v>1.1926014E-7</c:v>
                </c:pt>
                <c:pt idx="9">
                  <c:v>1.1925545000000001E-7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7-4A67-B643-1E09A7CBA764}"/>
            </c:ext>
          </c:extLst>
        </c:ser>
        <c:ser>
          <c:idx val="2"/>
          <c:order val="2"/>
          <c:tx>
            <c:strRef>
              <c:f>자동화!$E$88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자동화!$E$89:$E$98</c:f>
              <c:numCache>
                <c:formatCode>0.00E+00</c:formatCode>
                <c:ptCount val="10"/>
                <c:pt idx="0" formatCode="General">
                  <c:v>0.11969349999999999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7-4A67-B643-1E09A7CB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자동화!$M$67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자동화!$L$68:$L$71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자동화!$M$68:$M$71</c:f>
              <c:numCache>
                <c:formatCode>General</c:formatCode>
                <c:ptCount val="4"/>
                <c:pt idx="0">
                  <c:v>0.69099999999999995</c:v>
                </c:pt>
                <c:pt idx="1">
                  <c:v>1.0347999999999999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B-4780-948B-DA8130EBB8BE}"/>
            </c:ext>
          </c:extLst>
        </c:ser>
        <c:ser>
          <c:idx val="1"/>
          <c:order val="1"/>
          <c:tx>
            <c:strRef>
              <c:f>자동화!$N$67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자동화!$L$68:$L$71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자동화!$N$68:$N$71</c:f>
              <c:numCache>
                <c:formatCode>General</c:formatCode>
                <c:ptCount val="4"/>
                <c:pt idx="0">
                  <c:v>0.67379999999999995</c:v>
                </c:pt>
                <c:pt idx="1">
                  <c:v>1.1194999999999999</c:v>
                </c:pt>
                <c:pt idx="2">
                  <c:v>1.7436</c:v>
                </c:pt>
                <c:pt idx="3">
                  <c:v>2.2490000000000001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B-4780-948B-DA8130EBB8BE}"/>
            </c:ext>
          </c:extLst>
        </c:ser>
        <c:ser>
          <c:idx val="2"/>
          <c:order val="2"/>
          <c:tx>
            <c:strRef>
              <c:f>자동화!$O$67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자동화!$L$68:$L$71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자동화!$O$68:$O$71</c:f>
              <c:numCache>
                <c:formatCode>General</c:formatCode>
                <c:ptCount val="4"/>
                <c:pt idx="0">
                  <c:v>0.67749999999999999</c:v>
                </c:pt>
                <c:pt idx="1">
                  <c:v>1.0611999999999999</c:v>
                </c:pt>
                <c:pt idx="2">
                  <c:v>1.5571999999999999</c:v>
                </c:pt>
                <c:pt idx="3">
                  <c:v>2.1591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B-4780-948B-DA8130EB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자동화!$M$88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자동화!$M$89:$M$98</c:f>
              <c:numCache>
                <c:formatCode>0.00E+00</c:formatCode>
                <c:ptCount val="10"/>
                <c:pt idx="0" formatCode="General">
                  <c:v>0.14040755999999999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A-4626-BFE9-F016CE30BDC4}"/>
            </c:ext>
          </c:extLst>
        </c:ser>
        <c:ser>
          <c:idx val="1"/>
          <c:order val="1"/>
          <c:tx>
            <c:strRef>
              <c:f>자동화!$N$88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자동화!$N$89:$N$98</c:f>
              <c:numCache>
                <c:formatCode>0.00E+00</c:formatCode>
                <c:ptCount val="10"/>
                <c:pt idx="0" formatCode="General">
                  <c:v>0.12086470000000001</c:v>
                </c:pt>
                <c:pt idx="1">
                  <c:v>1.1921989E-7</c:v>
                </c:pt>
                <c:pt idx="2">
                  <c:v>1.1921989E-7</c:v>
                </c:pt>
                <c:pt idx="3">
                  <c:v>1.1921989E-7</c:v>
                </c:pt>
                <c:pt idx="4">
                  <c:v>1.1921989E-7</c:v>
                </c:pt>
                <c:pt idx="5">
                  <c:v>1.1921989E-7</c:v>
                </c:pt>
                <c:pt idx="6">
                  <c:v>1.1921989E-7</c:v>
                </c:pt>
                <c:pt idx="7">
                  <c:v>1.1921989E-7</c:v>
                </c:pt>
                <c:pt idx="8">
                  <c:v>1.1921989E-7</c:v>
                </c:pt>
                <c:pt idx="9">
                  <c:v>1.1921989E-7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A-4626-BFE9-F016CE30BDC4}"/>
            </c:ext>
          </c:extLst>
        </c:ser>
        <c:ser>
          <c:idx val="2"/>
          <c:order val="2"/>
          <c:tx>
            <c:strRef>
              <c:f>자동화!$O$88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자동화!$O$89:$O$98</c:f>
              <c:numCache>
                <c:formatCode>0.00E+00</c:formatCode>
                <c:ptCount val="10"/>
                <c:pt idx="0" formatCode="General">
                  <c:v>0.1208814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A-4626-BFE9-F016CE30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자동화!$M$116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자동화!$M$117:$M$126</c:f>
              <c:numCache>
                <c:formatCode>0.00E+00</c:formatCode>
                <c:ptCount val="10"/>
                <c:pt idx="0">
                  <c:v>4.1249729999999998</c:v>
                </c:pt>
                <c:pt idx="1">
                  <c:v>4.0295234000000004</c:v>
                </c:pt>
                <c:pt idx="2">
                  <c:v>4.0295243000000003</c:v>
                </c:pt>
                <c:pt idx="3">
                  <c:v>4.0295249999999996</c:v>
                </c:pt>
                <c:pt idx="4">
                  <c:v>4.0295240000000003</c:v>
                </c:pt>
                <c:pt idx="5">
                  <c:v>4.0295240000000003</c:v>
                </c:pt>
                <c:pt idx="6">
                  <c:v>4.0295430000000003</c:v>
                </c:pt>
                <c:pt idx="7">
                  <c:v>4.0295230000000002</c:v>
                </c:pt>
                <c:pt idx="8">
                  <c:v>4.0295230000000002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A-42BB-98F6-8C3CFC11F39F}"/>
            </c:ext>
          </c:extLst>
        </c:ser>
        <c:ser>
          <c:idx val="1"/>
          <c:order val="1"/>
          <c:tx>
            <c:strRef>
              <c:f>자동화!$N$116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자동화!$N$117:$N$126</c:f>
              <c:numCache>
                <c:formatCode>0.00E+00</c:formatCode>
                <c:ptCount val="10"/>
                <c:pt idx="0">
                  <c:v>0.74453926000000004</c:v>
                </c:pt>
                <c:pt idx="1">
                  <c:v>5.4045810000000003E-3</c:v>
                </c:pt>
                <c:pt idx="2">
                  <c:v>5.3728166999999997E-3</c:v>
                </c:pt>
                <c:pt idx="3">
                  <c:v>5.3728166999999997E-3</c:v>
                </c:pt>
                <c:pt idx="4">
                  <c:v>5.3728166999999997E-3</c:v>
                </c:pt>
                <c:pt idx="5">
                  <c:v>5.3728166999999997E-3</c:v>
                </c:pt>
                <c:pt idx="6">
                  <c:v>5.3728166999999997E-3</c:v>
                </c:pt>
                <c:pt idx="7">
                  <c:v>5.3728166999999997E-3</c:v>
                </c:pt>
                <c:pt idx="8">
                  <c:v>5.3728166999999997E-3</c:v>
                </c:pt>
                <c:pt idx="9">
                  <c:v>5.3728166999999997E-3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A-42BB-98F6-8C3CFC1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자동화!$W$67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자동화!$V$68:$V$71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자동화!$W$68:$W$71</c:f>
              <c:numCache>
                <c:formatCode>General</c:formatCode>
                <c:ptCount val="4"/>
                <c:pt idx="0">
                  <c:v>0.71760000000000002</c:v>
                </c:pt>
                <c:pt idx="1">
                  <c:v>1.2619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ECB-80A4-24AD886456AD}"/>
            </c:ext>
          </c:extLst>
        </c:ser>
        <c:ser>
          <c:idx val="1"/>
          <c:order val="1"/>
          <c:tx>
            <c:strRef>
              <c:f>자동화!$X$67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자동화!$V$68:$V$71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자동화!$X$68:$X$71</c:f>
              <c:numCache>
                <c:formatCode>General</c:formatCode>
                <c:ptCount val="4"/>
                <c:pt idx="0">
                  <c:v>0.7137</c:v>
                </c:pt>
                <c:pt idx="1">
                  <c:v>1.4695</c:v>
                </c:pt>
                <c:pt idx="2">
                  <c:v>1.9791000000000001</c:v>
                </c:pt>
                <c:pt idx="3">
                  <c:v>2.3222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2-4ECB-80A4-24AD886456AD}"/>
            </c:ext>
          </c:extLst>
        </c:ser>
        <c:ser>
          <c:idx val="2"/>
          <c:order val="2"/>
          <c:tx>
            <c:strRef>
              <c:f>자동화!$Y$67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자동화!$V$68:$V$71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자동화!$Y$68:$Y$71</c:f>
              <c:numCache>
                <c:formatCode>General</c:formatCode>
                <c:ptCount val="4"/>
                <c:pt idx="0">
                  <c:v>0.71870000000000001</c:v>
                </c:pt>
                <c:pt idx="1">
                  <c:v>1.4303999999999999</c:v>
                </c:pt>
                <c:pt idx="2">
                  <c:v>1.6624000000000001</c:v>
                </c:pt>
                <c:pt idx="3">
                  <c:v>2.2725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2-4ECB-80A4-24AD8864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자동화!$W$88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자동화!$W$89:$W$98</c:f>
              <c:numCache>
                <c:formatCode>0.00E+00</c:formatCode>
                <c:ptCount val="10"/>
                <c:pt idx="0" formatCode="General">
                  <c:v>0.13878441999999999</c:v>
                </c:pt>
                <c:pt idx="1">
                  <c:v>1.1932780999999999E-7</c:v>
                </c:pt>
                <c:pt idx="2">
                  <c:v>1.1928519E-7</c:v>
                </c:pt>
                <c:pt idx="3">
                  <c:v>1.1926420000000001E-7</c:v>
                </c:pt>
                <c:pt idx="4">
                  <c:v>1.1925113999999999E-7</c:v>
                </c:pt>
                <c:pt idx="5">
                  <c:v>1.1926420000000001E-7</c:v>
                </c:pt>
                <c:pt idx="6">
                  <c:v>1.1924281E-7</c:v>
                </c:pt>
                <c:pt idx="7">
                  <c:v>1.1923322E-7</c:v>
                </c:pt>
                <c:pt idx="8">
                  <c:v>1.1923011799999999E-7</c:v>
                </c:pt>
                <c:pt idx="9">
                  <c:v>1.1322785E-7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8-4DEC-9601-A3F296904591}"/>
            </c:ext>
          </c:extLst>
        </c:ser>
        <c:ser>
          <c:idx val="1"/>
          <c:order val="1"/>
          <c:tx>
            <c:strRef>
              <c:f>자동화!$X$88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자동화!$X$89:$X$98</c:f>
              <c:numCache>
                <c:formatCode>0.00E+00</c:formatCode>
                <c:ptCount val="10"/>
                <c:pt idx="0" formatCode="General">
                  <c:v>0.12885246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8-4DEC-9601-A3F296904591}"/>
            </c:ext>
          </c:extLst>
        </c:ser>
        <c:ser>
          <c:idx val="2"/>
          <c:order val="2"/>
          <c:tx>
            <c:strRef>
              <c:f>자동화!$Y$88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자동화!$Y$89:$Y$98</c:f>
              <c:numCache>
                <c:formatCode>0.00E+00</c:formatCode>
                <c:ptCount val="10"/>
                <c:pt idx="0" formatCode="General">
                  <c:v>0.12747453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8-4DEC-9601-A3F296904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자동화!$W$117:$W$126</c:f>
              <c:numCache>
                <c:formatCode>0.00E+00</c:formatCode>
                <c:ptCount val="10"/>
                <c:pt idx="0">
                  <c:v>4.0295249999999996</c:v>
                </c:pt>
                <c:pt idx="1">
                  <c:v>4.0295243000000003</c:v>
                </c:pt>
                <c:pt idx="2">
                  <c:v>4.0295240000000003</c:v>
                </c:pt>
                <c:pt idx="3">
                  <c:v>4.0295243000000003</c:v>
                </c:pt>
                <c:pt idx="4">
                  <c:v>4.0295240000000003</c:v>
                </c:pt>
                <c:pt idx="5">
                  <c:v>4.0295249999999996</c:v>
                </c:pt>
                <c:pt idx="6">
                  <c:v>4.0295240000000003</c:v>
                </c:pt>
                <c:pt idx="7">
                  <c:v>4.0295253000000004</c:v>
                </c:pt>
                <c:pt idx="8">
                  <c:v>4.0295243000000003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9C0-87B9-07BF43A1D9E3}"/>
            </c:ext>
          </c:extLst>
        </c:ser>
        <c:ser>
          <c:idx val="1"/>
          <c:order val="1"/>
          <c:tx>
            <c:strRef>
              <c:f>자동화!$X$116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자동화!$X$117:$X$126</c:f>
              <c:numCache>
                <c:formatCode>0.00E+00</c:formatCode>
                <c:ptCount val="10"/>
                <c:pt idx="0">
                  <c:v>0.105145365</c:v>
                </c:pt>
                <c:pt idx="1">
                  <c:v>5.3761820000000002E-3</c:v>
                </c:pt>
                <c:pt idx="2">
                  <c:v>1.1921512999999999E-7</c:v>
                </c:pt>
                <c:pt idx="3">
                  <c:v>1.1921512999999999E-7</c:v>
                </c:pt>
                <c:pt idx="4">
                  <c:v>1.1921512999999999E-7</c:v>
                </c:pt>
                <c:pt idx="5">
                  <c:v>1.1921512999999999E-7</c:v>
                </c:pt>
                <c:pt idx="6">
                  <c:v>1.1921496000000001E-7</c:v>
                </c:pt>
                <c:pt idx="7">
                  <c:v>1.1924489E-7</c:v>
                </c:pt>
                <c:pt idx="8">
                  <c:v>1.1921482000000001E-7</c:v>
                </c:pt>
                <c:pt idx="9">
                  <c:v>1.1921474999999999E-7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9C0-87B9-07BF43A1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자동화!$C$116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자동화!$C$117:$C$126</c:f>
              <c:numCache>
                <c:formatCode>0.00E+00</c:formatCode>
                <c:ptCount val="10"/>
                <c:pt idx="0">
                  <c:v>4.2300590299999996</c:v>
                </c:pt>
                <c:pt idx="1">
                  <c:v>4.0295243000000003</c:v>
                </c:pt>
                <c:pt idx="2">
                  <c:v>4.0295243000000003</c:v>
                </c:pt>
                <c:pt idx="3">
                  <c:v>4.0295243000000003</c:v>
                </c:pt>
                <c:pt idx="4">
                  <c:v>4.0295243000000003</c:v>
                </c:pt>
                <c:pt idx="5">
                  <c:v>4.0295243000000003</c:v>
                </c:pt>
                <c:pt idx="6">
                  <c:v>4.0295243000000003</c:v>
                </c:pt>
                <c:pt idx="7">
                  <c:v>4.0295243000000003</c:v>
                </c:pt>
                <c:pt idx="8">
                  <c:v>4.0295243000000003</c:v>
                </c:pt>
                <c:pt idx="9">
                  <c:v>4.0295243000000003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8-4D1A-B04A-34D129BE6489}"/>
            </c:ext>
          </c:extLst>
        </c:ser>
        <c:ser>
          <c:idx val="1"/>
          <c:order val="1"/>
          <c:tx>
            <c:strRef>
              <c:f>자동화!$D$116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자동화!$D$117:$D$126</c:f>
              <c:numCache>
                <c:formatCode>0.00E+00</c:formatCode>
                <c:ptCount val="10"/>
                <c:pt idx="0">
                  <c:v>0.10446983</c:v>
                </c:pt>
                <c:pt idx="1">
                  <c:v>1.1920966E-7</c:v>
                </c:pt>
                <c:pt idx="2">
                  <c:v>1.1920966E-7</c:v>
                </c:pt>
                <c:pt idx="3">
                  <c:v>1.1920966E-7</c:v>
                </c:pt>
                <c:pt idx="4">
                  <c:v>1.1920966E-7</c:v>
                </c:pt>
                <c:pt idx="5">
                  <c:v>1.1920966E-7</c:v>
                </c:pt>
                <c:pt idx="6">
                  <c:v>1.1920966E-7</c:v>
                </c:pt>
                <c:pt idx="7">
                  <c:v>1.1920966E-7</c:v>
                </c:pt>
                <c:pt idx="8">
                  <c:v>1.1920966E-7</c:v>
                </c:pt>
                <c:pt idx="9">
                  <c:v>1.1920966E-7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8-4D1A-B04A-34D129BE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직접추가'!$C$116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직접추가'!$C$117:$C$126</c:f>
              <c:numCache>
                <c:formatCode>0.00E+00</c:formatCode>
                <c:ptCount val="10"/>
                <c:pt idx="0">
                  <c:v>4.391222</c:v>
                </c:pt>
                <c:pt idx="1">
                  <c:v>4.0295240000000003</c:v>
                </c:pt>
                <c:pt idx="2">
                  <c:v>4.0295240000000003</c:v>
                </c:pt>
                <c:pt idx="3">
                  <c:v>4.0295240000000003</c:v>
                </c:pt>
                <c:pt idx="4">
                  <c:v>4.0295243000000003</c:v>
                </c:pt>
                <c:pt idx="5">
                  <c:v>4.0295240000000003</c:v>
                </c:pt>
                <c:pt idx="6">
                  <c:v>4.0295234000000004</c:v>
                </c:pt>
                <c:pt idx="7">
                  <c:v>4.0295230000000002</c:v>
                </c:pt>
                <c:pt idx="8">
                  <c:v>4.0295240000000003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DD9-8DEF-C8AC1C5D83E6}"/>
            </c:ext>
          </c:extLst>
        </c:ser>
        <c:ser>
          <c:idx val="1"/>
          <c:order val="1"/>
          <c:tx>
            <c:strRef>
              <c:f>'샘플 직접추가'!$D$116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직접추가'!$B$117:$B$126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직접추가'!$D$117:$D$126</c:f>
              <c:numCache>
                <c:formatCode>0.00E+00</c:formatCode>
                <c:ptCount val="10"/>
                <c:pt idx="0">
                  <c:v>8.9455209999999993E-2</c:v>
                </c:pt>
                <c:pt idx="1">
                  <c:v>1.1921416E-7</c:v>
                </c:pt>
                <c:pt idx="2">
                  <c:v>1.1921415000000001E-7</c:v>
                </c:pt>
                <c:pt idx="3">
                  <c:v>1.1921415000000001E-7</c:v>
                </c:pt>
                <c:pt idx="4">
                  <c:v>1.1921415000000001E-7</c:v>
                </c:pt>
                <c:pt idx="5">
                  <c:v>1.1921415000000001E-7</c:v>
                </c:pt>
                <c:pt idx="6">
                  <c:v>1.1921409999999999E-7</c:v>
                </c:pt>
                <c:pt idx="7">
                  <c:v>1.1921408E-7</c:v>
                </c:pt>
                <c:pt idx="8">
                  <c:v>1.1921409000000001E-7</c:v>
                </c:pt>
                <c:pt idx="9">
                  <c:v>1.1921409000000001E-7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DD9-8DEF-C8AC1C5D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자동화!$C$88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자동화!$C$89:$C$98</c:f>
              <c:numCache>
                <c:formatCode>0.00E+00</c:formatCode>
                <c:ptCount val="10"/>
                <c:pt idx="0" formatCode="General">
                  <c:v>0.12088612999999999</c:v>
                </c:pt>
                <c:pt idx="1">
                  <c:v>1.1921071E-7</c:v>
                </c:pt>
                <c:pt idx="2">
                  <c:v>1.1921071E-7</c:v>
                </c:pt>
                <c:pt idx="3">
                  <c:v>1.1921071E-7</c:v>
                </c:pt>
                <c:pt idx="4">
                  <c:v>1.1921071E-7</c:v>
                </c:pt>
                <c:pt idx="5">
                  <c:v>1.1921068E-7</c:v>
                </c:pt>
                <c:pt idx="6">
                  <c:v>1.1921071E-7</c:v>
                </c:pt>
                <c:pt idx="7">
                  <c:v>1.1921068E-7</c:v>
                </c:pt>
                <c:pt idx="8">
                  <c:v>1.1921068E-7</c:v>
                </c:pt>
                <c:pt idx="9">
                  <c:v>1.1921071E-7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5-42B5-92E7-46430B6F34A8}"/>
            </c:ext>
          </c:extLst>
        </c:ser>
        <c:ser>
          <c:idx val="1"/>
          <c:order val="1"/>
          <c:tx>
            <c:strRef>
              <c:f>자동화!$D$88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자동화!$D$89:$D$98</c:f>
              <c:numCache>
                <c:formatCode>0.00E+00</c:formatCode>
                <c:ptCount val="10"/>
                <c:pt idx="0" formatCode="General">
                  <c:v>0.12787333000000001</c:v>
                </c:pt>
                <c:pt idx="1">
                  <c:v>1.195849E-7</c:v>
                </c:pt>
                <c:pt idx="2">
                  <c:v>1.1948400000000001E-7</c:v>
                </c:pt>
                <c:pt idx="3">
                  <c:v>1.1641842000000001E-7</c:v>
                </c:pt>
                <c:pt idx="4">
                  <c:v>1.1937419E-7</c:v>
                </c:pt>
                <c:pt idx="5">
                  <c:v>1.1934300000000001E-7</c:v>
                </c:pt>
                <c:pt idx="6">
                  <c:v>1.1932055E-7</c:v>
                </c:pt>
                <c:pt idx="7">
                  <c:v>1.1926014E-7</c:v>
                </c:pt>
                <c:pt idx="8">
                  <c:v>1.1926014E-7</c:v>
                </c:pt>
                <c:pt idx="9">
                  <c:v>1.1925545000000001E-7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5-42B5-92E7-46430B6F34A8}"/>
            </c:ext>
          </c:extLst>
        </c:ser>
        <c:ser>
          <c:idx val="2"/>
          <c:order val="2"/>
          <c:tx>
            <c:strRef>
              <c:f>자동화!$E$88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자동화!$E$89:$E$98</c:f>
              <c:numCache>
                <c:formatCode>0.00E+00</c:formatCode>
                <c:ptCount val="10"/>
                <c:pt idx="0" formatCode="General">
                  <c:v>0.11969349999999999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5-42B5-92E7-46430B6F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자동화!$M$88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자동화!$M$89:$M$98</c:f>
              <c:numCache>
                <c:formatCode>0.00E+00</c:formatCode>
                <c:ptCount val="10"/>
                <c:pt idx="0" formatCode="General">
                  <c:v>0.14040755999999999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6-4234-8E0B-471E69529C7B}"/>
            </c:ext>
          </c:extLst>
        </c:ser>
        <c:ser>
          <c:idx val="1"/>
          <c:order val="1"/>
          <c:tx>
            <c:strRef>
              <c:f>자동화!$N$88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자동화!$N$89:$N$98</c:f>
              <c:numCache>
                <c:formatCode>0.00E+00</c:formatCode>
                <c:ptCount val="10"/>
                <c:pt idx="0" formatCode="General">
                  <c:v>0.12086470000000001</c:v>
                </c:pt>
                <c:pt idx="1">
                  <c:v>1.1921989E-7</c:v>
                </c:pt>
                <c:pt idx="2">
                  <c:v>1.1921989E-7</c:v>
                </c:pt>
                <c:pt idx="3">
                  <c:v>1.1921989E-7</c:v>
                </c:pt>
                <c:pt idx="4">
                  <c:v>1.1921989E-7</c:v>
                </c:pt>
                <c:pt idx="5">
                  <c:v>1.1921989E-7</c:v>
                </c:pt>
                <c:pt idx="6">
                  <c:v>1.1921989E-7</c:v>
                </c:pt>
                <c:pt idx="7">
                  <c:v>1.1921989E-7</c:v>
                </c:pt>
                <c:pt idx="8">
                  <c:v>1.1921989E-7</c:v>
                </c:pt>
                <c:pt idx="9">
                  <c:v>1.1921989E-7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6-4234-8E0B-471E69529C7B}"/>
            </c:ext>
          </c:extLst>
        </c:ser>
        <c:ser>
          <c:idx val="2"/>
          <c:order val="2"/>
          <c:tx>
            <c:strRef>
              <c:f>자동화!$O$88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자동화!$O$89:$O$98</c:f>
              <c:numCache>
                <c:formatCode>0.00E+00</c:formatCode>
                <c:ptCount val="10"/>
                <c:pt idx="0" formatCode="General">
                  <c:v>0.1208814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6-4234-8E0B-471E6952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자동화!$M$116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자동화!$M$117:$M$126</c:f>
              <c:numCache>
                <c:formatCode>0.00E+00</c:formatCode>
                <c:ptCount val="10"/>
                <c:pt idx="0">
                  <c:v>4.1249729999999998</c:v>
                </c:pt>
                <c:pt idx="1">
                  <c:v>4.0295234000000004</c:v>
                </c:pt>
                <c:pt idx="2">
                  <c:v>4.0295243000000003</c:v>
                </c:pt>
                <c:pt idx="3">
                  <c:v>4.0295249999999996</c:v>
                </c:pt>
                <c:pt idx="4">
                  <c:v>4.0295240000000003</c:v>
                </c:pt>
                <c:pt idx="5">
                  <c:v>4.0295240000000003</c:v>
                </c:pt>
                <c:pt idx="6">
                  <c:v>4.0295430000000003</c:v>
                </c:pt>
                <c:pt idx="7">
                  <c:v>4.0295230000000002</c:v>
                </c:pt>
                <c:pt idx="8">
                  <c:v>4.0295230000000002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7-40AA-AAAB-6EF7A4013B44}"/>
            </c:ext>
          </c:extLst>
        </c:ser>
        <c:ser>
          <c:idx val="1"/>
          <c:order val="1"/>
          <c:tx>
            <c:strRef>
              <c:f>자동화!$N$116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자동화!$N$117:$N$126</c:f>
              <c:numCache>
                <c:formatCode>0.00E+00</c:formatCode>
                <c:ptCount val="10"/>
                <c:pt idx="0">
                  <c:v>0.74453926000000004</c:v>
                </c:pt>
                <c:pt idx="1">
                  <c:v>5.4045810000000003E-3</c:v>
                </c:pt>
                <c:pt idx="2">
                  <c:v>5.3728166999999997E-3</c:v>
                </c:pt>
                <c:pt idx="3">
                  <c:v>5.3728166999999997E-3</c:v>
                </c:pt>
                <c:pt idx="4">
                  <c:v>5.3728166999999997E-3</c:v>
                </c:pt>
                <c:pt idx="5">
                  <c:v>5.3728166999999997E-3</c:v>
                </c:pt>
                <c:pt idx="6">
                  <c:v>5.3728166999999997E-3</c:v>
                </c:pt>
                <c:pt idx="7">
                  <c:v>5.3728166999999997E-3</c:v>
                </c:pt>
                <c:pt idx="8">
                  <c:v>5.3728166999999997E-3</c:v>
                </c:pt>
                <c:pt idx="9">
                  <c:v>5.3728166999999997E-3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7-40AA-AAAB-6EF7A40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자동화!$W$88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자동화!$W$89:$W$98</c:f>
              <c:numCache>
                <c:formatCode>0.00E+00</c:formatCode>
                <c:ptCount val="10"/>
                <c:pt idx="0" formatCode="General">
                  <c:v>0.13878441999999999</c:v>
                </c:pt>
                <c:pt idx="1">
                  <c:v>1.1932780999999999E-7</c:v>
                </c:pt>
                <c:pt idx="2">
                  <c:v>1.1928519E-7</c:v>
                </c:pt>
                <c:pt idx="3">
                  <c:v>1.1926420000000001E-7</c:v>
                </c:pt>
                <c:pt idx="4">
                  <c:v>1.1925113999999999E-7</c:v>
                </c:pt>
                <c:pt idx="5">
                  <c:v>1.1926420000000001E-7</c:v>
                </c:pt>
                <c:pt idx="6">
                  <c:v>1.1924281E-7</c:v>
                </c:pt>
                <c:pt idx="7">
                  <c:v>1.1923322E-7</c:v>
                </c:pt>
                <c:pt idx="8">
                  <c:v>1.1923011799999999E-7</c:v>
                </c:pt>
                <c:pt idx="9">
                  <c:v>1.1322785E-7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9-40C6-AAC6-ED52D37065B7}"/>
            </c:ext>
          </c:extLst>
        </c:ser>
        <c:ser>
          <c:idx val="1"/>
          <c:order val="1"/>
          <c:tx>
            <c:strRef>
              <c:f>자동화!$X$88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자동화!$X$89:$X$98</c:f>
              <c:numCache>
                <c:formatCode>0.00E+00</c:formatCode>
                <c:ptCount val="10"/>
                <c:pt idx="0" formatCode="General">
                  <c:v>0.12885246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9-40C6-AAC6-ED52D37065B7}"/>
            </c:ext>
          </c:extLst>
        </c:ser>
        <c:ser>
          <c:idx val="2"/>
          <c:order val="2"/>
          <c:tx>
            <c:strRef>
              <c:f>자동화!$Y$88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자동화!$V$89:$V$98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자동화!$Y$89:$Y$98</c:f>
              <c:numCache>
                <c:formatCode>0.00E+00</c:formatCode>
                <c:ptCount val="10"/>
                <c:pt idx="0" formatCode="General">
                  <c:v>0.12747453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9-40C6-AAC6-ED52D370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자동화!$W$116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자동화!$V$117:$V$126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자동화!$W$117:$W$126</c:f>
              <c:numCache>
                <c:formatCode>0.00E+00</c:formatCode>
                <c:ptCount val="10"/>
                <c:pt idx="0">
                  <c:v>4.0295249999999996</c:v>
                </c:pt>
                <c:pt idx="1">
                  <c:v>4.0295243000000003</c:v>
                </c:pt>
                <c:pt idx="2">
                  <c:v>4.0295240000000003</c:v>
                </c:pt>
                <c:pt idx="3">
                  <c:v>4.0295243000000003</c:v>
                </c:pt>
                <c:pt idx="4">
                  <c:v>4.0295240000000003</c:v>
                </c:pt>
                <c:pt idx="5">
                  <c:v>4.0295249999999996</c:v>
                </c:pt>
                <c:pt idx="6">
                  <c:v>4.0295240000000003</c:v>
                </c:pt>
                <c:pt idx="7">
                  <c:v>4.0295253000000004</c:v>
                </c:pt>
                <c:pt idx="8">
                  <c:v>4.0295243000000003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8-4C28-8501-F54C9BB60937}"/>
            </c:ext>
          </c:extLst>
        </c:ser>
        <c:ser>
          <c:idx val="1"/>
          <c:order val="1"/>
          <c:tx>
            <c:strRef>
              <c:f>자동화!$X$116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자동화!$V$117:$V$126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자동화!$X$117:$X$126</c:f>
              <c:numCache>
                <c:formatCode>0.00E+00</c:formatCode>
                <c:ptCount val="10"/>
                <c:pt idx="0">
                  <c:v>0.105145365</c:v>
                </c:pt>
                <c:pt idx="1">
                  <c:v>5.3761820000000002E-3</c:v>
                </c:pt>
                <c:pt idx="2">
                  <c:v>1.1921512999999999E-7</c:v>
                </c:pt>
                <c:pt idx="3">
                  <c:v>1.1921512999999999E-7</c:v>
                </c:pt>
                <c:pt idx="4">
                  <c:v>1.1921512999999999E-7</c:v>
                </c:pt>
                <c:pt idx="5">
                  <c:v>1.1921512999999999E-7</c:v>
                </c:pt>
                <c:pt idx="6">
                  <c:v>1.1921496000000001E-7</c:v>
                </c:pt>
                <c:pt idx="7">
                  <c:v>1.1924489E-7</c:v>
                </c:pt>
                <c:pt idx="8">
                  <c:v>1.1921482000000001E-7</c:v>
                </c:pt>
                <c:pt idx="9">
                  <c:v>1.1921474999999999E-7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8-4C28-8501-F54C9BB6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직접추가'!$C$88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직접추가'!$C$89:$C$98</c:f>
              <c:numCache>
                <c:formatCode>0.00E+00</c:formatCode>
                <c:ptCount val="10"/>
                <c:pt idx="0" formatCode="General">
                  <c:v>0.12973182999999999</c:v>
                </c:pt>
                <c:pt idx="1">
                  <c:v>1.195775E-7</c:v>
                </c:pt>
                <c:pt idx="2">
                  <c:v>1.1950281000000001E-7</c:v>
                </c:pt>
                <c:pt idx="3">
                  <c:v>1.1926652999999999E-7</c:v>
                </c:pt>
                <c:pt idx="4">
                  <c:v>1.1926181E-7</c:v>
                </c:pt>
                <c:pt idx="5">
                  <c:v>1.1925078999999999E-7</c:v>
                </c:pt>
                <c:pt idx="6">
                  <c:v>1.1924824000000001E-7</c:v>
                </c:pt>
                <c:pt idx="7">
                  <c:v>1.2923956E-7</c:v>
                </c:pt>
                <c:pt idx="8">
                  <c:v>1.1923790999999999E-7</c:v>
                </c:pt>
                <c:pt idx="9">
                  <c:v>1.1923507000000001E-7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62E-B666-B46217574018}"/>
            </c:ext>
          </c:extLst>
        </c:ser>
        <c:ser>
          <c:idx val="1"/>
          <c:order val="1"/>
          <c:tx>
            <c:strRef>
              <c:f>'샘플 직접추가'!$D$88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직접추가'!$D$89:$D$98</c:f>
              <c:numCache>
                <c:formatCode>0.00E+00</c:formatCode>
                <c:ptCount val="10"/>
                <c:pt idx="0" formatCode="General">
                  <c:v>0.12931889999999999</c:v>
                </c:pt>
                <c:pt idx="1">
                  <c:v>1.1920933E-7</c:v>
                </c:pt>
                <c:pt idx="2">
                  <c:v>1.1920933E-7</c:v>
                </c:pt>
                <c:pt idx="3">
                  <c:v>1.1920933E-7</c:v>
                </c:pt>
                <c:pt idx="4">
                  <c:v>1.1920933E-7</c:v>
                </c:pt>
                <c:pt idx="5">
                  <c:v>1.1920933E-7</c:v>
                </c:pt>
                <c:pt idx="6">
                  <c:v>1.1920933E-7</c:v>
                </c:pt>
                <c:pt idx="7">
                  <c:v>1.1920933E-7</c:v>
                </c:pt>
                <c:pt idx="8">
                  <c:v>1.1920933E-7</c:v>
                </c:pt>
                <c:pt idx="9">
                  <c:v>1.1920933E-7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62E-B666-B46217574018}"/>
            </c:ext>
          </c:extLst>
        </c:ser>
        <c:ser>
          <c:idx val="2"/>
          <c:order val="2"/>
          <c:tx>
            <c:strRef>
              <c:f>'샘플 직접추가'!$E$88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직접추가'!$B$89:$B$98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직접추가'!$E$89:$E$98</c:f>
              <c:numCache>
                <c:formatCode>0.00E+00</c:formatCode>
                <c:ptCount val="10"/>
                <c:pt idx="0" formatCode="General">
                  <c:v>0.13281651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D-462E-B666-B4621757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'샘플 직접추가'!$M$67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'샘플 직접추가'!$L$68:$L$71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직접추가'!$M$68:$M$71</c:f>
              <c:numCache>
                <c:formatCode>General</c:formatCode>
                <c:ptCount val="4"/>
                <c:pt idx="0">
                  <c:v>0.68300000000000005</c:v>
                </c:pt>
                <c:pt idx="1">
                  <c:v>1.0356000000000001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D-4B0B-95E8-DA4768B67E65}"/>
            </c:ext>
          </c:extLst>
        </c:ser>
        <c:ser>
          <c:idx val="1"/>
          <c:order val="1"/>
          <c:tx>
            <c:strRef>
              <c:f>'샘플 직접추가'!$N$67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'샘플 직접추가'!$L$68:$L$71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직접추가'!$N$68:$N$71</c:f>
              <c:numCache>
                <c:formatCode>General</c:formatCode>
                <c:ptCount val="4"/>
                <c:pt idx="0">
                  <c:v>0.67349999999999999</c:v>
                </c:pt>
                <c:pt idx="1">
                  <c:v>1.1497999999999999</c:v>
                </c:pt>
                <c:pt idx="2">
                  <c:v>1.7807999999999999</c:v>
                </c:pt>
                <c:pt idx="3">
                  <c:v>2.2416999999999998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D-4B0B-95E8-DA4768B67E65}"/>
            </c:ext>
          </c:extLst>
        </c:ser>
        <c:ser>
          <c:idx val="2"/>
          <c:order val="2"/>
          <c:tx>
            <c:strRef>
              <c:f>'샘플 직접추가'!$O$67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'샘플 직접추가'!$L$68:$L$71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직접추가'!$O$68:$O$71</c:f>
              <c:numCache>
                <c:formatCode>General</c:formatCode>
                <c:ptCount val="4"/>
                <c:pt idx="0">
                  <c:v>0.68359999999999999</c:v>
                </c:pt>
                <c:pt idx="1">
                  <c:v>1.0521</c:v>
                </c:pt>
                <c:pt idx="2">
                  <c:v>1.6183000000000001</c:v>
                </c:pt>
                <c:pt idx="3">
                  <c:v>2.0512999999999999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D-4B0B-95E8-DA4768B6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직접추가'!$M$88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직접추가'!$M$89:$M$98</c:f>
              <c:numCache>
                <c:formatCode>0.00E+00</c:formatCode>
                <c:ptCount val="10"/>
                <c:pt idx="0" formatCode="General">
                  <c:v>0.12842339999999999</c:v>
                </c:pt>
                <c:pt idx="1">
                  <c:v>1.1954176E-7</c:v>
                </c:pt>
                <c:pt idx="2">
                  <c:v>1.1923667500000001E-7</c:v>
                </c:pt>
                <c:pt idx="3">
                  <c:v>1.1924824000000001E-7</c:v>
                </c:pt>
                <c:pt idx="4">
                  <c:v>1.1926181E-7</c:v>
                </c:pt>
                <c:pt idx="5">
                  <c:v>1.1922464E-7</c:v>
                </c:pt>
                <c:pt idx="6">
                  <c:v>1.1923790999999999E-7</c:v>
                </c:pt>
                <c:pt idx="7">
                  <c:v>1.1933552000000001E-7</c:v>
                </c:pt>
                <c:pt idx="8">
                  <c:v>1.1932447E-7</c:v>
                </c:pt>
                <c:pt idx="9">
                  <c:v>1.1915604E-7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B-47D2-8114-9985C1B981D9}"/>
            </c:ext>
          </c:extLst>
        </c:ser>
        <c:ser>
          <c:idx val="1"/>
          <c:order val="1"/>
          <c:tx>
            <c:strRef>
              <c:f>'샘플 직접추가'!$N$88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직접추가'!$N$89:$N$98</c:f>
              <c:numCache>
                <c:formatCode>0.00E+00</c:formatCode>
                <c:ptCount val="10"/>
                <c:pt idx="0" formatCode="General">
                  <c:v>0.11972379</c:v>
                </c:pt>
                <c:pt idx="1">
                  <c:v>1.1928015999999999E-7</c:v>
                </c:pt>
                <c:pt idx="2">
                  <c:v>1.1927801E-7</c:v>
                </c:pt>
                <c:pt idx="3">
                  <c:v>1.1927771E-7</c:v>
                </c:pt>
                <c:pt idx="4">
                  <c:v>1.1927659999999999E-7</c:v>
                </c:pt>
                <c:pt idx="5">
                  <c:v>1.1927577E-7</c:v>
                </c:pt>
                <c:pt idx="6">
                  <c:v>1.1924789999999999E-7</c:v>
                </c:pt>
                <c:pt idx="7">
                  <c:v>1.1927304E-7</c:v>
                </c:pt>
                <c:pt idx="8">
                  <c:v>1.1927304E-7</c:v>
                </c:pt>
                <c:pt idx="9">
                  <c:v>1.1927023E-7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B-47D2-8114-9985C1B981D9}"/>
            </c:ext>
          </c:extLst>
        </c:ser>
        <c:ser>
          <c:idx val="2"/>
          <c:order val="2"/>
          <c:tx>
            <c:strRef>
              <c:f>'샘플 직접추가'!$O$88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직접추가'!$L$89:$L$98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직접추가'!$O$89:$O$98</c:f>
              <c:numCache>
                <c:formatCode>0.00E+00</c:formatCode>
                <c:ptCount val="10"/>
                <c:pt idx="0" formatCode="General">
                  <c:v>0.21503885</c:v>
                </c:pt>
                <c:pt idx="1">
                  <c:v>2.2514799000000001E-4</c:v>
                </c:pt>
                <c:pt idx="2">
                  <c:v>1.1936003999999999E-7</c:v>
                </c:pt>
                <c:pt idx="3">
                  <c:v>1.1935721E-7</c:v>
                </c:pt>
                <c:pt idx="4">
                  <c:v>1.1935458000000001E-7</c:v>
                </c:pt>
                <c:pt idx="5">
                  <c:v>1.1935158000000001E-7</c:v>
                </c:pt>
                <c:pt idx="6">
                  <c:v>1.1934833E-7</c:v>
                </c:pt>
                <c:pt idx="7">
                  <c:v>1.1934499999999999E-7</c:v>
                </c:pt>
                <c:pt idx="8">
                  <c:v>1.1934154000000001E-7</c:v>
                </c:pt>
                <c:pt idx="9">
                  <c:v>1.1933417000000001E-7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B-47D2-8114-9985C1B9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직접추가'!$M$116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직접추가'!$M$117:$M$126</c:f>
              <c:numCache>
                <c:formatCode>0.00E+00</c:formatCode>
                <c:ptCount val="10"/>
                <c:pt idx="0">
                  <c:v>4.1469399999999998</c:v>
                </c:pt>
                <c:pt idx="1">
                  <c:v>4.0508730000000002</c:v>
                </c:pt>
                <c:pt idx="2">
                  <c:v>4.0455360000000002</c:v>
                </c:pt>
                <c:pt idx="3">
                  <c:v>4.0775585000000003</c:v>
                </c:pt>
                <c:pt idx="4">
                  <c:v>4.0668829999999998</c:v>
                </c:pt>
                <c:pt idx="5">
                  <c:v>4.0615462999999998</c:v>
                </c:pt>
                <c:pt idx="6">
                  <c:v>4.0455356</c:v>
                </c:pt>
                <c:pt idx="7">
                  <c:v>4.0455356</c:v>
                </c:pt>
                <c:pt idx="8">
                  <c:v>4.0455360000000002</c:v>
                </c:pt>
                <c:pt idx="9">
                  <c:v>4.0668844999999996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6DB-81D9-BC45CFE9A38E}"/>
            </c:ext>
          </c:extLst>
        </c:ser>
        <c:ser>
          <c:idx val="1"/>
          <c:order val="1"/>
          <c:tx>
            <c:strRef>
              <c:f>'샘플 직접추가'!$N$116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직접추가'!$L$117:$L$126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직접추가'!$N$117:$N$126</c:f>
              <c:numCache>
                <c:formatCode>0.00E+00</c:formatCode>
                <c:ptCount val="10"/>
                <c:pt idx="0">
                  <c:v>0.98076240000000003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6DB-81D9-BC45CFE9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'샘플 직접추가'!$W$67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'샘플 직접추가'!$V$68:$V$71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직접추가'!$W$68:$W$71</c:f>
              <c:numCache>
                <c:formatCode>General</c:formatCode>
                <c:ptCount val="4"/>
                <c:pt idx="0">
                  <c:v>0.72170000000000001</c:v>
                </c:pt>
                <c:pt idx="1">
                  <c:v>1.0694999999999999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6-4C37-9260-B0EBD9A7923D}"/>
            </c:ext>
          </c:extLst>
        </c:ser>
        <c:ser>
          <c:idx val="1"/>
          <c:order val="1"/>
          <c:tx>
            <c:strRef>
              <c:f>'샘플 직접추가'!$X$67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'샘플 직접추가'!$V$68:$V$71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직접추가'!$X$68:$X$71</c:f>
              <c:numCache>
                <c:formatCode>General</c:formatCode>
                <c:ptCount val="4"/>
                <c:pt idx="0">
                  <c:v>0.71630000000000005</c:v>
                </c:pt>
                <c:pt idx="1">
                  <c:v>1.4694</c:v>
                </c:pt>
                <c:pt idx="2">
                  <c:v>2.0409999999999999</c:v>
                </c:pt>
                <c:pt idx="3">
                  <c:v>2.6027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6-4C37-9260-B0EBD9A7923D}"/>
            </c:ext>
          </c:extLst>
        </c:ser>
        <c:ser>
          <c:idx val="2"/>
          <c:order val="2"/>
          <c:tx>
            <c:strRef>
              <c:f>'샘플 직접추가'!$Y$67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'샘플 직접추가'!$V$68:$V$71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'샘플 직접추가'!$Y$68:$Y$71</c:f>
              <c:numCache>
                <c:formatCode>General</c:formatCode>
                <c:ptCount val="4"/>
                <c:pt idx="0">
                  <c:v>0.71350000000000002</c:v>
                </c:pt>
                <c:pt idx="1">
                  <c:v>1.4106000000000001</c:v>
                </c:pt>
                <c:pt idx="2">
                  <c:v>2.048</c:v>
                </c:pt>
                <c:pt idx="3">
                  <c:v>2.6263000000000001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6-4C37-9260-B0EBD9A7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'샘플 직접추가'!$W$88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직접추가'!$W$89:$W$98</c:f>
              <c:numCache>
                <c:formatCode>0.00E+00</c:formatCode>
                <c:ptCount val="10"/>
                <c:pt idx="0" formatCode="General">
                  <c:v>0.1224764</c:v>
                </c:pt>
                <c:pt idx="1">
                  <c:v>1.1954176E-7</c:v>
                </c:pt>
                <c:pt idx="2">
                  <c:v>1.1923667500000001E-7</c:v>
                </c:pt>
                <c:pt idx="3">
                  <c:v>1.1924824000000001E-7</c:v>
                </c:pt>
                <c:pt idx="4">
                  <c:v>1.1926181E-7</c:v>
                </c:pt>
                <c:pt idx="5">
                  <c:v>1.1922464E-7</c:v>
                </c:pt>
                <c:pt idx="6">
                  <c:v>1.1923790999999999E-7</c:v>
                </c:pt>
                <c:pt idx="7">
                  <c:v>1.1933552000000001E-7</c:v>
                </c:pt>
                <c:pt idx="8">
                  <c:v>1.1932447E-7</c:v>
                </c:pt>
                <c:pt idx="9">
                  <c:v>1.1915604E-7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2-40EC-8B11-F810BEEBA6B4}"/>
            </c:ext>
          </c:extLst>
        </c:ser>
        <c:ser>
          <c:idx val="1"/>
          <c:order val="1"/>
          <c:tx>
            <c:strRef>
              <c:f>'샘플 직접추가'!$X$88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직접추가'!$X$89:$X$98</c:f>
              <c:numCache>
                <c:formatCode>0.00E+00</c:formatCode>
                <c:ptCount val="10"/>
                <c:pt idx="0" formatCode="General">
                  <c:v>0.12412649000000001</c:v>
                </c:pt>
                <c:pt idx="1">
                  <c:v>1.1928015999999999E-7</c:v>
                </c:pt>
                <c:pt idx="2">
                  <c:v>1.1927801E-7</c:v>
                </c:pt>
                <c:pt idx="3">
                  <c:v>1.1927771E-7</c:v>
                </c:pt>
                <c:pt idx="4">
                  <c:v>1.1927659999999999E-7</c:v>
                </c:pt>
                <c:pt idx="5">
                  <c:v>1.1927577E-7</c:v>
                </c:pt>
                <c:pt idx="6">
                  <c:v>1.1924789999999999E-7</c:v>
                </c:pt>
                <c:pt idx="7">
                  <c:v>1.1927304E-7</c:v>
                </c:pt>
                <c:pt idx="8">
                  <c:v>1.1927304E-7</c:v>
                </c:pt>
                <c:pt idx="9">
                  <c:v>1.1927023E-7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2-40EC-8B11-F810BEEBA6B4}"/>
            </c:ext>
          </c:extLst>
        </c:ser>
        <c:ser>
          <c:idx val="2"/>
          <c:order val="2"/>
          <c:tx>
            <c:strRef>
              <c:f>'샘플 직접추가'!$Y$88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직접추가'!$V$89:$V$98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직접추가'!$Y$89:$Y$98</c:f>
              <c:numCache>
                <c:formatCode>0.00E+00</c:formatCode>
                <c:ptCount val="10"/>
                <c:pt idx="0" formatCode="General">
                  <c:v>0.25832885</c:v>
                </c:pt>
                <c:pt idx="1">
                  <c:v>2.2514799000000001E-4</c:v>
                </c:pt>
                <c:pt idx="2">
                  <c:v>1.1936003999999999E-7</c:v>
                </c:pt>
                <c:pt idx="3">
                  <c:v>1.1935721E-7</c:v>
                </c:pt>
                <c:pt idx="4">
                  <c:v>1.1935458000000001E-7</c:v>
                </c:pt>
                <c:pt idx="5">
                  <c:v>1.1935158000000001E-7</c:v>
                </c:pt>
                <c:pt idx="6">
                  <c:v>1.1934833E-7</c:v>
                </c:pt>
                <c:pt idx="7">
                  <c:v>1.1934499999999999E-7</c:v>
                </c:pt>
                <c:pt idx="8">
                  <c:v>1.1934154000000001E-7</c:v>
                </c:pt>
                <c:pt idx="9">
                  <c:v>1.1933417000000001E-7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2-40EC-8B11-F810BEEB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2"/>
          <c:order val="0"/>
          <c:tx>
            <c:strRef>
              <c:f>'샘플 직접추가'!$W$116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직접추가'!$W$117:$W$126</c:f>
              <c:numCache>
                <c:formatCode>0.00E+00</c:formatCode>
                <c:ptCount val="10"/>
                <c:pt idx="0">
                  <c:v>4.2369399999999997</c:v>
                </c:pt>
                <c:pt idx="1">
                  <c:v>4.0208729999999999</c:v>
                </c:pt>
                <c:pt idx="2">
                  <c:v>4.0355359999999996</c:v>
                </c:pt>
                <c:pt idx="3">
                  <c:v>4.0775585000000003</c:v>
                </c:pt>
                <c:pt idx="4">
                  <c:v>4.0223699999999996</c:v>
                </c:pt>
                <c:pt idx="5">
                  <c:v>4.0437852999999997</c:v>
                </c:pt>
                <c:pt idx="6">
                  <c:v>4.0233455999999999</c:v>
                </c:pt>
                <c:pt idx="7">
                  <c:v>4.0384656000000003</c:v>
                </c:pt>
                <c:pt idx="8">
                  <c:v>4.0427753600000003</c:v>
                </c:pt>
                <c:pt idx="9">
                  <c:v>4.0268845000000004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3-48C3-9828-665A75F13A44}"/>
            </c:ext>
          </c:extLst>
        </c:ser>
        <c:ser>
          <c:idx val="3"/>
          <c:order val="1"/>
          <c:tx>
            <c:strRef>
              <c:f>'샘플 직접추가'!$X$116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직접추가'!$X$117:$X$126</c:f>
              <c:numCache>
                <c:formatCode>0.00E+00</c:formatCode>
                <c:ptCount val="10"/>
                <c:pt idx="0">
                  <c:v>8.8076199999999993E-2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33-48C3-9828-665A75F13A44}"/>
            </c:ext>
          </c:extLst>
        </c:ser>
        <c:ser>
          <c:idx val="0"/>
          <c:order val="2"/>
          <c:tx>
            <c:strRef>
              <c:f>'샘플 직접추가'!$W$116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직접추가'!$W$117:$W$126</c:f>
              <c:numCache>
                <c:formatCode>0.00E+00</c:formatCode>
                <c:ptCount val="10"/>
                <c:pt idx="0">
                  <c:v>4.2369399999999997</c:v>
                </c:pt>
                <c:pt idx="1">
                  <c:v>4.0208729999999999</c:v>
                </c:pt>
                <c:pt idx="2">
                  <c:v>4.0355359999999996</c:v>
                </c:pt>
                <c:pt idx="3">
                  <c:v>4.0775585000000003</c:v>
                </c:pt>
                <c:pt idx="4">
                  <c:v>4.0223699999999996</c:v>
                </c:pt>
                <c:pt idx="5">
                  <c:v>4.0437852999999997</c:v>
                </c:pt>
                <c:pt idx="6">
                  <c:v>4.0233455999999999</c:v>
                </c:pt>
                <c:pt idx="7">
                  <c:v>4.0384656000000003</c:v>
                </c:pt>
                <c:pt idx="8">
                  <c:v>4.0427753600000003</c:v>
                </c:pt>
                <c:pt idx="9">
                  <c:v>4.0268845000000004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3-48C3-9828-665A75F13A44}"/>
            </c:ext>
          </c:extLst>
        </c:ser>
        <c:ser>
          <c:idx val="1"/>
          <c:order val="3"/>
          <c:tx>
            <c:strRef>
              <c:f>'샘플 직접추가'!$X$116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'샘플 직접추가'!$V$117:$V$126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'샘플 직접추가'!$X$117:$X$126</c:f>
              <c:numCache>
                <c:formatCode>0.00E+00</c:formatCode>
                <c:ptCount val="10"/>
                <c:pt idx="0">
                  <c:v>8.8076199999999993E-2</c:v>
                </c:pt>
                <c:pt idx="1">
                  <c:v>2.6502695E-2</c:v>
                </c:pt>
                <c:pt idx="2">
                  <c:v>1.0889061E-2</c:v>
                </c:pt>
                <c:pt idx="3">
                  <c:v>1.0759374E-2</c:v>
                </c:pt>
                <c:pt idx="4">
                  <c:v>1.6743540000000001E-2</c:v>
                </c:pt>
                <c:pt idx="5">
                  <c:v>1.0674352999999999E-2</c:v>
                </c:pt>
                <c:pt idx="6">
                  <c:v>1.0674355E-2</c:v>
                </c:pt>
                <c:pt idx="7">
                  <c:v>1.0674535400000001E-2</c:v>
                </c:pt>
                <c:pt idx="8">
                  <c:v>1.0674355E-2</c:v>
                </c:pt>
                <c:pt idx="9">
                  <c:v>1.06974353E-2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3-48C3-9828-665A75F13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182496</xdr:colOff>
      <xdr:row>71</xdr:row>
      <xdr:rowOff>77962</xdr:rowOff>
    </xdr:from>
    <xdr:to>
      <xdr:col>7</xdr:col>
      <xdr:colOff>549089</xdr:colOff>
      <xdr:row>84</xdr:row>
      <xdr:rowOff>112059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A4BD5F-0214-4EC6-990A-F3EDE0E9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335627</xdr:colOff>
      <xdr:row>127</xdr:row>
      <xdr:rowOff>189698</xdr:rowOff>
    </xdr:from>
    <xdr:to>
      <xdr:col>7</xdr:col>
      <xdr:colOff>550953</xdr:colOff>
      <xdr:row>142</xdr:row>
      <xdr:rowOff>137761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8D7D6F1-B2F7-416D-A252-192C58A52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518673</xdr:colOff>
      <xdr:row>99</xdr:row>
      <xdr:rowOff>216913</xdr:rowOff>
    </xdr:from>
    <xdr:to>
      <xdr:col>8</xdr:col>
      <xdr:colOff>53642</xdr:colOff>
      <xdr:row>113</xdr:row>
      <xdr:rowOff>34507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04A5C6E-F8CD-41EA-8550-688CAF24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34637</xdr:colOff>
      <xdr:row>71</xdr:row>
      <xdr:rowOff>34636</xdr:rowOff>
    </xdr:from>
    <xdr:to>
      <xdr:col>17</xdr:col>
      <xdr:colOff>401230</xdr:colOff>
      <xdr:row>84</xdr:row>
      <xdr:rowOff>68733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2DD344B-8282-481A-84CF-9616B8086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355023</xdr:colOff>
      <xdr:row>100</xdr:row>
      <xdr:rowOff>4948</xdr:rowOff>
    </xdr:from>
    <xdr:to>
      <xdr:col>18</xdr:col>
      <xdr:colOff>40908</xdr:colOff>
      <xdr:row>113</xdr:row>
      <xdr:rowOff>47679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5625A17-0B13-4819-AB39-3399D4162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285751</xdr:colOff>
      <xdr:row>127</xdr:row>
      <xdr:rowOff>166996</xdr:rowOff>
    </xdr:from>
    <xdr:to>
      <xdr:col>17</xdr:col>
      <xdr:colOff>664363</xdr:colOff>
      <xdr:row>142</xdr:row>
      <xdr:rowOff>115060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34CC9A3-8754-482D-BCA5-F2EE48E3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163285</xdr:colOff>
      <xdr:row>71</xdr:row>
      <xdr:rowOff>95249</xdr:rowOff>
    </xdr:from>
    <xdr:to>
      <xdr:col>27</xdr:col>
      <xdr:colOff>611520</xdr:colOff>
      <xdr:row>84</xdr:row>
      <xdr:rowOff>129346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99592B2-D3A2-42E0-B632-B4C4F4C5D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355023</xdr:colOff>
      <xdr:row>100</xdr:row>
      <xdr:rowOff>4948</xdr:rowOff>
    </xdr:from>
    <xdr:to>
      <xdr:col>28</xdr:col>
      <xdr:colOff>40908</xdr:colOff>
      <xdr:row>113</xdr:row>
      <xdr:rowOff>47679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CBA4108-5281-4FF1-BE8A-8C0C19C70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285751</xdr:colOff>
      <xdr:row>127</xdr:row>
      <xdr:rowOff>166996</xdr:rowOff>
    </xdr:from>
    <xdr:to>
      <xdr:col>27</xdr:col>
      <xdr:colOff>664363</xdr:colOff>
      <xdr:row>142</xdr:row>
      <xdr:rowOff>115060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12695D3C-8E07-4DCA-BA9C-7F5B87A47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182496</xdr:colOff>
      <xdr:row>71</xdr:row>
      <xdr:rowOff>77962</xdr:rowOff>
    </xdr:from>
    <xdr:to>
      <xdr:col>7</xdr:col>
      <xdr:colOff>549089</xdr:colOff>
      <xdr:row>84</xdr:row>
      <xdr:rowOff>112059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D06477-7C55-47CB-8BDD-85F000BD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335627</xdr:colOff>
      <xdr:row>127</xdr:row>
      <xdr:rowOff>189698</xdr:rowOff>
    </xdr:from>
    <xdr:to>
      <xdr:col>7</xdr:col>
      <xdr:colOff>550953</xdr:colOff>
      <xdr:row>142</xdr:row>
      <xdr:rowOff>137761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90E3FF9-678E-46A6-A490-C160A95BB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518673</xdr:colOff>
      <xdr:row>99</xdr:row>
      <xdr:rowOff>216913</xdr:rowOff>
    </xdr:from>
    <xdr:to>
      <xdr:col>8</xdr:col>
      <xdr:colOff>53642</xdr:colOff>
      <xdr:row>113</xdr:row>
      <xdr:rowOff>34507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983E476-FE12-4153-9FC5-9E41F7B3C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34637</xdr:colOff>
      <xdr:row>71</xdr:row>
      <xdr:rowOff>34636</xdr:rowOff>
    </xdr:from>
    <xdr:to>
      <xdr:col>17</xdr:col>
      <xdr:colOff>401230</xdr:colOff>
      <xdr:row>84</xdr:row>
      <xdr:rowOff>68733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B5B6C6-ECEF-4A08-B715-207861D2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355023</xdr:colOff>
      <xdr:row>100</xdr:row>
      <xdr:rowOff>4948</xdr:rowOff>
    </xdr:from>
    <xdr:to>
      <xdr:col>18</xdr:col>
      <xdr:colOff>40908</xdr:colOff>
      <xdr:row>113</xdr:row>
      <xdr:rowOff>47679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7D9BC19-2BCB-4066-9C55-6ABFE98E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285751</xdr:colOff>
      <xdr:row>127</xdr:row>
      <xdr:rowOff>166996</xdr:rowOff>
    </xdr:from>
    <xdr:to>
      <xdr:col>17</xdr:col>
      <xdr:colOff>664363</xdr:colOff>
      <xdr:row>142</xdr:row>
      <xdr:rowOff>115060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81765F8-4E40-42EF-8F00-006504045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163285</xdr:colOff>
      <xdr:row>71</xdr:row>
      <xdr:rowOff>95249</xdr:rowOff>
    </xdr:from>
    <xdr:to>
      <xdr:col>27</xdr:col>
      <xdr:colOff>611520</xdr:colOff>
      <xdr:row>84</xdr:row>
      <xdr:rowOff>129346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42C8BB-FF0E-4575-8E39-5848E61F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355023</xdr:colOff>
      <xdr:row>100</xdr:row>
      <xdr:rowOff>4948</xdr:rowOff>
    </xdr:from>
    <xdr:to>
      <xdr:col>28</xdr:col>
      <xdr:colOff>40908</xdr:colOff>
      <xdr:row>113</xdr:row>
      <xdr:rowOff>47679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A06E818-5875-43AE-8F50-ECAD3094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489857</xdr:colOff>
      <xdr:row>127</xdr:row>
      <xdr:rowOff>149678</xdr:rowOff>
    </xdr:from>
    <xdr:to>
      <xdr:col>28</xdr:col>
      <xdr:colOff>324184</xdr:colOff>
      <xdr:row>142</xdr:row>
      <xdr:rowOff>97742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423A077-6583-4424-A3AC-D1D958C9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335627</xdr:colOff>
      <xdr:row>198</xdr:row>
      <xdr:rowOff>189698</xdr:rowOff>
    </xdr:from>
    <xdr:to>
      <xdr:col>7</xdr:col>
      <xdr:colOff>550953</xdr:colOff>
      <xdr:row>213</xdr:row>
      <xdr:rowOff>137761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D82AE0-FB98-4A45-BD83-2E593CF1B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518673</xdr:colOff>
      <xdr:row>170</xdr:row>
      <xdr:rowOff>216913</xdr:rowOff>
    </xdr:from>
    <xdr:to>
      <xdr:col>8</xdr:col>
      <xdr:colOff>53642</xdr:colOff>
      <xdr:row>184</xdr:row>
      <xdr:rowOff>34507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746EC68-2A33-48F4-8C65-6005FB98C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355023</xdr:colOff>
      <xdr:row>171</xdr:row>
      <xdr:rowOff>4948</xdr:rowOff>
    </xdr:from>
    <xdr:to>
      <xdr:col>18</xdr:col>
      <xdr:colOff>40908</xdr:colOff>
      <xdr:row>184</xdr:row>
      <xdr:rowOff>47679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885CB84D-6EC9-4985-ACF8-BFC49F6B7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285751</xdr:colOff>
      <xdr:row>198</xdr:row>
      <xdr:rowOff>166996</xdr:rowOff>
    </xdr:from>
    <xdr:to>
      <xdr:col>17</xdr:col>
      <xdr:colOff>664363</xdr:colOff>
      <xdr:row>213</xdr:row>
      <xdr:rowOff>115060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93C67CD-A08F-48A6-BA08-07156CA4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355023</xdr:colOff>
      <xdr:row>171</xdr:row>
      <xdr:rowOff>4948</xdr:rowOff>
    </xdr:from>
    <xdr:to>
      <xdr:col>28</xdr:col>
      <xdr:colOff>40908</xdr:colOff>
      <xdr:row>184</xdr:row>
      <xdr:rowOff>47679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CC7CFEE-2C54-40C7-A72E-3A30AF22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489857</xdr:colOff>
      <xdr:row>198</xdr:row>
      <xdr:rowOff>149678</xdr:rowOff>
    </xdr:from>
    <xdr:to>
      <xdr:col>28</xdr:col>
      <xdr:colOff>324184</xdr:colOff>
      <xdr:row>213</xdr:row>
      <xdr:rowOff>97742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FD72941-CD8E-46C5-8BB1-86217329E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6B1C-D5DF-424D-B5F6-819B116B455A}">
  <dimension ref="A2:AL127"/>
  <sheetViews>
    <sheetView topLeftCell="A70" zoomScale="70" zoomScaleNormal="70" workbookViewId="0">
      <selection activeCell="H38" sqref="H38"/>
    </sheetView>
  </sheetViews>
  <sheetFormatPr defaultRowHeight="17.25" x14ac:dyDescent="0.3"/>
  <cols>
    <col min="1" max="1" width="9" style="1"/>
    <col min="5" max="5" width="10" bestFit="1" customWidth="1"/>
    <col min="9" max="9" width="9" style="1"/>
    <col min="18" max="18" width="10" bestFit="1" customWidth="1"/>
    <col min="24" max="24" width="10" bestFit="1" customWidth="1"/>
  </cols>
  <sheetData>
    <row r="2" spans="1:38" ht="31.5" x14ac:dyDescent="0.3">
      <c r="A2"/>
      <c r="C2" s="3" t="s">
        <v>30</v>
      </c>
    </row>
    <row r="3" spans="1:38" ht="20.25" x14ac:dyDescent="0.3">
      <c r="A3"/>
      <c r="C3" s="4" t="s">
        <v>27</v>
      </c>
      <c r="L3" s="4" t="s">
        <v>53</v>
      </c>
      <c r="V3" s="4" t="s">
        <v>54</v>
      </c>
      <c r="AD3" s="4"/>
      <c r="AH3" s="4"/>
      <c r="AL3" s="4"/>
    </row>
    <row r="4" spans="1:38" x14ac:dyDescent="0.3">
      <c r="A4"/>
      <c r="B4" s="9" t="s">
        <v>31</v>
      </c>
      <c r="C4" t="s">
        <v>34</v>
      </c>
      <c r="K4" s="9" t="s">
        <v>31</v>
      </c>
      <c r="L4" t="s">
        <v>39</v>
      </c>
      <c r="U4" s="9" t="s">
        <v>31</v>
      </c>
      <c r="V4" t="s">
        <v>39</v>
      </c>
      <c r="AC4" s="9"/>
      <c r="AK4" s="9"/>
    </row>
    <row r="5" spans="1:38" x14ac:dyDescent="0.3">
      <c r="A5"/>
      <c r="B5" s="9" t="s">
        <v>32</v>
      </c>
      <c r="C5" t="s">
        <v>35</v>
      </c>
      <c r="D5" t="s">
        <v>44</v>
      </c>
      <c r="K5" s="9" t="s">
        <v>32</v>
      </c>
      <c r="L5" t="s">
        <v>35</v>
      </c>
      <c r="M5" t="s">
        <v>42</v>
      </c>
      <c r="U5" s="9" t="s">
        <v>32</v>
      </c>
      <c r="V5" t="s">
        <v>35</v>
      </c>
      <c r="W5" t="s">
        <v>55</v>
      </c>
      <c r="AC5" s="9"/>
      <c r="AK5" s="9"/>
    </row>
    <row r="6" spans="1:38" x14ac:dyDescent="0.3">
      <c r="A6"/>
      <c r="D6" t="s">
        <v>45</v>
      </c>
      <c r="M6" t="s">
        <v>41</v>
      </c>
      <c r="W6" t="s">
        <v>56</v>
      </c>
    </row>
    <row r="7" spans="1:38" x14ac:dyDescent="0.3">
      <c r="A7"/>
      <c r="D7" t="s">
        <v>46</v>
      </c>
      <c r="M7" t="s">
        <v>43</v>
      </c>
      <c r="W7" t="s">
        <v>40</v>
      </c>
    </row>
    <row r="8" spans="1:38" x14ac:dyDescent="0.3">
      <c r="A8"/>
      <c r="B8" s="9" t="s">
        <v>33</v>
      </c>
      <c r="C8" t="s">
        <v>36</v>
      </c>
      <c r="K8" s="9" t="s">
        <v>33</v>
      </c>
      <c r="L8" t="s">
        <v>47</v>
      </c>
      <c r="U8" s="9" t="s">
        <v>33</v>
      </c>
      <c r="V8" t="s">
        <v>47</v>
      </c>
      <c r="AC8" s="9"/>
      <c r="AK8" s="9"/>
    </row>
    <row r="9" spans="1:38" x14ac:dyDescent="0.3">
      <c r="A9"/>
      <c r="B9" s="9" t="s">
        <v>38</v>
      </c>
      <c r="C9" t="s">
        <v>48</v>
      </c>
      <c r="K9" s="9" t="s">
        <v>38</v>
      </c>
      <c r="L9" t="s">
        <v>50</v>
      </c>
      <c r="U9" s="9" t="s">
        <v>38</v>
      </c>
      <c r="V9" t="s">
        <v>50</v>
      </c>
      <c r="AC9" s="9"/>
      <c r="AK9" s="9"/>
    </row>
    <row r="10" spans="1:38" x14ac:dyDescent="0.3">
      <c r="A10"/>
      <c r="B10" s="9" t="s">
        <v>37</v>
      </c>
      <c r="C10" t="s">
        <v>49</v>
      </c>
      <c r="K10" s="9" t="s">
        <v>37</v>
      </c>
      <c r="L10" t="s">
        <v>51</v>
      </c>
      <c r="U10" s="9" t="s">
        <v>37</v>
      </c>
      <c r="V10" t="s">
        <v>51</v>
      </c>
      <c r="AC10" s="9"/>
      <c r="AK10" s="9"/>
    </row>
    <row r="11" spans="1:38" x14ac:dyDescent="0.3">
      <c r="O11" s="1"/>
    </row>
    <row r="12" spans="1:38" ht="31.5" x14ac:dyDescent="0.3">
      <c r="B12" s="3" t="s">
        <v>5</v>
      </c>
      <c r="F12" s="4"/>
      <c r="G12" s="4"/>
      <c r="H12" s="4"/>
      <c r="K12" s="1"/>
      <c r="L12" s="4"/>
      <c r="M12" s="4"/>
      <c r="O12" s="4"/>
    </row>
    <row r="13" spans="1:38" ht="20.25" x14ac:dyDescent="0.3">
      <c r="C13" s="4" t="s">
        <v>27</v>
      </c>
      <c r="E13" s="4"/>
      <c r="F13" s="4"/>
      <c r="G13" s="4"/>
      <c r="H13" s="4"/>
      <c r="K13" s="1"/>
      <c r="L13" s="4"/>
      <c r="M13" s="4" t="s">
        <v>28</v>
      </c>
      <c r="N13" s="4"/>
      <c r="O13" s="4"/>
      <c r="V13" s="4" t="s">
        <v>57</v>
      </c>
    </row>
    <row r="14" spans="1:38" x14ac:dyDescent="0.3">
      <c r="B14" s="1" t="s">
        <v>0</v>
      </c>
      <c r="C14" s="1"/>
      <c r="D14" s="1" t="s">
        <v>16</v>
      </c>
      <c r="E14" s="1"/>
      <c r="F14" s="1" t="s">
        <v>15</v>
      </c>
      <c r="G14" s="1"/>
      <c r="H14" s="1"/>
      <c r="K14" s="1"/>
      <c r="L14" s="1" t="s">
        <v>0</v>
      </c>
      <c r="M14" s="1"/>
      <c r="N14" s="1" t="s">
        <v>8</v>
      </c>
      <c r="O14" s="1"/>
      <c r="P14" s="1" t="s">
        <v>11</v>
      </c>
      <c r="Q14" s="1"/>
      <c r="U14" s="1"/>
      <c r="V14" s="1" t="s">
        <v>0</v>
      </c>
      <c r="W14" s="1"/>
      <c r="X14" s="1" t="s">
        <v>8</v>
      </c>
      <c r="Y14" s="1"/>
      <c r="Z14" s="1" t="s">
        <v>11</v>
      </c>
      <c r="AA14" s="1"/>
    </row>
    <row r="15" spans="1:38" s="1" customFormat="1" x14ac:dyDescent="0.3">
      <c r="A15" s="1">
        <v>1</v>
      </c>
      <c r="B15"/>
      <c r="C15">
        <v>890</v>
      </c>
      <c r="D15"/>
      <c r="E15">
        <v>951</v>
      </c>
      <c r="F15"/>
      <c r="G15">
        <v>920</v>
      </c>
      <c r="H15"/>
      <c r="K15" s="1">
        <v>1</v>
      </c>
      <c r="L15"/>
      <c r="M15">
        <v>684</v>
      </c>
      <c r="N15"/>
      <c r="O15">
        <v>677</v>
      </c>
      <c r="P15"/>
      <c r="Q15">
        <v>696</v>
      </c>
      <c r="T15"/>
      <c r="U15" s="1">
        <v>1</v>
      </c>
      <c r="V15"/>
      <c r="W15">
        <v>727</v>
      </c>
      <c r="X15"/>
      <c r="Y15">
        <v>711</v>
      </c>
      <c r="Z15"/>
      <c r="AA15">
        <v>717</v>
      </c>
    </row>
    <row r="16" spans="1:38" x14ac:dyDescent="0.3">
      <c r="A16" s="1">
        <v>2</v>
      </c>
      <c r="C16">
        <v>895</v>
      </c>
      <c r="E16">
        <v>891</v>
      </c>
      <c r="G16">
        <v>882</v>
      </c>
      <c r="K16" s="1">
        <v>2</v>
      </c>
      <c r="M16">
        <v>687</v>
      </c>
      <c r="O16">
        <v>644</v>
      </c>
      <c r="Q16">
        <v>695</v>
      </c>
      <c r="U16" s="1">
        <v>2</v>
      </c>
      <c r="W16">
        <v>711</v>
      </c>
      <c r="Y16">
        <v>706</v>
      </c>
      <c r="AA16">
        <v>703</v>
      </c>
    </row>
    <row r="17" spans="1:38" x14ac:dyDescent="0.3">
      <c r="A17" s="1">
        <v>3</v>
      </c>
      <c r="C17">
        <v>890</v>
      </c>
      <c r="E17">
        <v>892</v>
      </c>
      <c r="G17">
        <v>904</v>
      </c>
      <c r="K17" s="1">
        <v>3</v>
      </c>
      <c r="M17">
        <v>685</v>
      </c>
      <c r="O17">
        <v>683</v>
      </c>
      <c r="Q17">
        <v>677</v>
      </c>
      <c r="U17" s="1">
        <v>3</v>
      </c>
      <c r="W17">
        <v>717</v>
      </c>
      <c r="Y17">
        <v>705</v>
      </c>
      <c r="AA17">
        <v>715</v>
      </c>
    </row>
    <row r="18" spans="1:38" x14ac:dyDescent="0.3">
      <c r="A18" s="1">
        <v>4</v>
      </c>
      <c r="C18">
        <v>943</v>
      </c>
      <c r="E18">
        <v>877</v>
      </c>
      <c r="G18">
        <v>911</v>
      </c>
      <c r="K18" s="1">
        <v>4</v>
      </c>
      <c r="M18">
        <v>685</v>
      </c>
      <c r="O18">
        <v>670</v>
      </c>
      <c r="Q18">
        <v>693</v>
      </c>
      <c r="U18" s="1">
        <v>4</v>
      </c>
      <c r="W18">
        <v>728</v>
      </c>
      <c r="Y18">
        <v>726</v>
      </c>
      <c r="AA18">
        <v>724</v>
      </c>
    </row>
    <row r="19" spans="1:38" x14ac:dyDescent="0.3">
      <c r="A19" s="1">
        <v>5</v>
      </c>
      <c r="C19">
        <v>910</v>
      </c>
      <c r="E19">
        <v>893</v>
      </c>
      <c r="G19">
        <v>898</v>
      </c>
      <c r="K19" s="1">
        <v>5</v>
      </c>
      <c r="M19">
        <v>683</v>
      </c>
      <c r="O19">
        <v>678</v>
      </c>
      <c r="Q19">
        <v>689</v>
      </c>
      <c r="U19" s="1">
        <v>5</v>
      </c>
      <c r="W19">
        <v>720</v>
      </c>
      <c r="Y19">
        <v>763</v>
      </c>
      <c r="AA19">
        <v>718</v>
      </c>
    </row>
    <row r="20" spans="1:38" x14ac:dyDescent="0.3">
      <c r="A20" s="1">
        <v>6</v>
      </c>
      <c r="C20">
        <v>892</v>
      </c>
      <c r="E20">
        <v>913</v>
      </c>
      <c r="G20">
        <v>919</v>
      </c>
      <c r="K20" s="1">
        <v>6</v>
      </c>
      <c r="M20">
        <v>680</v>
      </c>
      <c r="O20">
        <v>678</v>
      </c>
      <c r="Q20">
        <v>692</v>
      </c>
      <c r="U20" s="1">
        <v>6</v>
      </c>
      <c r="W20">
        <v>759</v>
      </c>
      <c r="Y20">
        <v>733</v>
      </c>
      <c r="AA20">
        <v>720</v>
      </c>
      <c r="AD20" s="1"/>
      <c r="AF20" s="1"/>
      <c r="AG20" s="1"/>
      <c r="AH20" s="1"/>
      <c r="AI20" s="1"/>
      <c r="AJ20" s="1"/>
      <c r="AK20" s="1"/>
      <c r="AL20" s="1"/>
    </row>
    <row r="21" spans="1:38" x14ac:dyDescent="0.3">
      <c r="A21" s="1">
        <v>7</v>
      </c>
      <c r="C21">
        <v>931</v>
      </c>
      <c r="E21">
        <v>897</v>
      </c>
      <c r="G21">
        <v>916</v>
      </c>
      <c r="K21" s="1">
        <v>7</v>
      </c>
      <c r="M21">
        <v>690</v>
      </c>
      <c r="O21">
        <v>688</v>
      </c>
      <c r="Q21">
        <v>684</v>
      </c>
      <c r="U21" s="1">
        <v>7</v>
      </c>
      <c r="W21">
        <v>706</v>
      </c>
      <c r="Y21">
        <v>702</v>
      </c>
      <c r="AA21">
        <v>703</v>
      </c>
    </row>
    <row r="22" spans="1:38" x14ac:dyDescent="0.3">
      <c r="A22" s="1">
        <v>8</v>
      </c>
      <c r="C22">
        <v>921</v>
      </c>
      <c r="E22">
        <v>899</v>
      </c>
      <c r="G22">
        <v>927</v>
      </c>
      <c r="K22" s="1">
        <v>8</v>
      </c>
      <c r="M22">
        <v>671</v>
      </c>
      <c r="O22">
        <v>689</v>
      </c>
      <c r="Q22">
        <v>674</v>
      </c>
      <c r="U22" s="1">
        <v>8</v>
      </c>
      <c r="W22">
        <v>725</v>
      </c>
      <c r="Y22">
        <v>708</v>
      </c>
      <c r="AA22">
        <v>708</v>
      </c>
    </row>
    <row r="23" spans="1:38" x14ac:dyDescent="0.3">
      <c r="A23" s="1">
        <v>9</v>
      </c>
      <c r="C23">
        <v>928</v>
      </c>
      <c r="E23">
        <v>910</v>
      </c>
      <c r="G23">
        <v>925</v>
      </c>
      <c r="K23" s="1">
        <v>9</v>
      </c>
      <c r="M23">
        <v>689</v>
      </c>
      <c r="O23">
        <v>665</v>
      </c>
      <c r="Q23">
        <v>669</v>
      </c>
      <c r="U23" s="1">
        <v>9</v>
      </c>
      <c r="W23">
        <v>728</v>
      </c>
      <c r="Y23">
        <v>707</v>
      </c>
      <c r="AA23">
        <v>699</v>
      </c>
    </row>
    <row r="24" spans="1:38" x14ac:dyDescent="0.3">
      <c r="A24" s="1">
        <v>10</v>
      </c>
      <c r="C24">
        <v>923</v>
      </c>
      <c r="E24">
        <v>914</v>
      </c>
      <c r="G24">
        <v>920</v>
      </c>
      <c r="K24" s="1">
        <v>10</v>
      </c>
      <c r="M24">
        <v>676</v>
      </c>
      <c r="O24">
        <v>663</v>
      </c>
      <c r="Q24">
        <v>667</v>
      </c>
      <c r="U24" s="1">
        <v>10</v>
      </c>
      <c r="W24">
        <v>696</v>
      </c>
      <c r="Y24">
        <v>702</v>
      </c>
      <c r="AA24">
        <v>728</v>
      </c>
    </row>
    <row r="25" spans="1:38" x14ac:dyDescent="0.3">
      <c r="A25" s="2" t="s">
        <v>6</v>
      </c>
      <c r="C25">
        <f>AVERAGE(C15:C24)</f>
        <v>912.3</v>
      </c>
      <c r="E25">
        <f>AVERAGE(E15:E24)</f>
        <v>903.7</v>
      </c>
      <c r="G25">
        <f>AVERAGE(G15:G24)</f>
        <v>912.2</v>
      </c>
      <c r="K25" s="2" t="s">
        <v>6</v>
      </c>
      <c r="M25">
        <f>AVERAGE(M15:M24)</f>
        <v>683</v>
      </c>
      <c r="O25">
        <f>AVERAGE(O15:O24)</f>
        <v>673.5</v>
      </c>
      <c r="Q25">
        <f>AVERAGE(Q15:Q24)</f>
        <v>683.6</v>
      </c>
      <c r="U25" s="2" t="s">
        <v>6</v>
      </c>
      <c r="W25">
        <f>AVERAGE(W15:W24)</f>
        <v>721.7</v>
      </c>
      <c r="Y25">
        <f>AVERAGE(Y15:Y24)</f>
        <v>716.3</v>
      </c>
      <c r="AA25">
        <f>AVERAGE(AA15:AA24)</f>
        <v>713.5</v>
      </c>
    </row>
    <row r="26" spans="1:38" x14ac:dyDescent="0.3">
      <c r="K26" s="1"/>
      <c r="U26" s="1"/>
    </row>
    <row r="27" spans="1:38" x14ac:dyDescent="0.3">
      <c r="B27" s="1" t="s">
        <v>1</v>
      </c>
      <c r="C27" s="1"/>
      <c r="D27" s="1" t="s">
        <v>17</v>
      </c>
      <c r="E27" s="1"/>
      <c r="F27" s="1" t="s">
        <v>12</v>
      </c>
      <c r="G27" s="1"/>
      <c r="H27" s="1"/>
      <c r="K27" s="1"/>
      <c r="L27" s="1" t="s">
        <v>1</v>
      </c>
      <c r="M27" s="1"/>
      <c r="N27" s="1" t="s">
        <v>17</v>
      </c>
      <c r="O27" s="1"/>
      <c r="P27" s="1" t="s">
        <v>12</v>
      </c>
      <c r="Q27" s="1"/>
      <c r="T27" s="1"/>
      <c r="U27" s="1"/>
      <c r="V27" s="1" t="s">
        <v>1</v>
      </c>
      <c r="W27" s="1"/>
      <c r="X27" s="1" t="s">
        <v>17</v>
      </c>
      <c r="Y27" s="1"/>
      <c r="Z27" s="1" t="s">
        <v>12</v>
      </c>
      <c r="AA27" s="1"/>
    </row>
    <row r="28" spans="1:38" s="1" customFormat="1" x14ac:dyDescent="0.3">
      <c r="A28" s="1">
        <v>1</v>
      </c>
      <c r="B28"/>
      <c r="C28">
        <v>1232</v>
      </c>
      <c r="D28"/>
      <c r="E28">
        <v>1509</v>
      </c>
      <c r="F28"/>
      <c r="G28">
        <v>1567</v>
      </c>
      <c r="H28"/>
      <c r="K28" s="1">
        <v>1</v>
      </c>
      <c r="L28"/>
      <c r="M28">
        <v>1036</v>
      </c>
      <c r="N28"/>
      <c r="O28">
        <v>1129</v>
      </c>
      <c r="P28"/>
      <c r="Q28">
        <v>1057</v>
      </c>
      <c r="T28"/>
      <c r="U28" s="1">
        <v>1</v>
      </c>
      <c r="V28"/>
      <c r="W28">
        <v>1086</v>
      </c>
      <c r="X28"/>
      <c r="Y28">
        <v>1516</v>
      </c>
      <c r="Z28"/>
      <c r="AA28" s="8">
        <v>1425</v>
      </c>
      <c r="AD28"/>
      <c r="AH28"/>
      <c r="AI28"/>
      <c r="AJ28"/>
      <c r="AK28"/>
      <c r="AL28"/>
    </row>
    <row r="29" spans="1:38" x14ac:dyDescent="0.3">
      <c r="A29" s="1">
        <v>2</v>
      </c>
      <c r="C29">
        <v>1223</v>
      </c>
      <c r="E29">
        <v>1512</v>
      </c>
      <c r="G29">
        <v>1514</v>
      </c>
      <c r="K29" s="1">
        <v>2</v>
      </c>
      <c r="M29">
        <v>1029</v>
      </c>
      <c r="O29">
        <v>1167</v>
      </c>
      <c r="Q29">
        <v>1036</v>
      </c>
      <c r="U29" s="1">
        <v>2</v>
      </c>
      <c r="W29">
        <v>1052</v>
      </c>
      <c r="Y29">
        <v>1469</v>
      </c>
      <c r="AA29">
        <v>1406</v>
      </c>
    </row>
    <row r="30" spans="1:38" x14ac:dyDescent="0.3">
      <c r="A30" s="1">
        <v>3</v>
      </c>
      <c r="C30">
        <v>1216</v>
      </c>
      <c r="E30">
        <v>1519</v>
      </c>
      <c r="G30">
        <v>1553</v>
      </c>
      <c r="K30" s="1">
        <v>3</v>
      </c>
      <c r="M30">
        <v>1034</v>
      </c>
      <c r="O30">
        <v>1120</v>
      </c>
      <c r="Q30">
        <v>1077</v>
      </c>
      <c r="U30" s="1">
        <v>3</v>
      </c>
      <c r="W30">
        <v>1064</v>
      </c>
      <c r="Y30">
        <v>1465</v>
      </c>
      <c r="AA30">
        <v>1411</v>
      </c>
    </row>
    <row r="31" spans="1:38" x14ac:dyDescent="0.3">
      <c r="A31" s="1">
        <v>4</v>
      </c>
      <c r="C31">
        <v>1203</v>
      </c>
      <c r="E31">
        <v>1502</v>
      </c>
      <c r="G31">
        <v>1496</v>
      </c>
      <c r="K31" s="1">
        <v>4</v>
      </c>
      <c r="M31">
        <v>1029</v>
      </c>
      <c r="O31">
        <v>1228</v>
      </c>
      <c r="Q31">
        <v>1084</v>
      </c>
      <c r="U31" s="1">
        <v>4</v>
      </c>
      <c r="W31">
        <v>1066</v>
      </c>
      <c r="Y31">
        <v>1458</v>
      </c>
      <c r="AA31">
        <v>1412</v>
      </c>
    </row>
    <row r="32" spans="1:38" x14ac:dyDescent="0.3">
      <c r="A32" s="1">
        <v>5</v>
      </c>
      <c r="C32">
        <v>1230</v>
      </c>
      <c r="E32">
        <v>1469</v>
      </c>
      <c r="G32">
        <v>1590</v>
      </c>
      <c r="K32" s="1">
        <v>5</v>
      </c>
      <c r="M32">
        <v>1019</v>
      </c>
      <c r="O32">
        <v>1096</v>
      </c>
      <c r="Q32">
        <v>1030</v>
      </c>
      <c r="U32" s="1">
        <v>5</v>
      </c>
      <c r="W32">
        <v>1051</v>
      </c>
      <c r="Y32">
        <v>1449</v>
      </c>
      <c r="AA32">
        <v>1401</v>
      </c>
    </row>
    <row r="33" spans="1:38" x14ac:dyDescent="0.3">
      <c r="A33" s="1">
        <v>6</v>
      </c>
      <c r="C33">
        <v>1192</v>
      </c>
      <c r="E33">
        <v>1528</v>
      </c>
      <c r="G33">
        <v>1511</v>
      </c>
      <c r="K33" s="1">
        <v>6</v>
      </c>
      <c r="M33">
        <v>1039</v>
      </c>
      <c r="O33">
        <v>1162</v>
      </c>
      <c r="Q33">
        <v>1051</v>
      </c>
      <c r="U33" s="1">
        <v>6</v>
      </c>
      <c r="W33">
        <v>1064</v>
      </c>
      <c r="Y33">
        <v>1469</v>
      </c>
      <c r="AA33">
        <v>1411</v>
      </c>
      <c r="AD33" s="1"/>
      <c r="AF33" s="1"/>
      <c r="AG33" s="1"/>
      <c r="AH33" s="1"/>
      <c r="AI33" s="1"/>
      <c r="AJ33" s="1"/>
      <c r="AK33" s="1"/>
      <c r="AL33" s="1"/>
    </row>
    <row r="34" spans="1:38" x14ac:dyDescent="0.3">
      <c r="A34" s="1">
        <v>7</v>
      </c>
      <c r="C34">
        <v>1230</v>
      </c>
      <c r="E34">
        <v>1517</v>
      </c>
      <c r="G34">
        <v>1507</v>
      </c>
      <c r="K34" s="1">
        <v>7</v>
      </c>
      <c r="M34">
        <v>1033</v>
      </c>
      <c r="O34">
        <v>1143</v>
      </c>
      <c r="Q34">
        <v>1057</v>
      </c>
      <c r="U34" s="1">
        <v>7</v>
      </c>
      <c r="W34">
        <v>1050</v>
      </c>
      <c r="Y34">
        <v>1466</v>
      </c>
      <c r="AA34">
        <v>1412</v>
      </c>
    </row>
    <row r="35" spans="1:38" x14ac:dyDescent="0.3">
      <c r="A35" s="1">
        <v>8</v>
      </c>
      <c r="C35">
        <v>1214</v>
      </c>
      <c r="E35">
        <v>1507</v>
      </c>
      <c r="G35">
        <v>1497</v>
      </c>
      <c r="K35" s="1">
        <v>8</v>
      </c>
      <c r="M35">
        <v>1052</v>
      </c>
      <c r="O35">
        <v>1121</v>
      </c>
      <c r="Q35">
        <v>1042</v>
      </c>
      <c r="U35" s="1">
        <v>8</v>
      </c>
      <c r="W35">
        <v>1082</v>
      </c>
      <c r="Y35">
        <v>1462</v>
      </c>
      <c r="AA35">
        <v>1415</v>
      </c>
    </row>
    <row r="36" spans="1:38" x14ac:dyDescent="0.3">
      <c r="A36" s="1">
        <v>9</v>
      </c>
      <c r="C36">
        <v>1182</v>
      </c>
      <c r="E36">
        <v>1505</v>
      </c>
      <c r="G36">
        <v>1483</v>
      </c>
      <c r="K36" s="1">
        <v>9</v>
      </c>
      <c r="M36">
        <v>1054</v>
      </c>
      <c r="O36">
        <v>1129</v>
      </c>
      <c r="Q36">
        <v>1024</v>
      </c>
      <c r="U36" s="1">
        <v>9</v>
      </c>
      <c r="W36">
        <v>1099</v>
      </c>
      <c r="Y36">
        <v>1463</v>
      </c>
      <c r="AA36">
        <v>1413</v>
      </c>
    </row>
    <row r="37" spans="1:38" x14ac:dyDescent="0.3">
      <c r="A37" s="1">
        <v>10</v>
      </c>
      <c r="C37">
        <v>1179</v>
      </c>
      <c r="E37">
        <v>1488</v>
      </c>
      <c r="G37">
        <v>1472</v>
      </c>
      <c r="K37" s="1">
        <v>10</v>
      </c>
      <c r="M37">
        <v>1031</v>
      </c>
      <c r="O37">
        <v>1203</v>
      </c>
      <c r="Q37">
        <v>1063</v>
      </c>
      <c r="U37" s="1">
        <v>10</v>
      </c>
      <c r="W37">
        <v>1081</v>
      </c>
      <c r="Y37">
        <v>1477</v>
      </c>
      <c r="AA37">
        <v>1400</v>
      </c>
    </row>
    <row r="38" spans="1:38" x14ac:dyDescent="0.3">
      <c r="A38" s="2" t="s">
        <v>6</v>
      </c>
      <c r="C38">
        <f>AVERAGE(C28:C37)</f>
        <v>1210.0999999999999</v>
      </c>
      <c r="E38">
        <f>AVERAGE(E28:E37)</f>
        <v>1505.6</v>
      </c>
      <c r="G38">
        <f>AVERAGE(G28:G37)</f>
        <v>1519</v>
      </c>
      <c r="K38" s="2" t="s">
        <v>6</v>
      </c>
      <c r="M38">
        <f>AVERAGE(M28:M37)</f>
        <v>1035.5999999999999</v>
      </c>
      <c r="O38">
        <f>AVERAGE(O28:O37)</f>
        <v>1149.8</v>
      </c>
      <c r="Q38">
        <f>AVERAGE(Q28:Q37)</f>
        <v>1052.0999999999999</v>
      </c>
      <c r="U38" s="2" t="s">
        <v>6</v>
      </c>
      <c r="W38">
        <f>AVERAGE(W28:W37)</f>
        <v>1069.5</v>
      </c>
      <c r="Y38">
        <f>AVERAGE(Y28:Y37)</f>
        <v>1469.4</v>
      </c>
      <c r="AA38">
        <f>AVERAGE(AA28:AA37)</f>
        <v>1410.6</v>
      </c>
    </row>
    <row r="39" spans="1:38" x14ac:dyDescent="0.3">
      <c r="K39" s="1"/>
      <c r="U39" s="1"/>
    </row>
    <row r="40" spans="1:38" x14ac:dyDescent="0.3">
      <c r="B40" s="1" t="s">
        <v>2</v>
      </c>
      <c r="C40" s="1"/>
      <c r="D40" s="1" t="s">
        <v>9</v>
      </c>
      <c r="E40" s="1"/>
      <c r="F40" s="1" t="s">
        <v>13</v>
      </c>
      <c r="G40" s="1"/>
      <c r="H40" s="1"/>
      <c r="K40" s="1"/>
      <c r="L40" s="1" t="s">
        <v>2</v>
      </c>
      <c r="M40" s="1"/>
      <c r="N40" s="1" t="s">
        <v>9</v>
      </c>
      <c r="O40" s="1"/>
      <c r="P40" s="1" t="s">
        <v>13</v>
      </c>
      <c r="Q40" s="1"/>
      <c r="T40" s="1"/>
      <c r="U40" s="1"/>
      <c r="V40" s="1" t="s">
        <v>2</v>
      </c>
      <c r="W40" s="1"/>
      <c r="X40" s="1" t="s">
        <v>9</v>
      </c>
      <c r="Y40" s="1"/>
      <c r="Z40" s="1" t="s">
        <v>13</v>
      </c>
      <c r="AA40" s="1"/>
    </row>
    <row r="41" spans="1:38" s="1" customFormat="1" x14ac:dyDescent="0.3">
      <c r="A41" s="1">
        <v>1</v>
      </c>
      <c r="B41" t="s">
        <v>4</v>
      </c>
      <c r="C41"/>
      <c r="D41"/>
      <c r="E41">
        <v>2346</v>
      </c>
      <c r="F41"/>
      <c r="G41">
        <v>2321</v>
      </c>
      <c r="H41"/>
      <c r="K41" s="1">
        <v>1</v>
      </c>
      <c r="L41" t="s">
        <v>4</v>
      </c>
      <c r="M41"/>
      <c r="N41"/>
      <c r="O41">
        <v>1769</v>
      </c>
      <c r="P41"/>
      <c r="Q41">
        <v>1572</v>
      </c>
      <c r="T41"/>
      <c r="U41" s="1">
        <v>1</v>
      </c>
      <c r="V41" t="s">
        <v>4</v>
      </c>
      <c r="W41"/>
      <c r="X41"/>
      <c r="Y41">
        <v>2184</v>
      </c>
      <c r="Z41"/>
      <c r="AA41">
        <v>2034</v>
      </c>
      <c r="AD41"/>
      <c r="AF41"/>
      <c r="AG41"/>
      <c r="AH41"/>
      <c r="AI41"/>
      <c r="AJ41"/>
      <c r="AK41"/>
      <c r="AL41"/>
    </row>
    <row r="42" spans="1:38" x14ac:dyDescent="0.3">
      <c r="A42" s="1">
        <v>2</v>
      </c>
      <c r="B42" t="s">
        <v>4</v>
      </c>
      <c r="E42">
        <v>2336</v>
      </c>
      <c r="G42">
        <v>2313</v>
      </c>
      <c r="K42" s="1">
        <v>2</v>
      </c>
      <c r="L42" t="s">
        <v>4</v>
      </c>
      <c r="O42">
        <v>1828</v>
      </c>
      <c r="Q42">
        <v>1617</v>
      </c>
      <c r="U42" s="1">
        <v>2</v>
      </c>
      <c r="V42" t="s">
        <v>4</v>
      </c>
      <c r="Y42">
        <v>2047</v>
      </c>
      <c r="AA42">
        <v>2056</v>
      </c>
    </row>
    <row r="43" spans="1:38" x14ac:dyDescent="0.3">
      <c r="A43" s="1">
        <v>3</v>
      </c>
      <c r="B43" t="s">
        <v>4</v>
      </c>
      <c r="E43">
        <v>2370</v>
      </c>
      <c r="G43">
        <v>2309</v>
      </c>
      <c r="K43" s="1">
        <v>3</v>
      </c>
      <c r="L43" t="s">
        <v>4</v>
      </c>
      <c r="O43">
        <v>1822</v>
      </c>
      <c r="Q43">
        <v>1569</v>
      </c>
      <c r="U43" s="1">
        <v>3</v>
      </c>
      <c r="V43" t="s">
        <v>4</v>
      </c>
      <c r="Y43">
        <v>2026</v>
      </c>
      <c r="AA43">
        <v>2043</v>
      </c>
    </row>
    <row r="44" spans="1:38" x14ac:dyDescent="0.3">
      <c r="A44" s="1">
        <v>4</v>
      </c>
      <c r="B44" t="s">
        <v>4</v>
      </c>
      <c r="E44">
        <v>2342</v>
      </c>
      <c r="G44">
        <v>2298</v>
      </c>
      <c r="K44" s="1">
        <v>4</v>
      </c>
      <c r="L44" t="s">
        <v>4</v>
      </c>
      <c r="O44">
        <v>1819</v>
      </c>
      <c r="Q44">
        <v>1680</v>
      </c>
      <c r="U44" s="1">
        <v>4</v>
      </c>
      <c r="V44" t="s">
        <v>4</v>
      </c>
      <c r="Y44">
        <v>2025</v>
      </c>
      <c r="AA44">
        <v>2038</v>
      </c>
    </row>
    <row r="45" spans="1:38" x14ac:dyDescent="0.3">
      <c r="A45" s="1">
        <v>5</v>
      </c>
      <c r="B45" t="s">
        <v>4</v>
      </c>
      <c r="E45">
        <v>2382</v>
      </c>
      <c r="G45">
        <v>2293</v>
      </c>
      <c r="K45" s="1">
        <v>5</v>
      </c>
      <c r="L45" t="s">
        <v>4</v>
      </c>
      <c r="O45">
        <v>1819</v>
      </c>
      <c r="Q45">
        <v>1642</v>
      </c>
      <c r="U45" s="1">
        <v>5</v>
      </c>
      <c r="V45" t="s">
        <v>4</v>
      </c>
      <c r="Y45">
        <v>2022</v>
      </c>
      <c r="AA45">
        <v>2051</v>
      </c>
    </row>
    <row r="46" spans="1:38" x14ac:dyDescent="0.3">
      <c r="A46" s="1">
        <v>6</v>
      </c>
      <c r="B46" t="s">
        <v>4</v>
      </c>
      <c r="E46">
        <v>2366</v>
      </c>
      <c r="G46">
        <v>2305</v>
      </c>
      <c r="K46" s="1">
        <v>6</v>
      </c>
      <c r="L46" t="s">
        <v>4</v>
      </c>
      <c r="O46">
        <v>1840</v>
      </c>
      <c r="Q46">
        <v>1647</v>
      </c>
      <c r="U46" s="1">
        <v>6</v>
      </c>
      <c r="V46" t="s">
        <v>4</v>
      </c>
      <c r="Y46">
        <v>2011</v>
      </c>
      <c r="AA46">
        <v>2049</v>
      </c>
      <c r="AD46" s="1"/>
      <c r="AF46" s="1"/>
      <c r="AG46" s="1"/>
      <c r="AH46" s="1"/>
      <c r="AI46" s="1"/>
      <c r="AJ46" s="1"/>
      <c r="AK46" s="1"/>
      <c r="AL46" s="1"/>
    </row>
    <row r="47" spans="1:38" x14ac:dyDescent="0.3">
      <c r="A47" s="1">
        <v>7</v>
      </c>
      <c r="B47" t="s">
        <v>4</v>
      </c>
      <c r="E47">
        <v>2351</v>
      </c>
      <c r="G47">
        <v>2335</v>
      </c>
      <c r="K47" s="1">
        <v>7</v>
      </c>
      <c r="L47" t="s">
        <v>4</v>
      </c>
      <c r="O47">
        <v>1631</v>
      </c>
      <c r="Q47">
        <v>1598</v>
      </c>
      <c r="U47" s="1">
        <v>7</v>
      </c>
      <c r="V47" t="s">
        <v>4</v>
      </c>
      <c r="Y47">
        <v>2015</v>
      </c>
      <c r="AA47">
        <v>2043</v>
      </c>
    </row>
    <row r="48" spans="1:38" x14ac:dyDescent="0.3">
      <c r="A48" s="1">
        <v>8</v>
      </c>
      <c r="B48" t="s">
        <v>4</v>
      </c>
      <c r="E48">
        <v>2393</v>
      </c>
      <c r="G48">
        <v>2291</v>
      </c>
      <c r="K48" s="1">
        <v>8</v>
      </c>
      <c r="L48" t="s">
        <v>4</v>
      </c>
      <c r="O48">
        <v>1737</v>
      </c>
      <c r="Q48">
        <v>1637</v>
      </c>
      <c r="U48" s="1">
        <v>8</v>
      </c>
      <c r="V48" t="s">
        <v>4</v>
      </c>
      <c r="Y48">
        <v>2030</v>
      </c>
      <c r="AA48">
        <v>2067</v>
      </c>
    </row>
    <row r="49" spans="1:38" x14ac:dyDescent="0.3">
      <c r="A49" s="1">
        <v>9</v>
      </c>
      <c r="B49" t="s">
        <v>4</v>
      </c>
      <c r="E49">
        <v>2403</v>
      </c>
      <c r="G49">
        <v>2307</v>
      </c>
      <c r="K49" s="1">
        <v>9</v>
      </c>
      <c r="L49" t="s">
        <v>4</v>
      </c>
      <c r="O49">
        <v>1748</v>
      </c>
      <c r="Q49">
        <v>1598</v>
      </c>
      <c r="U49" s="1">
        <v>9</v>
      </c>
      <c r="V49" t="s">
        <v>4</v>
      </c>
      <c r="Y49">
        <v>2022</v>
      </c>
      <c r="AA49">
        <v>2053</v>
      </c>
    </row>
    <row r="50" spans="1:38" x14ac:dyDescent="0.3">
      <c r="A50" s="1">
        <v>10</v>
      </c>
      <c r="B50" t="s">
        <v>4</v>
      </c>
      <c r="E50">
        <v>2392</v>
      </c>
      <c r="G50">
        <v>2348</v>
      </c>
      <c r="K50" s="1">
        <v>10</v>
      </c>
      <c r="L50" t="s">
        <v>4</v>
      </c>
      <c r="O50">
        <v>1795</v>
      </c>
      <c r="Q50">
        <v>1623</v>
      </c>
      <c r="U50" s="1">
        <v>10</v>
      </c>
      <c r="V50" t="s">
        <v>4</v>
      </c>
      <c r="Y50">
        <v>2028</v>
      </c>
      <c r="AA50">
        <v>2046</v>
      </c>
    </row>
    <row r="51" spans="1:38" x14ac:dyDescent="0.3">
      <c r="A51" s="2" t="s">
        <v>6</v>
      </c>
      <c r="E51">
        <f>AVERAGE(E41:E50)</f>
        <v>2368.1</v>
      </c>
      <c r="G51">
        <f>AVERAGE(G41:G50)</f>
        <v>2312</v>
      </c>
      <c r="K51" s="2" t="s">
        <v>6</v>
      </c>
      <c r="O51">
        <f>AVERAGE(O41:O50)</f>
        <v>1780.8</v>
      </c>
      <c r="Q51">
        <f>AVERAGE(Q41:Q50)</f>
        <v>1618.3</v>
      </c>
      <c r="U51" s="2" t="s">
        <v>6</v>
      </c>
      <c r="Y51">
        <f>AVERAGE(Y41:Y50)</f>
        <v>2041</v>
      </c>
      <c r="AA51">
        <f>AVERAGE(AA41:AA50)</f>
        <v>2048</v>
      </c>
    </row>
    <row r="52" spans="1:38" x14ac:dyDescent="0.3">
      <c r="K52" s="1"/>
      <c r="Q52" t="s">
        <v>52</v>
      </c>
      <c r="U52" s="1"/>
      <c r="AA52" t="s">
        <v>52</v>
      </c>
    </row>
    <row r="53" spans="1:38" x14ac:dyDescent="0.3">
      <c r="B53" s="1" t="s">
        <v>3</v>
      </c>
      <c r="C53" s="1"/>
      <c r="D53" s="1" t="s">
        <v>10</v>
      </c>
      <c r="E53" s="1"/>
      <c r="F53" s="1" t="s">
        <v>14</v>
      </c>
      <c r="G53" s="1"/>
      <c r="H53" s="1"/>
      <c r="K53" s="1"/>
      <c r="L53" s="1" t="s">
        <v>3</v>
      </c>
      <c r="M53" s="1"/>
      <c r="N53" s="1" t="s">
        <v>10</v>
      </c>
      <c r="O53" s="1"/>
      <c r="P53" s="1" t="s">
        <v>14</v>
      </c>
      <c r="Q53" s="1"/>
      <c r="T53" s="1"/>
      <c r="U53" s="1"/>
      <c r="V53" s="1" t="s">
        <v>3</v>
      </c>
      <c r="W53" s="1"/>
      <c r="X53" s="1" t="s">
        <v>10</v>
      </c>
      <c r="Y53" s="1"/>
      <c r="Z53" s="1" t="s">
        <v>14</v>
      </c>
      <c r="AA53" s="1"/>
    </row>
    <row r="54" spans="1:38" x14ac:dyDescent="0.3">
      <c r="A54" s="1">
        <v>1</v>
      </c>
      <c r="B54" t="s">
        <v>4</v>
      </c>
      <c r="E54">
        <v>3115</v>
      </c>
      <c r="G54">
        <v>3100</v>
      </c>
      <c r="K54" s="1">
        <v>1</v>
      </c>
      <c r="L54" t="s">
        <v>4</v>
      </c>
      <c r="O54">
        <v>2222</v>
      </c>
      <c r="Q54">
        <v>2035</v>
      </c>
      <c r="U54" s="1">
        <v>1</v>
      </c>
      <c r="V54" t="s">
        <v>4</v>
      </c>
      <c r="Y54">
        <v>2612</v>
      </c>
      <c r="AA54">
        <v>2649</v>
      </c>
    </row>
    <row r="55" spans="1:38" x14ac:dyDescent="0.3">
      <c r="A55" s="1">
        <v>2</v>
      </c>
      <c r="B55" t="s">
        <v>4</v>
      </c>
      <c r="E55">
        <v>3198</v>
      </c>
      <c r="G55">
        <v>3103</v>
      </c>
      <c r="K55" s="1">
        <v>2</v>
      </c>
      <c r="L55" t="s">
        <v>4</v>
      </c>
      <c r="O55">
        <v>2131</v>
      </c>
      <c r="Q55">
        <v>2087</v>
      </c>
      <c r="U55" s="1">
        <v>2</v>
      </c>
      <c r="V55" t="s">
        <v>4</v>
      </c>
      <c r="Y55">
        <v>2633</v>
      </c>
      <c r="AA55">
        <v>2601</v>
      </c>
    </row>
    <row r="56" spans="1:38" s="6" customFormat="1" x14ac:dyDescent="0.3">
      <c r="A56" s="1">
        <v>3</v>
      </c>
      <c r="B56" t="s">
        <v>4</v>
      </c>
      <c r="C56"/>
      <c r="D56"/>
      <c r="E56">
        <v>3164</v>
      </c>
      <c r="F56"/>
      <c r="G56">
        <v>3166</v>
      </c>
      <c r="H56"/>
      <c r="K56" s="1">
        <v>3</v>
      </c>
      <c r="L56" t="s">
        <v>4</v>
      </c>
      <c r="M56"/>
      <c r="N56"/>
      <c r="O56">
        <v>2224</v>
      </c>
      <c r="P56"/>
      <c r="Q56">
        <v>2027</v>
      </c>
      <c r="T56"/>
      <c r="U56" s="1">
        <v>3</v>
      </c>
      <c r="V56" t="s">
        <v>4</v>
      </c>
      <c r="W56"/>
      <c r="X56"/>
      <c r="Y56">
        <v>2623</v>
      </c>
      <c r="Z56"/>
      <c r="AA56">
        <v>2614</v>
      </c>
      <c r="AD56"/>
      <c r="AG56"/>
      <c r="AI56"/>
      <c r="AJ56"/>
      <c r="AK56"/>
      <c r="AL56"/>
    </row>
    <row r="57" spans="1:38" x14ac:dyDescent="0.3">
      <c r="A57" s="1">
        <v>4</v>
      </c>
      <c r="B57" t="s">
        <v>4</v>
      </c>
      <c r="E57">
        <v>3112</v>
      </c>
      <c r="G57">
        <v>3122</v>
      </c>
      <c r="K57" s="1">
        <v>4</v>
      </c>
      <c r="L57" t="s">
        <v>4</v>
      </c>
      <c r="O57">
        <v>2285</v>
      </c>
      <c r="Q57">
        <v>2047</v>
      </c>
      <c r="U57" s="1">
        <v>4</v>
      </c>
      <c r="V57" t="s">
        <v>4</v>
      </c>
      <c r="Y57">
        <v>2616</v>
      </c>
      <c r="AA57">
        <v>2641</v>
      </c>
    </row>
    <row r="58" spans="1:38" x14ac:dyDescent="0.3">
      <c r="A58" s="1">
        <v>5</v>
      </c>
      <c r="B58" t="s">
        <v>4</v>
      </c>
      <c r="E58">
        <v>3112</v>
      </c>
      <c r="G58">
        <v>3118</v>
      </c>
      <c r="K58" s="1">
        <v>5</v>
      </c>
      <c r="L58" t="s">
        <v>4</v>
      </c>
      <c r="O58">
        <v>2208</v>
      </c>
      <c r="Q58">
        <v>2080</v>
      </c>
      <c r="U58" s="1">
        <v>5</v>
      </c>
      <c r="V58" t="s">
        <v>4</v>
      </c>
      <c r="Y58">
        <v>2599</v>
      </c>
      <c r="AA58">
        <v>2622</v>
      </c>
    </row>
    <row r="59" spans="1:38" x14ac:dyDescent="0.3">
      <c r="A59" s="1">
        <v>6</v>
      </c>
      <c r="B59" t="s">
        <v>4</v>
      </c>
      <c r="E59">
        <v>3158</v>
      </c>
      <c r="G59">
        <v>3117</v>
      </c>
      <c r="K59" s="1">
        <v>6</v>
      </c>
      <c r="L59" t="s">
        <v>4</v>
      </c>
      <c r="O59">
        <v>2273</v>
      </c>
      <c r="Q59">
        <v>2103</v>
      </c>
      <c r="U59" s="1">
        <v>6</v>
      </c>
      <c r="V59" t="s">
        <v>4</v>
      </c>
      <c r="Y59">
        <v>2569</v>
      </c>
      <c r="AA59">
        <v>2628</v>
      </c>
    </row>
    <row r="60" spans="1:38" x14ac:dyDescent="0.3">
      <c r="A60" s="1">
        <v>7</v>
      </c>
      <c r="B60" t="s">
        <v>4</v>
      </c>
      <c r="E60">
        <v>3153</v>
      </c>
      <c r="G60">
        <v>3121</v>
      </c>
      <c r="K60" s="1">
        <v>7</v>
      </c>
      <c r="L60" t="s">
        <v>4</v>
      </c>
      <c r="O60">
        <v>2337</v>
      </c>
      <c r="Q60">
        <v>2021</v>
      </c>
      <c r="U60" s="1">
        <v>7</v>
      </c>
      <c r="V60" t="s">
        <v>4</v>
      </c>
      <c r="Y60">
        <v>2610</v>
      </c>
      <c r="AA60">
        <v>2633</v>
      </c>
    </row>
    <row r="61" spans="1:38" x14ac:dyDescent="0.3">
      <c r="A61" s="1">
        <v>8</v>
      </c>
      <c r="B61" t="s">
        <v>4</v>
      </c>
      <c r="E61">
        <v>3082</v>
      </c>
      <c r="G61">
        <v>3115</v>
      </c>
      <c r="K61" s="1">
        <v>8</v>
      </c>
      <c r="L61" t="s">
        <v>4</v>
      </c>
      <c r="O61">
        <v>2226</v>
      </c>
      <c r="Q61">
        <v>2078</v>
      </c>
      <c r="U61" s="1">
        <v>8</v>
      </c>
      <c r="V61" t="s">
        <v>4</v>
      </c>
      <c r="Y61">
        <v>2575</v>
      </c>
      <c r="AA61">
        <v>2631</v>
      </c>
      <c r="AD61" s="6"/>
      <c r="AF61" s="6"/>
      <c r="AG61" s="6"/>
      <c r="AH61" s="6"/>
      <c r="AI61" s="6"/>
      <c r="AJ61" s="6"/>
      <c r="AK61" s="6"/>
      <c r="AL61" s="6"/>
    </row>
    <row r="62" spans="1:38" x14ac:dyDescent="0.3">
      <c r="A62" s="1">
        <v>9</v>
      </c>
      <c r="B62" t="s">
        <v>4</v>
      </c>
      <c r="E62">
        <v>3148</v>
      </c>
      <c r="G62">
        <v>3065</v>
      </c>
      <c r="K62" s="1">
        <v>9</v>
      </c>
      <c r="L62" t="s">
        <v>4</v>
      </c>
      <c r="O62">
        <v>2333</v>
      </c>
      <c r="Q62">
        <v>2033</v>
      </c>
      <c r="U62" s="1">
        <v>9</v>
      </c>
      <c r="V62" t="s">
        <v>4</v>
      </c>
      <c r="Y62">
        <v>2590</v>
      </c>
      <c r="AA62">
        <v>2620</v>
      </c>
    </row>
    <row r="63" spans="1:38" x14ac:dyDescent="0.3">
      <c r="A63" s="1">
        <v>10</v>
      </c>
      <c r="B63" t="s">
        <v>4</v>
      </c>
      <c r="E63">
        <v>3074</v>
      </c>
      <c r="G63">
        <v>3090</v>
      </c>
      <c r="K63" s="1">
        <v>10</v>
      </c>
      <c r="L63" t="s">
        <v>4</v>
      </c>
      <c r="O63">
        <v>2178</v>
      </c>
      <c r="Q63">
        <v>2002</v>
      </c>
      <c r="U63" s="1">
        <v>10</v>
      </c>
      <c r="V63" t="s">
        <v>4</v>
      </c>
      <c r="Y63">
        <v>2600</v>
      </c>
      <c r="AA63">
        <v>2624</v>
      </c>
    </row>
    <row r="64" spans="1:38" x14ac:dyDescent="0.3">
      <c r="A64" s="2" t="s">
        <v>6</v>
      </c>
      <c r="E64">
        <f>AVERAGE(E54:E63)</f>
        <v>3131.6</v>
      </c>
      <c r="G64">
        <f>AVERAGE(G54:G63)</f>
        <v>3111.7</v>
      </c>
      <c r="K64" s="2" t="s">
        <v>6</v>
      </c>
      <c r="O64">
        <f>AVERAGE(O54:O63)</f>
        <v>2241.6999999999998</v>
      </c>
      <c r="Q64">
        <f>AVERAGE(Q54:Q63)</f>
        <v>2051.3000000000002</v>
      </c>
      <c r="U64" s="2" t="s">
        <v>6</v>
      </c>
      <c r="Y64">
        <f>AVERAGE(Y54:Y63)</f>
        <v>2602.6999999999998</v>
      </c>
      <c r="AA64">
        <f>AVERAGE(AA54:AA63)</f>
        <v>2626.3</v>
      </c>
    </row>
    <row r="65" spans="1:28" x14ac:dyDescent="0.3">
      <c r="K65" s="1"/>
    </row>
    <row r="66" spans="1:28" x14ac:dyDescent="0.3">
      <c r="G66" s="6"/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3">
      <c r="A67"/>
      <c r="B67" s="1"/>
      <c r="C67" s="1" t="s">
        <v>18</v>
      </c>
      <c r="D67" s="1" t="s">
        <v>19</v>
      </c>
      <c r="E67" s="1" t="s">
        <v>20</v>
      </c>
      <c r="H67" s="1"/>
      <c r="I67"/>
      <c r="L67" s="1"/>
      <c r="M67" s="1" t="s">
        <v>18</v>
      </c>
      <c r="N67" s="1" t="s">
        <v>19</v>
      </c>
      <c r="O67" s="1" t="s">
        <v>20</v>
      </c>
      <c r="V67" s="1"/>
      <c r="W67" s="1" t="s">
        <v>18</v>
      </c>
      <c r="X67" s="1" t="s">
        <v>19</v>
      </c>
      <c r="Y67" s="1" t="s">
        <v>20</v>
      </c>
    </row>
    <row r="68" spans="1:28" x14ac:dyDescent="0.3">
      <c r="A68"/>
      <c r="B68" s="1" t="s">
        <v>23</v>
      </c>
      <c r="C68">
        <v>0.9123</v>
      </c>
      <c r="D68">
        <v>0.90369999999999995</v>
      </c>
      <c r="E68">
        <v>0.91220000000000001</v>
      </c>
      <c r="H68" s="1"/>
      <c r="I68"/>
      <c r="L68" s="1" t="s">
        <v>23</v>
      </c>
      <c r="M68">
        <v>0.68300000000000005</v>
      </c>
      <c r="N68">
        <v>0.67349999999999999</v>
      </c>
      <c r="O68">
        <v>0.68359999999999999</v>
      </c>
      <c r="V68" s="1" t="s">
        <v>23</v>
      </c>
      <c r="W68">
        <v>0.72170000000000001</v>
      </c>
      <c r="X68">
        <v>0.71630000000000005</v>
      </c>
      <c r="Y68">
        <v>0.71350000000000002</v>
      </c>
    </row>
    <row r="69" spans="1:28" x14ac:dyDescent="0.3">
      <c r="A69"/>
      <c r="B69" s="1" t="s">
        <v>24</v>
      </c>
      <c r="C69">
        <v>1.2101</v>
      </c>
      <c r="D69">
        <v>1.5056</v>
      </c>
      <c r="E69">
        <v>1.5189999999999999</v>
      </c>
      <c r="H69" s="1"/>
      <c r="I69"/>
      <c r="L69" s="1" t="s">
        <v>24</v>
      </c>
      <c r="M69">
        <v>1.0356000000000001</v>
      </c>
      <c r="N69">
        <v>1.1497999999999999</v>
      </c>
      <c r="O69">
        <v>1.0521</v>
      </c>
      <c r="V69" s="1" t="s">
        <v>24</v>
      </c>
      <c r="W69">
        <v>1.0694999999999999</v>
      </c>
      <c r="X69">
        <v>1.4694</v>
      </c>
      <c r="Y69">
        <v>1.4106000000000001</v>
      </c>
    </row>
    <row r="70" spans="1:28" x14ac:dyDescent="0.3">
      <c r="A70"/>
      <c r="B70" s="1" t="s">
        <v>22</v>
      </c>
      <c r="D70">
        <v>2.3681000000000001</v>
      </c>
      <c r="E70">
        <v>2.3119999999999998</v>
      </c>
      <c r="H70" s="1"/>
      <c r="I70"/>
      <c r="L70" s="1" t="s">
        <v>22</v>
      </c>
      <c r="N70">
        <v>1.7807999999999999</v>
      </c>
      <c r="O70">
        <v>1.6183000000000001</v>
      </c>
      <c r="V70" s="1" t="s">
        <v>22</v>
      </c>
      <c r="X70">
        <v>2.0409999999999999</v>
      </c>
      <c r="Y70">
        <v>2.048</v>
      </c>
    </row>
    <row r="71" spans="1:28" x14ac:dyDescent="0.3">
      <c r="A71"/>
      <c r="B71" s="1" t="s">
        <v>21</v>
      </c>
      <c r="C71" s="8"/>
      <c r="D71">
        <v>3.1316000000000002</v>
      </c>
      <c r="E71">
        <v>3.1116999999999999</v>
      </c>
      <c r="H71" s="1"/>
      <c r="I71"/>
      <c r="L71" s="1" t="s">
        <v>21</v>
      </c>
      <c r="N71">
        <v>2.2416999999999998</v>
      </c>
      <c r="O71">
        <v>2.0512999999999999</v>
      </c>
      <c r="V71" s="1" t="s">
        <v>21</v>
      </c>
      <c r="X71">
        <v>2.6027</v>
      </c>
      <c r="Y71">
        <v>2.6263000000000001</v>
      </c>
    </row>
    <row r="72" spans="1:28" x14ac:dyDescent="0.3">
      <c r="A72"/>
      <c r="H72" s="1"/>
      <c r="I72"/>
    </row>
    <row r="73" spans="1:28" x14ac:dyDescent="0.3">
      <c r="A73"/>
      <c r="H73" s="1"/>
      <c r="I73"/>
    </row>
    <row r="74" spans="1:28" x14ac:dyDescent="0.3">
      <c r="A74"/>
      <c r="H74" s="1"/>
      <c r="I74"/>
    </row>
    <row r="75" spans="1:28" x14ac:dyDescent="0.3">
      <c r="A75"/>
      <c r="H75" s="1"/>
      <c r="I75"/>
    </row>
    <row r="76" spans="1:28" x14ac:dyDescent="0.3">
      <c r="A76"/>
      <c r="H76" s="1"/>
      <c r="I76"/>
    </row>
    <row r="77" spans="1:28" x14ac:dyDescent="0.3">
      <c r="A77"/>
      <c r="H77" s="1"/>
      <c r="I77"/>
    </row>
    <row r="78" spans="1:28" x14ac:dyDescent="0.3">
      <c r="A78"/>
      <c r="H78" s="1"/>
      <c r="I78"/>
    </row>
    <row r="79" spans="1:28" x14ac:dyDescent="0.3">
      <c r="A79"/>
      <c r="H79" s="1"/>
      <c r="I79"/>
    </row>
    <row r="80" spans="1:28" x14ac:dyDescent="0.3">
      <c r="A80"/>
      <c r="H80" s="1"/>
      <c r="I80"/>
    </row>
    <row r="81" spans="1:26" x14ac:dyDescent="0.3">
      <c r="A81"/>
      <c r="H81" s="1"/>
      <c r="I81"/>
    </row>
    <row r="82" spans="1:26" x14ac:dyDescent="0.3">
      <c r="A82"/>
      <c r="H82" s="1"/>
      <c r="I82"/>
    </row>
    <row r="83" spans="1:26" x14ac:dyDescent="0.3">
      <c r="A83"/>
      <c r="H83" s="1"/>
      <c r="I83"/>
    </row>
    <row r="84" spans="1:26" x14ac:dyDescent="0.3">
      <c r="A84"/>
      <c r="H84" s="1"/>
      <c r="I84"/>
    </row>
    <row r="85" spans="1:26" x14ac:dyDescent="0.3">
      <c r="A85"/>
      <c r="H85" s="1"/>
      <c r="I85"/>
    </row>
    <row r="87" spans="1:26" ht="31.5" x14ac:dyDescent="0.3">
      <c r="B87" s="3" t="s">
        <v>7</v>
      </c>
      <c r="K87" s="1"/>
      <c r="L87" s="1"/>
      <c r="M87" s="3"/>
      <c r="U87" s="1"/>
      <c r="V87" s="1"/>
      <c r="W87" s="3"/>
    </row>
    <row r="88" spans="1:26" x14ac:dyDescent="0.3">
      <c r="A88" s="6" t="s">
        <v>26</v>
      </c>
      <c r="B88" s="6"/>
      <c r="C88" s="5" t="s">
        <v>25</v>
      </c>
      <c r="D88" s="5" t="s">
        <v>19</v>
      </c>
      <c r="E88" s="5" t="s">
        <v>20</v>
      </c>
      <c r="F88" s="6"/>
      <c r="G88" s="6"/>
      <c r="H88" s="6"/>
      <c r="I88" s="6"/>
      <c r="K88" s="6" t="s">
        <v>26</v>
      </c>
      <c r="L88" s="6"/>
      <c r="M88" s="5" t="s">
        <v>25</v>
      </c>
      <c r="N88" s="5" t="s">
        <v>19</v>
      </c>
      <c r="O88" s="5" t="s">
        <v>20</v>
      </c>
      <c r="P88" s="6"/>
      <c r="U88" s="6" t="s">
        <v>26</v>
      </c>
      <c r="V88" s="6"/>
      <c r="W88" s="5" t="s">
        <v>25</v>
      </c>
      <c r="X88" s="5" t="s">
        <v>19</v>
      </c>
      <c r="Y88" s="5" t="s">
        <v>20</v>
      </c>
      <c r="Z88" s="6"/>
    </row>
    <row r="89" spans="1:26" x14ac:dyDescent="0.3">
      <c r="B89" s="1">
        <v>1</v>
      </c>
      <c r="C89">
        <v>0.12973182999999999</v>
      </c>
      <c r="D89">
        <v>0.12931889999999999</v>
      </c>
      <c r="E89">
        <v>0.13281651</v>
      </c>
      <c r="K89" s="1"/>
      <c r="L89" s="1">
        <v>1</v>
      </c>
      <c r="M89">
        <v>0.12842339999999999</v>
      </c>
      <c r="N89">
        <v>0.11972379</v>
      </c>
      <c r="O89">
        <v>0.21503885</v>
      </c>
      <c r="U89" s="1"/>
      <c r="V89" s="1">
        <v>1</v>
      </c>
      <c r="W89">
        <v>0.1224764</v>
      </c>
      <c r="X89">
        <v>0.12412649000000001</v>
      </c>
      <c r="Y89">
        <v>0.25832885</v>
      </c>
    </row>
    <row r="90" spans="1:26" x14ac:dyDescent="0.3">
      <c r="B90" s="1">
        <v>2</v>
      </c>
      <c r="C90" s="7">
        <v>1.195775E-7</v>
      </c>
      <c r="D90" s="7">
        <v>1.1920933E-7</v>
      </c>
      <c r="E90" s="7">
        <v>1.1920929000000001E-7</v>
      </c>
      <c r="K90" s="1"/>
      <c r="L90" s="1">
        <v>2</v>
      </c>
      <c r="M90" s="7">
        <v>1.1954176E-7</v>
      </c>
      <c r="N90" s="7">
        <v>1.1928015999999999E-7</v>
      </c>
      <c r="O90" s="7">
        <v>2.2514799000000001E-4</v>
      </c>
      <c r="U90" s="1"/>
      <c r="V90" s="1">
        <v>2</v>
      </c>
      <c r="W90" s="7">
        <v>1.1954176E-7</v>
      </c>
      <c r="X90" s="7">
        <v>1.1928015999999999E-7</v>
      </c>
      <c r="Y90" s="7">
        <v>2.2514799000000001E-4</v>
      </c>
    </row>
    <row r="91" spans="1:26" x14ac:dyDescent="0.3">
      <c r="B91" s="1">
        <v>3</v>
      </c>
      <c r="C91" s="7">
        <v>1.1950281000000001E-7</v>
      </c>
      <c r="D91" s="7">
        <v>1.1920933E-7</v>
      </c>
      <c r="E91" s="7">
        <v>1.1920929000000001E-7</v>
      </c>
      <c r="K91" s="1"/>
      <c r="L91" s="1">
        <v>3</v>
      </c>
      <c r="M91" s="7">
        <v>1.1923667500000001E-7</v>
      </c>
      <c r="N91" s="7">
        <v>1.1927801E-7</v>
      </c>
      <c r="O91" s="7">
        <v>1.1936003999999999E-7</v>
      </c>
      <c r="U91" s="1"/>
      <c r="V91" s="1">
        <v>3</v>
      </c>
      <c r="W91" s="7">
        <v>1.1923667500000001E-7</v>
      </c>
      <c r="X91" s="7">
        <v>1.1927801E-7</v>
      </c>
      <c r="Y91" s="7">
        <v>1.1936003999999999E-7</v>
      </c>
    </row>
    <row r="92" spans="1:26" x14ac:dyDescent="0.3">
      <c r="B92" s="1">
        <v>4</v>
      </c>
      <c r="C92" s="7">
        <v>1.1926652999999999E-7</v>
      </c>
      <c r="D92" s="7">
        <v>1.1920933E-7</v>
      </c>
      <c r="E92" s="7">
        <v>1.1920929000000001E-7</v>
      </c>
      <c r="K92" s="1"/>
      <c r="L92" s="1">
        <v>4</v>
      </c>
      <c r="M92" s="7">
        <v>1.1924824000000001E-7</v>
      </c>
      <c r="N92" s="7">
        <v>1.1927771E-7</v>
      </c>
      <c r="O92" s="7">
        <v>1.1935721E-7</v>
      </c>
      <c r="U92" s="1"/>
      <c r="V92" s="1">
        <v>4</v>
      </c>
      <c r="W92" s="7">
        <v>1.1924824000000001E-7</v>
      </c>
      <c r="X92" s="7">
        <v>1.1927771E-7</v>
      </c>
      <c r="Y92" s="7">
        <v>1.1935721E-7</v>
      </c>
    </row>
    <row r="93" spans="1:26" x14ac:dyDescent="0.3">
      <c r="B93" s="1">
        <v>5</v>
      </c>
      <c r="C93" s="7">
        <v>1.1926181E-7</v>
      </c>
      <c r="D93" s="7">
        <v>1.1920933E-7</v>
      </c>
      <c r="E93" s="7">
        <v>1.1920929000000001E-7</v>
      </c>
      <c r="K93" s="1"/>
      <c r="L93" s="1">
        <v>5</v>
      </c>
      <c r="M93" s="7">
        <v>1.1926181E-7</v>
      </c>
      <c r="N93" s="7">
        <v>1.1927659999999999E-7</v>
      </c>
      <c r="O93" s="7">
        <v>1.1935458000000001E-7</v>
      </c>
      <c r="U93" s="1"/>
      <c r="V93" s="1">
        <v>5</v>
      </c>
      <c r="W93" s="7">
        <v>1.1926181E-7</v>
      </c>
      <c r="X93" s="7">
        <v>1.1927659999999999E-7</v>
      </c>
      <c r="Y93" s="7">
        <v>1.1935458000000001E-7</v>
      </c>
    </row>
    <row r="94" spans="1:26" x14ac:dyDescent="0.3">
      <c r="B94" s="1">
        <v>6</v>
      </c>
      <c r="C94" s="7">
        <v>1.1925078999999999E-7</v>
      </c>
      <c r="D94" s="7">
        <v>1.1920933E-7</v>
      </c>
      <c r="E94" s="7">
        <v>1.1920929000000001E-7</v>
      </c>
      <c r="K94" s="1"/>
      <c r="L94" s="1">
        <v>6</v>
      </c>
      <c r="M94" s="7">
        <v>1.1922464E-7</v>
      </c>
      <c r="N94" s="7">
        <v>1.1927577E-7</v>
      </c>
      <c r="O94" s="7">
        <v>1.1935158000000001E-7</v>
      </c>
      <c r="U94" s="1"/>
      <c r="V94" s="1">
        <v>6</v>
      </c>
      <c r="W94" s="7">
        <v>1.1922464E-7</v>
      </c>
      <c r="X94" s="7">
        <v>1.1927577E-7</v>
      </c>
      <c r="Y94" s="7">
        <v>1.1935158000000001E-7</v>
      </c>
    </row>
    <row r="95" spans="1:26" x14ac:dyDescent="0.3">
      <c r="B95" s="1">
        <v>7</v>
      </c>
      <c r="C95" s="7">
        <v>1.1924824000000001E-7</v>
      </c>
      <c r="D95" s="7">
        <v>1.1920933E-7</v>
      </c>
      <c r="E95" s="7">
        <v>1.1920929000000001E-7</v>
      </c>
      <c r="K95" s="1"/>
      <c r="L95" s="1">
        <v>7</v>
      </c>
      <c r="M95" s="7">
        <v>1.1923790999999999E-7</v>
      </c>
      <c r="N95" s="7">
        <v>1.1924789999999999E-7</v>
      </c>
      <c r="O95" s="7">
        <v>1.1934833E-7</v>
      </c>
      <c r="U95" s="1"/>
      <c r="V95" s="1">
        <v>7</v>
      </c>
      <c r="W95" s="7">
        <v>1.1923790999999999E-7</v>
      </c>
      <c r="X95" s="7">
        <v>1.1924789999999999E-7</v>
      </c>
      <c r="Y95" s="7">
        <v>1.1934833E-7</v>
      </c>
    </row>
    <row r="96" spans="1:26" x14ac:dyDescent="0.3">
      <c r="B96" s="1">
        <v>8</v>
      </c>
      <c r="C96" s="7">
        <v>1.2923956E-7</v>
      </c>
      <c r="D96" s="7">
        <v>1.1920933E-7</v>
      </c>
      <c r="E96" s="7">
        <v>1.1920929000000001E-7</v>
      </c>
      <c r="K96" s="1"/>
      <c r="L96" s="1">
        <v>8</v>
      </c>
      <c r="M96" s="7">
        <v>1.1933552000000001E-7</v>
      </c>
      <c r="N96" s="7">
        <v>1.1927304E-7</v>
      </c>
      <c r="O96" s="7">
        <v>1.1934499999999999E-7</v>
      </c>
      <c r="U96" s="1"/>
      <c r="V96" s="1">
        <v>8</v>
      </c>
      <c r="W96" s="7">
        <v>1.1933552000000001E-7</v>
      </c>
      <c r="X96" s="7">
        <v>1.1927304E-7</v>
      </c>
      <c r="Y96" s="7">
        <v>1.1934499999999999E-7</v>
      </c>
    </row>
    <row r="97" spans="2:26" x14ac:dyDescent="0.3">
      <c r="B97" s="1">
        <v>9</v>
      </c>
      <c r="C97" s="7">
        <v>1.1923790999999999E-7</v>
      </c>
      <c r="D97" s="7">
        <v>1.1920933E-7</v>
      </c>
      <c r="E97" s="7">
        <v>1.1920929000000001E-7</v>
      </c>
      <c r="K97" s="1"/>
      <c r="L97" s="1">
        <v>9</v>
      </c>
      <c r="M97" s="7">
        <v>1.1932447E-7</v>
      </c>
      <c r="N97" s="7">
        <v>1.1927304E-7</v>
      </c>
      <c r="O97" s="7">
        <v>1.1934154000000001E-7</v>
      </c>
      <c r="U97" s="1"/>
      <c r="V97" s="1">
        <v>9</v>
      </c>
      <c r="W97" s="7">
        <v>1.1932447E-7</v>
      </c>
      <c r="X97" s="7">
        <v>1.1927304E-7</v>
      </c>
      <c r="Y97" s="7">
        <v>1.1934154000000001E-7</v>
      </c>
    </row>
    <row r="98" spans="2:26" x14ac:dyDescent="0.3">
      <c r="B98" s="1">
        <v>10</v>
      </c>
      <c r="C98" s="7">
        <v>1.1923507000000001E-7</v>
      </c>
      <c r="D98" s="7">
        <v>1.1920933E-7</v>
      </c>
      <c r="E98" s="7">
        <v>1.1920929000000001E-7</v>
      </c>
      <c r="K98" s="1"/>
      <c r="L98" s="1">
        <v>10</v>
      </c>
      <c r="M98" s="7">
        <v>1.1915604E-7</v>
      </c>
      <c r="N98" s="7">
        <v>1.1927023E-7</v>
      </c>
      <c r="O98" s="7">
        <v>1.1933417000000001E-7</v>
      </c>
      <c r="U98" s="1"/>
      <c r="V98" s="1">
        <v>10</v>
      </c>
      <c r="W98" s="7">
        <v>1.1915604E-7</v>
      </c>
      <c r="X98" s="7">
        <v>1.1927023E-7</v>
      </c>
      <c r="Y98" s="7">
        <v>1.1933417000000001E-7</v>
      </c>
    </row>
    <row r="99" spans="2:26" x14ac:dyDescent="0.3">
      <c r="B99" s="1"/>
    </row>
    <row r="101" spans="2:26" x14ac:dyDescent="0.3">
      <c r="P101" t="s">
        <v>29</v>
      </c>
      <c r="Z101" t="s">
        <v>29</v>
      </c>
    </row>
    <row r="115" spans="1:24" x14ac:dyDescent="0.3">
      <c r="K115" s="1"/>
      <c r="L115" s="1"/>
      <c r="U115" s="1"/>
      <c r="V115" s="1"/>
    </row>
    <row r="116" spans="1:24" x14ac:dyDescent="0.3">
      <c r="A116" s="1" t="s">
        <v>21</v>
      </c>
      <c r="B116" s="6"/>
      <c r="C116" s="5" t="s">
        <v>19</v>
      </c>
      <c r="D116" s="5" t="s">
        <v>20</v>
      </c>
      <c r="K116" s="1" t="s">
        <v>21</v>
      </c>
      <c r="L116" s="6"/>
      <c r="M116" s="5" t="s">
        <v>19</v>
      </c>
      <c r="N116" s="5" t="s">
        <v>20</v>
      </c>
      <c r="U116" s="1" t="s">
        <v>21</v>
      </c>
      <c r="V116" s="6"/>
      <c r="W116" s="5" t="s">
        <v>19</v>
      </c>
      <c r="X116" s="5" t="s">
        <v>20</v>
      </c>
    </row>
    <row r="117" spans="1:24" x14ac:dyDescent="0.3">
      <c r="B117" s="1">
        <v>1</v>
      </c>
      <c r="C117" s="7">
        <v>4.391222</v>
      </c>
      <c r="D117" s="7">
        <v>8.9455209999999993E-2</v>
      </c>
      <c r="K117" s="1"/>
      <c r="L117" s="1">
        <v>1</v>
      </c>
      <c r="M117" s="7">
        <v>4.1469399999999998</v>
      </c>
      <c r="N117" s="7">
        <v>0.98076240000000003</v>
      </c>
      <c r="U117" s="1"/>
      <c r="V117" s="1">
        <v>1</v>
      </c>
      <c r="W117" s="7">
        <v>4.2369399999999997</v>
      </c>
      <c r="X117" s="7">
        <v>8.8076199999999993E-2</v>
      </c>
    </row>
    <row r="118" spans="1:24" x14ac:dyDescent="0.3">
      <c r="B118" s="1">
        <v>2</v>
      </c>
      <c r="C118" s="7">
        <v>4.0295240000000003</v>
      </c>
      <c r="D118" s="7">
        <v>1.1921416E-7</v>
      </c>
      <c r="K118" s="1"/>
      <c r="L118" s="1">
        <v>2</v>
      </c>
      <c r="M118" s="7">
        <v>4.0508730000000002</v>
      </c>
      <c r="N118" s="7">
        <v>2.6502695E-2</v>
      </c>
      <c r="U118" s="1"/>
      <c r="V118" s="1">
        <v>2</v>
      </c>
      <c r="W118" s="7">
        <v>4.0208729999999999</v>
      </c>
      <c r="X118" s="7">
        <v>2.6502695E-2</v>
      </c>
    </row>
    <row r="119" spans="1:24" x14ac:dyDescent="0.3">
      <c r="B119" s="1">
        <v>3</v>
      </c>
      <c r="C119" s="7">
        <v>4.0295240000000003</v>
      </c>
      <c r="D119" s="7">
        <v>1.1921415000000001E-7</v>
      </c>
      <c r="K119" s="1"/>
      <c r="L119" s="1">
        <v>3</v>
      </c>
      <c r="M119" s="7">
        <v>4.0455360000000002</v>
      </c>
      <c r="N119" s="7">
        <v>1.0889061E-2</v>
      </c>
      <c r="U119" s="1"/>
      <c r="V119" s="1">
        <v>3</v>
      </c>
      <c r="W119" s="7">
        <v>4.0355359999999996</v>
      </c>
      <c r="X119" s="7">
        <v>1.0889061E-2</v>
      </c>
    </row>
    <row r="120" spans="1:24" x14ac:dyDescent="0.3">
      <c r="B120" s="1">
        <v>4</v>
      </c>
      <c r="C120" s="7">
        <v>4.0295240000000003</v>
      </c>
      <c r="D120" s="7">
        <v>1.1921415000000001E-7</v>
      </c>
      <c r="K120" s="1"/>
      <c r="L120" s="1">
        <v>4</v>
      </c>
      <c r="M120" s="7">
        <v>4.0775585000000003</v>
      </c>
      <c r="N120" s="7">
        <v>1.0759374E-2</v>
      </c>
      <c r="U120" s="1"/>
      <c r="V120" s="1">
        <v>4</v>
      </c>
      <c r="W120" s="7">
        <v>4.0775585000000003</v>
      </c>
      <c r="X120" s="7">
        <v>1.0759374E-2</v>
      </c>
    </row>
    <row r="121" spans="1:24" x14ac:dyDescent="0.3">
      <c r="B121" s="1">
        <v>5</v>
      </c>
      <c r="C121" s="7">
        <v>4.0295243000000003</v>
      </c>
      <c r="D121" s="7">
        <v>1.1921415000000001E-7</v>
      </c>
      <c r="K121" s="1"/>
      <c r="L121" s="1">
        <v>5</v>
      </c>
      <c r="M121" s="7">
        <v>4.0668829999999998</v>
      </c>
      <c r="N121" s="7">
        <v>1.6743540000000001E-2</v>
      </c>
      <c r="U121" s="1"/>
      <c r="V121" s="1">
        <v>5</v>
      </c>
      <c r="W121" s="7">
        <v>4.0223699999999996</v>
      </c>
      <c r="X121" s="7">
        <v>1.6743540000000001E-2</v>
      </c>
    </row>
    <row r="122" spans="1:24" x14ac:dyDescent="0.3">
      <c r="B122" s="1">
        <v>6</v>
      </c>
      <c r="C122" s="7">
        <v>4.0295240000000003</v>
      </c>
      <c r="D122" s="7">
        <v>1.1921415000000001E-7</v>
      </c>
      <c r="K122" s="1"/>
      <c r="L122" s="1">
        <v>6</v>
      </c>
      <c r="M122" s="7">
        <v>4.0615462999999998</v>
      </c>
      <c r="N122" s="7">
        <v>1.0674352999999999E-2</v>
      </c>
      <c r="U122" s="1"/>
      <c r="V122" s="1">
        <v>6</v>
      </c>
      <c r="W122" s="7">
        <v>4.0437852999999997</v>
      </c>
      <c r="X122" s="7">
        <v>1.0674352999999999E-2</v>
      </c>
    </row>
    <row r="123" spans="1:24" x14ac:dyDescent="0.3">
      <c r="B123" s="1">
        <v>7</v>
      </c>
      <c r="C123" s="7">
        <v>4.0295234000000004</v>
      </c>
      <c r="D123" s="7">
        <v>1.1921409999999999E-7</v>
      </c>
      <c r="K123" s="1"/>
      <c r="L123" s="1">
        <v>7</v>
      </c>
      <c r="M123" s="7">
        <v>4.0455356</v>
      </c>
      <c r="N123" s="7">
        <v>1.0674355E-2</v>
      </c>
      <c r="U123" s="1"/>
      <c r="V123" s="1">
        <v>7</v>
      </c>
      <c r="W123" s="7">
        <v>4.0233455999999999</v>
      </c>
      <c r="X123" s="7">
        <v>1.0674355E-2</v>
      </c>
    </row>
    <row r="124" spans="1:24" x14ac:dyDescent="0.3">
      <c r="B124" s="1">
        <v>8</v>
      </c>
      <c r="C124" s="7">
        <v>4.0295230000000002</v>
      </c>
      <c r="D124" s="7">
        <v>1.1921408E-7</v>
      </c>
      <c r="K124" s="1"/>
      <c r="L124" s="1">
        <v>8</v>
      </c>
      <c r="M124" s="7">
        <v>4.0455356</v>
      </c>
      <c r="N124" s="7">
        <v>1.0674535400000001E-2</v>
      </c>
      <c r="U124" s="1"/>
      <c r="V124" s="1">
        <v>8</v>
      </c>
      <c r="W124" s="7">
        <v>4.0384656000000003</v>
      </c>
      <c r="X124" s="7">
        <v>1.0674535400000001E-2</v>
      </c>
    </row>
    <row r="125" spans="1:24" x14ac:dyDescent="0.3">
      <c r="B125" s="1">
        <v>9</v>
      </c>
      <c r="C125" s="7">
        <v>4.0295240000000003</v>
      </c>
      <c r="D125" s="7">
        <v>1.1921409000000001E-7</v>
      </c>
      <c r="K125" s="1"/>
      <c r="L125" s="1">
        <v>9</v>
      </c>
      <c r="M125" s="7">
        <v>4.0455360000000002</v>
      </c>
      <c r="N125" s="7">
        <v>1.0674355E-2</v>
      </c>
      <c r="U125" s="1"/>
      <c r="V125" s="1">
        <v>9</v>
      </c>
      <c r="W125" s="7">
        <v>4.0427753600000003</v>
      </c>
      <c r="X125" s="7">
        <v>1.0674355E-2</v>
      </c>
    </row>
    <row r="126" spans="1:24" x14ac:dyDescent="0.3">
      <c r="B126" s="1">
        <v>10</v>
      </c>
      <c r="C126" s="7">
        <v>4.0295240000000003</v>
      </c>
      <c r="D126" s="7">
        <v>1.1921409000000001E-7</v>
      </c>
      <c r="K126" s="1"/>
      <c r="L126" s="1">
        <v>10</v>
      </c>
      <c r="M126" s="7">
        <v>4.0668844999999996</v>
      </c>
      <c r="N126" s="7">
        <v>1.06974353E-2</v>
      </c>
      <c r="U126" s="1"/>
      <c r="V126" s="1">
        <v>10</v>
      </c>
      <c r="W126" s="7">
        <v>4.0268845000000004</v>
      </c>
      <c r="X126" s="7">
        <v>1.06974353E-2</v>
      </c>
    </row>
    <row r="127" spans="1:24" x14ac:dyDescent="0.3">
      <c r="B127" s="1"/>
      <c r="K127" s="1"/>
      <c r="L127" s="1"/>
      <c r="U127" s="1"/>
      <c r="V127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20BA-6FFE-4D03-A07D-1765C3EDC42D}">
  <dimension ref="A2:AL198"/>
  <sheetViews>
    <sheetView tabSelected="1" topLeftCell="A138" zoomScale="55" zoomScaleNormal="55" workbookViewId="0">
      <selection activeCell="AH174" sqref="AG174:AH174"/>
    </sheetView>
  </sheetViews>
  <sheetFormatPr defaultRowHeight="17.25" x14ac:dyDescent="0.3"/>
  <cols>
    <col min="1" max="1" width="9" style="1"/>
    <col min="3" max="3" width="10" bestFit="1" customWidth="1"/>
    <col min="5" max="5" width="10" bestFit="1" customWidth="1"/>
    <col min="9" max="9" width="9" style="1"/>
    <col min="13" max="14" width="10" bestFit="1" customWidth="1"/>
    <col min="17" max="17" width="10.625" bestFit="1" customWidth="1"/>
    <col min="18" max="18" width="10" bestFit="1" customWidth="1"/>
    <col min="23" max="25" width="10" bestFit="1" customWidth="1"/>
  </cols>
  <sheetData>
    <row r="2" spans="1:38" ht="31.5" x14ac:dyDescent="0.3">
      <c r="A2"/>
      <c r="C2" s="3" t="s">
        <v>30</v>
      </c>
    </row>
    <row r="3" spans="1:38" ht="20.25" x14ac:dyDescent="0.3">
      <c r="A3"/>
      <c r="C3" s="4" t="s">
        <v>27</v>
      </c>
      <c r="L3" s="4" t="s">
        <v>53</v>
      </c>
      <c r="V3" s="4" t="s">
        <v>54</v>
      </c>
      <c r="AD3" s="4"/>
      <c r="AH3" s="4"/>
      <c r="AL3" s="4"/>
    </row>
    <row r="4" spans="1:38" x14ac:dyDescent="0.3">
      <c r="A4"/>
      <c r="B4" s="9" t="s">
        <v>31</v>
      </c>
      <c r="C4" t="s">
        <v>34</v>
      </c>
      <c r="K4" s="9" t="s">
        <v>31</v>
      </c>
      <c r="L4" t="s">
        <v>39</v>
      </c>
      <c r="U4" s="9" t="s">
        <v>31</v>
      </c>
      <c r="V4" t="s">
        <v>39</v>
      </c>
      <c r="AC4" s="9"/>
      <c r="AK4" s="9"/>
    </row>
    <row r="5" spans="1:38" x14ac:dyDescent="0.3">
      <c r="A5"/>
      <c r="B5" s="9" t="s">
        <v>32</v>
      </c>
      <c r="C5" t="s">
        <v>35</v>
      </c>
      <c r="D5" t="s">
        <v>44</v>
      </c>
      <c r="K5" s="9" t="s">
        <v>32</v>
      </c>
      <c r="L5" t="s">
        <v>35</v>
      </c>
      <c r="M5" t="s">
        <v>42</v>
      </c>
      <c r="U5" s="9" t="s">
        <v>32</v>
      </c>
      <c r="V5" t="s">
        <v>35</v>
      </c>
      <c r="W5" t="s">
        <v>55</v>
      </c>
      <c r="AC5" s="9"/>
      <c r="AK5" s="9"/>
    </row>
    <row r="6" spans="1:38" x14ac:dyDescent="0.3">
      <c r="A6"/>
      <c r="D6" t="s">
        <v>45</v>
      </c>
      <c r="M6" t="s">
        <v>41</v>
      </c>
      <c r="W6" t="s">
        <v>56</v>
      </c>
    </row>
    <row r="7" spans="1:38" x14ac:dyDescent="0.3">
      <c r="A7"/>
      <c r="D7" t="s">
        <v>46</v>
      </c>
      <c r="M7" t="s">
        <v>43</v>
      </c>
      <c r="W7" t="s">
        <v>40</v>
      </c>
    </row>
    <row r="8" spans="1:38" x14ac:dyDescent="0.3">
      <c r="A8"/>
      <c r="B8" s="9" t="s">
        <v>33</v>
      </c>
      <c r="C8" t="s">
        <v>36</v>
      </c>
      <c r="K8" s="9" t="s">
        <v>33</v>
      </c>
      <c r="L8" t="s">
        <v>47</v>
      </c>
      <c r="U8" s="9" t="s">
        <v>33</v>
      </c>
      <c r="V8" t="s">
        <v>47</v>
      </c>
      <c r="AC8" s="9"/>
      <c r="AK8" s="9"/>
    </row>
    <row r="9" spans="1:38" x14ac:dyDescent="0.3">
      <c r="A9"/>
      <c r="B9" s="9" t="s">
        <v>38</v>
      </c>
      <c r="C9" t="s">
        <v>48</v>
      </c>
      <c r="K9" s="9" t="s">
        <v>38</v>
      </c>
      <c r="L9" t="s">
        <v>50</v>
      </c>
      <c r="U9" s="9" t="s">
        <v>38</v>
      </c>
      <c r="V9" t="s">
        <v>50</v>
      </c>
      <c r="AC9" s="9"/>
      <c r="AK9" s="9"/>
    </row>
    <row r="10" spans="1:38" x14ac:dyDescent="0.3">
      <c r="A10"/>
      <c r="B10" s="9" t="s">
        <v>37</v>
      </c>
      <c r="C10" t="s">
        <v>49</v>
      </c>
      <c r="K10" s="9" t="s">
        <v>37</v>
      </c>
      <c r="L10" t="s">
        <v>51</v>
      </c>
      <c r="U10" s="9" t="s">
        <v>37</v>
      </c>
      <c r="V10" t="s">
        <v>51</v>
      </c>
      <c r="AC10" s="9"/>
      <c r="AK10" s="9"/>
    </row>
    <row r="11" spans="1:38" x14ac:dyDescent="0.3">
      <c r="O11" s="1"/>
    </row>
    <row r="12" spans="1:38" ht="31.5" x14ac:dyDescent="0.3">
      <c r="B12" s="3" t="s">
        <v>5</v>
      </c>
      <c r="F12" s="4"/>
      <c r="G12" s="4"/>
      <c r="H12" s="4"/>
      <c r="K12" s="1"/>
      <c r="L12" s="4"/>
      <c r="M12" s="4"/>
      <c r="O12" s="4"/>
    </row>
    <row r="13" spans="1:38" ht="20.25" x14ac:dyDescent="0.3">
      <c r="C13" s="4" t="s">
        <v>27</v>
      </c>
      <c r="E13" s="4"/>
      <c r="F13" s="4"/>
      <c r="G13" s="4"/>
      <c r="H13" s="4"/>
      <c r="K13" s="1"/>
      <c r="L13" s="4"/>
      <c r="M13" s="4" t="s">
        <v>28</v>
      </c>
      <c r="N13" s="4"/>
      <c r="O13" s="4"/>
      <c r="V13" s="4" t="s">
        <v>57</v>
      </c>
    </row>
    <row r="14" spans="1:38" x14ac:dyDescent="0.3">
      <c r="B14" s="1" t="s">
        <v>0</v>
      </c>
      <c r="C14" s="1"/>
      <c r="D14" s="1" t="s">
        <v>16</v>
      </c>
      <c r="E14" s="1"/>
      <c r="F14" s="1" t="s">
        <v>15</v>
      </c>
      <c r="G14" s="1"/>
      <c r="H14" s="1"/>
      <c r="K14" s="1"/>
      <c r="L14" s="1" t="s">
        <v>0</v>
      </c>
      <c r="M14" s="1"/>
      <c r="N14" s="1" t="s">
        <v>8</v>
      </c>
      <c r="O14" s="1"/>
      <c r="P14" s="1" t="s">
        <v>11</v>
      </c>
      <c r="Q14" s="1"/>
      <c r="U14" s="1"/>
      <c r="V14" s="1" t="s">
        <v>0</v>
      </c>
      <c r="W14" s="1"/>
      <c r="X14" s="1" t="s">
        <v>8</v>
      </c>
      <c r="Y14" s="1"/>
      <c r="Z14" s="1" t="s">
        <v>11</v>
      </c>
      <c r="AA14" s="1"/>
    </row>
    <row r="15" spans="1:38" s="1" customFormat="1" x14ac:dyDescent="0.3">
      <c r="A15" s="1">
        <v>1</v>
      </c>
      <c r="B15"/>
      <c r="C15">
        <v>888</v>
      </c>
      <c r="D15"/>
      <c r="E15">
        <v>923</v>
      </c>
      <c r="F15"/>
      <c r="G15">
        <v>917</v>
      </c>
      <c r="H15"/>
      <c r="K15" s="1">
        <v>1</v>
      </c>
      <c r="L15"/>
      <c r="M15" s="10">
        <v>678</v>
      </c>
      <c r="N15"/>
      <c r="O15">
        <v>683</v>
      </c>
      <c r="P15"/>
      <c r="Q15">
        <v>666</v>
      </c>
      <c r="T15"/>
      <c r="U15" s="1">
        <v>1</v>
      </c>
      <c r="W15" s="1">
        <v>747</v>
      </c>
      <c r="X15"/>
      <c r="Y15">
        <v>738</v>
      </c>
      <c r="Z15"/>
      <c r="AA15">
        <v>722</v>
      </c>
    </row>
    <row r="16" spans="1:38" x14ac:dyDescent="0.3">
      <c r="A16" s="1">
        <v>2</v>
      </c>
      <c r="C16">
        <v>907</v>
      </c>
      <c r="E16">
        <v>903</v>
      </c>
      <c r="G16">
        <v>907</v>
      </c>
      <c r="K16" s="1">
        <v>2</v>
      </c>
      <c r="M16">
        <v>686</v>
      </c>
      <c r="O16">
        <v>666</v>
      </c>
      <c r="Q16">
        <v>683</v>
      </c>
      <c r="U16" s="1">
        <v>2</v>
      </c>
      <c r="W16">
        <v>732</v>
      </c>
      <c r="Y16">
        <v>707</v>
      </c>
      <c r="AA16">
        <v>719</v>
      </c>
    </row>
    <row r="17" spans="1:38" x14ac:dyDescent="0.3">
      <c r="A17" s="1">
        <v>3</v>
      </c>
      <c r="C17">
        <v>877</v>
      </c>
      <c r="E17">
        <v>924</v>
      </c>
      <c r="G17">
        <v>925</v>
      </c>
      <c r="K17" s="1">
        <v>3</v>
      </c>
      <c r="M17">
        <v>692</v>
      </c>
      <c r="O17">
        <v>676</v>
      </c>
      <c r="Q17">
        <v>679</v>
      </c>
      <c r="U17" s="1">
        <v>3</v>
      </c>
      <c r="W17">
        <v>718</v>
      </c>
      <c r="Y17">
        <v>703</v>
      </c>
      <c r="AA17">
        <v>720</v>
      </c>
    </row>
    <row r="18" spans="1:38" x14ac:dyDescent="0.3">
      <c r="A18" s="1">
        <v>4</v>
      </c>
      <c r="C18">
        <v>877</v>
      </c>
      <c r="E18">
        <v>911</v>
      </c>
      <c r="G18">
        <v>912</v>
      </c>
      <c r="K18" s="1">
        <v>4</v>
      </c>
      <c r="M18">
        <v>684</v>
      </c>
      <c r="O18">
        <v>673</v>
      </c>
      <c r="Q18">
        <v>668</v>
      </c>
      <c r="U18" s="1">
        <v>4</v>
      </c>
      <c r="W18">
        <v>722</v>
      </c>
      <c r="Y18">
        <v>709</v>
      </c>
      <c r="AA18">
        <v>719</v>
      </c>
    </row>
    <row r="19" spans="1:38" x14ac:dyDescent="0.3">
      <c r="A19" s="1">
        <v>5</v>
      </c>
      <c r="C19">
        <v>900</v>
      </c>
      <c r="E19">
        <v>920</v>
      </c>
      <c r="G19">
        <v>906</v>
      </c>
      <c r="K19" s="1">
        <v>5</v>
      </c>
      <c r="M19">
        <v>672</v>
      </c>
      <c r="O19">
        <v>679</v>
      </c>
      <c r="Q19">
        <v>679</v>
      </c>
      <c r="U19" s="1">
        <v>5</v>
      </c>
      <c r="W19">
        <v>698</v>
      </c>
      <c r="Y19">
        <v>723</v>
      </c>
      <c r="AA19">
        <v>715</v>
      </c>
    </row>
    <row r="20" spans="1:38" x14ac:dyDescent="0.3">
      <c r="A20" s="1">
        <v>6</v>
      </c>
      <c r="C20">
        <v>902</v>
      </c>
      <c r="E20">
        <v>906</v>
      </c>
      <c r="G20">
        <v>923</v>
      </c>
      <c r="K20" s="1">
        <v>6</v>
      </c>
      <c r="M20">
        <v>682</v>
      </c>
      <c r="O20">
        <v>671</v>
      </c>
      <c r="Q20">
        <v>678</v>
      </c>
      <c r="U20" s="1">
        <v>6</v>
      </c>
      <c r="W20">
        <v>703</v>
      </c>
      <c r="Y20">
        <v>718</v>
      </c>
      <c r="AA20">
        <v>716</v>
      </c>
      <c r="AD20" s="1"/>
      <c r="AF20" s="1"/>
      <c r="AG20" s="1"/>
      <c r="AH20" s="1"/>
      <c r="AI20" s="1"/>
      <c r="AJ20" s="1"/>
      <c r="AK20" s="1"/>
      <c r="AL20" s="1"/>
    </row>
    <row r="21" spans="1:38" x14ac:dyDescent="0.3">
      <c r="A21" s="1">
        <v>7</v>
      </c>
      <c r="C21">
        <v>872</v>
      </c>
      <c r="E21">
        <v>892</v>
      </c>
      <c r="G21">
        <v>931</v>
      </c>
      <c r="K21" s="1">
        <v>7</v>
      </c>
      <c r="M21">
        <v>703</v>
      </c>
      <c r="O21">
        <v>672</v>
      </c>
      <c r="Q21">
        <v>667</v>
      </c>
      <c r="U21" s="1">
        <v>7</v>
      </c>
      <c r="W21">
        <v>722</v>
      </c>
      <c r="Y21">
        <v>710</v>
      </c>
      <c r="AA21">
        <v>714</v>
      </c>
    </row>
    <row r="22" spans="1:38" x14ac:dyDescent="0.3">
      <c r="A22" s="1">
        <v>8</v>
      </c>
      <c r="C22">
        <v>907</v>
      </c>
      <c r="E22">
        <v>916</v>
      </c>
      <c r="G22">
        <v>889</v>
      </c>
      <c r="K22" s="1">
        <v>8</v>
      </c>
      <c r="M22">
        <v>700</v>
      </c>
      <c r="O22">
        <v>669</v>
      </c>
      <c r="Q22">
        <v>693</v>
      </c>
      <c r="U22" s="1">
        <v>8</v>
      </c>
      <c r="W22">
        <v>718</v>
      </c>
      <c r="Y22">
        <v>704</v>
      </c>
      <c r="AA22">
        <v>717</v>
      </c>
    </row>
    <row r="23" spans="1:38" x14ac:dyDescent="0.3">
      <c r="A23" s="1">
        <v>9</v>
      </c>
      <c r="C23">
        <v>899</v>
      </c>
      <c r="E23">
        <v>910</v>
      </c>
      <c r="G23">
        <v>905</v>
      </c>
      <c r="K23" s="1">
        <v>9</v>
      </c>
      <c r="M23">
        <v>708</v>
      </c>
      <c r="O23">
        <v>665</v>
      </c>
      <c r="Q23">
        <v>674</v>
      </c>
      <c r="U23" s="1">
        <v>9</v>
      </c>
      <c r="W23">
        <v>710</v>
      </c>
      <c r="Y23">
        <v>718</v>
      </c>
      <c r="AA23">
        <v>714</v>
      </c>
    </row>
    <row r="24" spans="1:38" x14ac:dyDescent="0.3">
      <c r="A24" s="1">
        <v>10</v>
      </c>
      <c r="C24">
        <v>895</v>
      </c>
      <c r="E24">
        <v>888</v>
      </c>
      <c r="G24">
        <v>914</v>
      </c>
      <c r="H24" s="1"/>
      <c r="K24" s="1">
        <v>10</v>
      </c>
      <c r="M24">
        <v>705</v>
      </c>
      <c r="O24">
        <v>684</v>
      </c>
      <c r="Q24">
        <v>688</v>
      </c>
      <c r="U24" s="1">
        <v>10</v>
      </c>
      <c r="W24">
        <v>706</v>
      </c>
      <c r="Y24">
        <v>707</v>
      </c>
      <c r="AA24">
        <v>731</v>
      </c>
    </row>
    <row r="25" spans="1:38" x14ac:dyDescent="0.3">
      <c r="A25" s="2" t="s">
        <v>6</v>
      </c>
      <c r="C25">
        <f>AVERAGE(C15:C24)</f>
        <v>892.4</v>
      </c>
      <c r="E25">
        <f>AVERAGE(E15:E24)</f>
        <v>909.3</v>
      </c>
      <c r="G25">
        <f>AVERAGE(G15:G24)</f>
        <v>912.9</v>
      </c>
      <c r="K25" s="2" t="s">
        <v>6</v>
      </c>
      <c r="M25">
        <f>AVERAGE(M15:M24)</f>
        <v>691</v>
      </c>
      <c r="O25">
        <f>AVERAGE(O15:O24)</f>
        <v>673.8</v>
      </c>
      <c r="Q25">
        <f>AVERAGE(Q15:Q24)</f>
        <v>677.5</v>
      </c>
      <c r="U25" s="2" t="s">
        <v>6</v>
      </c>
      <c r="W25">
        <f>AVERAGE(W15:W24)</f>
        <v>717.6</v>
      </c>
      <c r="Y25">
        <f>AVERAGE(Y15:Y24)</f>
        <v>713.7</v>
      </c>
      <c r="AA25">
        <f>AVERAGE(AA15:AA24)</f>
        <v>718.7</v>
      </c>
    </row>
    <row r="26" spans="1:38" x14ac:dyDescent="0.3">
      <c r="K26" s="1"/>
      <c r="U26" s="1"/>
    </row>
    <row r="27" spans="1:38" x14ac:dyDescent="0.3">
      <c r="B27" s="1" t="s">
        <v>1</v>
      </c>
      <c r="C27" s="1"/>
      <c r="D27" s="1" t="s">
        <v>17</v>
      </c>
      <c r="E27" s="1"/>
      <c r="F27" s="1" t="s">
        <v>12</v>
      </c>
      <c r="G27" s="1"/>
      <c r="H27" s="1"/>
      <c r="K27" s="1"/>
      <c r="L27" s="1" t="s">
        <v>1</v>
      </c>
      <c r="M27" s="1"/>
      <c r="N27" s="1" t="s">
        <v>17</v>
      </c>
      <c r="O27" s="1"/>
      <c r="P27" s="1" t="s">
        <v>12</v>
      </c>
      <c r="Q27" s="1"/>
      <c r="T27" s="1"/>
      <c r="U27" s="1"/>
      <c r="V27" s="1" t="s">
        <v>1</v>
      </c>
      <c r="W27" s="1"/>
      <c r="X27" s="1" t="s">
        <v>17</v>
      </c>
      <c r="Y27" s="1"/>
      <c r="Z27" s="1" t="s">
        <v>12</v>
      </c>
      <c r="AA27" s="1"/>
    </row>
    <row r="28" spans="1:38" s="1" customFormat="1" x14ac:dyDescent="0.3">
      <c r="A28" s="1">
        <v>1</v>
      </c>
      <c r="B28"/>
      <c r="C28">
        <v>1265</v>
      </c>
      <c r="D28"/>
      <c r="E28">
        <v>1397</v>
      </c>
      <c r="F28"/>
      <c r="G28">
        <v>1416</v>
      </c>
      <c r="H28"/>
      <c r="K28" s="1">
        <v>1</v>
      </c>
      <c r="L28"/>
      <c r="M28">
        <v>1042</v>
      </c>
      <c r="N28"/>
      <c r="O28">
        <v>1103</v>
      </c>
      <c r="P28"/>
      <c r="Q28">
        <v>1041</v>
      </c>
      <c r="T28"/>
      <c r="U28" s="1">
        <v>1</v>
      </c>
      <c r="V28"/>
      <c r="W28">
        <v>1270</v>
      </c>
      <c r="X28"/>
      <c r="Y28">
        <v>1526</v>
      </c>
      <c r="Z28"/>
      <c r="AA28" s="8">
        <v>1206</v>
      </c>
      <c r="AD28"/>
      <c r="AH28"/>
      <c r="AI28"/>
      <c r="AJ28"/>
      <c r="AK28"/>
      <c r="AL28"/>
    </row>
    <row r="29" spans="1:38" x14ac:dyDescent="0.3">
      <c r="A29" s="1">
        <v>2</v>
      </c>
      <c r="C29">
        <v>1240</v>
      </c>
      <c r="E29">
        <v>1412</v>
      </c>
      <c r="G29">
        <v>1426</v>
      </c>
      <c r="K29" s="1">
        <v>2</v>
      </c>
      <c r="M29">
        <v>1025</v>
      </c>
      <c r="O29">
        <v>1109</v>
      </c>
      <c r="Q29">
        <v>1040</v>
      </c>
      <c r="U29" s="1">
        <v>2</v>
      </c>
      <c r="W29">
        <v>1258</v>
      </c>
      <c r="Y29">
        <v>1458</v>
      </c>
      <c r="AA29">
        <v>1483</v>
      </c>
    </row>
    <row r="30" spans="1:38" x14ac:dyDescent="0.3">
      <c r="A30" s="1">
        <v>3</v>
      </c>
      <c r="C30">
        <v>1202</v>
      </c>
      <c r="E30">
        <v>1362</v>
      </c>
      <c r="G30">
        <v>1406</v>
      </c>
      <c r="K30" s="1">
        <v>3</v>
      </c>
      <c r="M30">
        <v>1053</v>
      </c>
      <c r="O30">
        <v>1122</v>
      </c>
      <c r="Q30">
        <v>1057</v>
      </c>
      <c r="U30" s="1">
        <v>3</v>
      </c>
      <c r="W30">
        <v>1266</v>
      </c>
      <c r="Y30">
        <v>1471</v>
      </c>
      <c r="AA30">
        <v>1488</v>
      </c>
    </row>
    <row r="31" spans="1:38" x14ac:dyDescent="0.3">
      <c r="A31" s="1">
        <v>4</v>
      </c>
      <c r="C31">
        <v>1211</v>
      </c>
      <c r="E31">
        <v>1410</v>
      </c>
      <c r="G31">
        <v>1402</v>
      </c>
      <c r="K31" s="1">
        <v>4</v>
      </c>
      <c r="M31">
        <v>1019</v>
      </c>
      <c r="O31">
        <v>1148</v>
      </c>
      <c r="Q31">
        <v>1048</v>
      </c>
      <c r="U31" s="1">
        <v>4</v>
      </c>
      <c r="W31">
        <v>1256</v>
      </c>
      <c r="Y31">
        <v>1449</v>
      </c>
      <c r="AA31">
        <v>1444</v>
      </c>
    </row>
    <row r="32" spans="1:38" x14ac:dyDescent="0.3">
      <c r="A32" s="1">
        <v>5</v>
      </c>
      <c r="C32">
        <v>1232</v>
      </c>
      <c r="E32">
        <v>1407</v>
      </c>
      <c r="G32">
        <v>1423</v>
      </c>
      <c r="K32" s="1">
        <v>5</v>
      </c>
      <c r="M32">
        <v>1041</v>
      </c>
      <c r="O32">
        <v>1121</v>
      </c>
      <c r="Q32">
        <v>1035</v>
      </c>
      <c r="U32" s="1">
        <v>5</v>
      </c>
      <c r="W32">
        <v>1260</v>
      </c>
      <c r="Y32">
        <v>1464</v>
      </c>
      <c r="AA32">
        <v>1449</v>
      </c>
    </row>
    <row r="33" spans="1:38" x14ac:dyDescent="0.3">
      <c r="A33" s="1">
        <v>6</v>
      </c>
      <c r="C33">
        <v>1229</v>
      </c>
      <c r="E33">
        <v>1433</v>
      </c>
      <c r="G33">
        <v>1384</v>
      </c>
      <c r="K33" s="1">
        <v>6</v>
      </c>
      <c r="M33">
        <v>1028</v>
      </c>
      <c r="O33">
        <v>1127</v>
      </c>
      <c r="Q33">
        <v>1057</v>
      </c>
      <c r="U33" s="1">
        <v>6</v>
      </c>
      <c r="W33">
        <v>1257</v>
      </c>
      <c r="Y33">
        <v>1508</v>
      </c>
      <c r="AA33">
        <v>1441</v>
      </c>
      <c r="AD33" s="1"/>
      <c r="AF33" s="1"/>
      <c r="AG33" s="1"/>
      <c r="AH33" s="1"/>
      <c r="AI33" s="1"/>
      <c r="AJ33" s="1"/>
      <c r="AK33" s="1"/>
      <c r="AL33" s="1"/>
    </row>
    <row r="34" spans="1:38" x14ac:dyDescent="0.3">
      <c r="A34" s="1">
        <v>7</v>
      </c>
      <c r="C34">
        <v>1257</v>
      </c>
      <c r="E34">
        <v>1364</v>
      </c>
      <c r="G34">
        <v>1448</v>
      </c>
      <c r="K34" s="1">
        <v>7</v>
      </c>
      <c r="M34">
        <v>1033</v>
      </c>
      <c r="O34">
        <v>1113</v>
      </c>
      <c r="Q34">
        <v>1046</v>
      </c>
      <c r="U34" s="1">
        <v>7</v>
      </c>
      <c r="W34">
        <v>1267</v>
      </c>
      <c r="Y34">
        <v>1453</v>
      </c>
      <c r="AA34">
        <v>1444</v>
      </c>
    </row>
    <row r="35" spans="1:38" x14ac:dyDescent="0.3">
      <c r="A35" s="1">
        <v>8</v>
      </c>
      <c r="C35">
        <v>1216</v>
      </c>
      <c r="E35">
        <v>1387</v>
      </c>
      <c r="G35">
        <v>1442</v>
      </c>
      <c r="K35" s="1">
        <v>8</v>
      </c>
      <c r="M35">
        <v>1036</v>
      </c>
      <c r="O35">
        <v>1123</v>
      </c>
      <c r="Q35">
        <v>1039</v>
      </c>
      <c r="U35" s="1">
        <v>8</v>
      </c>
      <c r="W35">
        <v>1265</v>
      </c>
      <c r="Y35">
        <v>1463</v>
      </c>
      <c r="AA35">
        <v>1445</v>
      </c>
    </row>
    <row r="36" spans="1:38" x14ac:dyDescent="0.3">
      <c r="A36" s="1">
        <v>9</v>
      </c>
      <c r="C36">
        <v>1219</v>
      </c>
      <c r="E36">
        <v>1422</v>
      </c>
      <c r="G36">
        <v>1440</v>
      </c>
      <c r="K36" s="1">
        <v>9</v>
      </c>
      <c r="M36">
        <v>1027</v>
      </c>
      <c r="O36">
        <v>1107</v>
      </c>
      <c r="Q36">
        <v>1134</v>
      </c>
      <c r="U36" s="1">
        <v>9</v>
      </c>
      <c r="W36">
        <v>1262</v>
      </c>
      <c r="Y36">
        <v>1461</v>
      </c>
      <c r="AA36">
        <v>1451</v>
      </c>
    </row>
    <row r="37" spans="1:38" x14ac:dyDescent="0.3">
      <c r="A37" s="1">
        <v>10</v>
      </c>
      <c r="C37">
        <v>1207</v>
      </c>
      <c r="E37">
        <v>1389</v>
      </c>
      <c r="G37">
        <v>1420</v>
      </c>
      <c r="K37" s="1">
        <v>10</v>
      </c>
      <c r="M37">
        <v>1044</v>
      </c>
      <c r="O37">
        <v>1122</v>
      </c>
      <c r="Q37">
        <v>1115</v>
      </c>
      <c r="U37" s="1">
        <v>10</v>
      </c>
      <c r="W37">
        <v>1258</v>
      </c>
      <c r="Y37">
        <v>1442</v>
      </c>
      <c r="AA37">
        <v>1453</v>
      </c>
    </row>
    <row r="38" spans="1:38" x14ac:dyDescent="0.3">
      <c r="A38" s="2" t="s">
        <v>6</v>
      </c>
      <c r="C38">
        <f>AVERAGE(C28:C37)</f>
        <v>1227.8</v>
      </c>
      <c r="E38">
        <f>AVERAGE(E28:E37)</f>
        <v>1398.3</v>
      </c>
      <c r="G38">
        <f>AVERAGE(G28:G37)</f>
        <v>1420.7</v>
      </c>
      <c r="K38" s="2" t="s">
        <v>6</v>
      </c>
      <c r="M38">
        <f>AVERAGE(M28:M37)</f>
        <v>1034.8</v>
      </c>
      <c r="O38">
        <f>AVERAGE(O28:O37)</f>
        <v>1119.5</v>
      </c>
      <c r="Q38">
        <f>AVERAGE(Q28:Q37)</f>
        <v>1061.2</v>
      </c>
      <c r="U38" s="2" t="s">
        <v>6</v>
      </c>
      <c r="W38">
        <f>AVERAGE(W28:W37)</f>
        <v>1261.9000000000001</v>
      </c>
      <c r="Y38">
        <f>AVERAGE(Y28:Y37)</f>
        <v>1469.5</v>
      </c>
      <c r="AA38">
        <f>AVERAGE(AA28:AA37)</f>
        <v>1430.4</v>
      </c>
    </row>
    <row r="39" spans="1:38" x14ac:dyDescent="0.3">
      <c r="K39" s="1"/>
      <c r="U39" s="1"/>
    </row>
    <row r="40" spans="1:38" x14ac:dyDescent="0.3">
      <c r="B40" s="1" t="s">
        <v>2</v>
      </c>
      <c r="C40" s="1"/>
      <c r="D40" s="1" t="s">
        <v>9</v>
      </c>
      <c r="E40" s="1"/>
      <c r="F40" s="1" t="s">
        <v>13</v>
      </c>
      <c r="G40" s="1"/>
      <c r="H40" s="1"/>
      <c r="K40" s="1"/>
      <c r="L40" s="1" t="s">
        <v>2</v>
      </c>
      <c r="M40" s="1"/>
      <c r="N40" s="1" t="s">
        <v>9</v>
      </c>
      <c r="O40" s="1"/>
      <c r="P40" s="1" t="s">
        <v>13</v>
      </c>
      <c r="Q40" s="1"/>
      <c r="T40" s="1"/>
      <c r="U40" s="1"/>
      <c r="V40" s="1" t="s">
        <v>2</v>
      </c>
      <c r="W40" s="1"/>
      <c r="X40" s="1" t="s">
        <v>9</v>
      </c>
      <c r="Y40" s="1"/>
      <c r="Z40" s="1" t="s">
        <v>13</v>
      </c>
      <c r="AA40" s="1"/>
    </row>
    <row r="41" spans="1:38" s="1" customFormat="1" x14ac:dyDescent="0.3">
      <c r="A41" s="1">
        <v>1</v>
      </c>
      <c r="B41" t="s">
        <v>4</v>
      </c>
      <c r="C41"/>
      <c r="D41"/>
      <c r="E41">
        <v>2076</v>
      </c>
      <c r="F41"/>
      <c r="G41">
        <v>2121</v>
      </c>
      <c r="H41"/>
      <c r="K41" s="1">
        <v>1</v>
      </c>
      <c r="L41" t="s">
        <v>4</v>
      </c>
      <c r="M41"/>
      <c r="N41"/>
      <c r="O41">
        <v>1717</v>
      </c>
      <c r="P41"/>
      <c r="Q41">
        <v>1543</v>
      </c>
      <c r="T41"/>
      <c r="U41" s="1">
        <v>1</v>
      </c>
      <c r="V41" t="s">
        <v>4</v>
      </c>
      <c r="W41"/>
      <c r="X41"/>
      <c r="Y41">
        <v>1937</v>
      </c>
      <c r="Z41"/>
      <c r="AA41">
        <v>1652</v>
      </c>
      <c r="AD41"/>
      <c r="AF41"/>
      <c r="AG41"/>
      <c r="AH41"/>
      <c r="AI41"/>
      <c r="AJ41"/>
      <c r="AK41"/>
      <c r="AL41"/>
    </row>
    <row r="42" spans="1:38" x14ac:dyDescent="0.3">
      <c r="A42" s="1">
        <v>2</v>
      </c>
      <c r="B42" t="s">
        <v>4</v>
      </c>
      <c r="E42">
        <v>2028</v>
      </c>
      <c r="G42">
        <v>2067</v>
      </c>
      <c r="K42" s="1">
        <v>2</v>
      </c>
      <c r="L42" t="s">
        <v>4</v>
      </c>
      <c r="O42">
        <v>1652</v>
      </c>
      <c r="Q42">
        <v>1548</v>
      </c>
      <c r="U42" s="1">
        <v>2</v>
      </c>
      <c r="V42" t="s">
        <v>4</v>
      </c>
      <c r="Y42">
        <v>1945</v>
      </c>
      <c r="AA42">
        <v>1648</v>
      </c>
    </row>
    <row r="43" spans="1:38" x14ac:dyDescent="0.3">
      <c r="A43" s="1">
        <v>3</v>
      </c>
      <c r="B43" t="s">
        <v>4</v>
      </c>
      <c r="E43">
        <v>2046</v>
      </c>
      <c r="G43">
        <v>2110</v>
      </c>
      <c r="K43" s="1">
        <v>3</v>
      </c>
      <c r="L43" t="s">
        <v>4</v>
      </c>
      <c r="O43">
        <v>1763</v>
      </c>
      <c r="Q43">
        <v>1527</v>
      </c>
      <c r="U43" s="1">
        <v>3</v>
      </c>
      <c r="V43" t="s">
        <v>4</v>
      </c>
      <c r="Y43">
        <v>1949</v>
      </c>
      <c r="AA43">
        <v>1712</v>
      </c>
    </row>
    <row r="44" spans="1:38" x14ac:dyDescent="0.3">
      <c r="A44" s="1">
        <v>4</v>
      </c>
      <c r="B44" t="s">
        <v>4</v>
      </c>
      <c r="E44">
        <v>2084</v>
      </c>
      <c r="G44">
        <v>2133</v>
      </c>
      <c r="K44" s="1">
        <v>4</v>
      </c>
      <c r="L44" t="s">
        <v>4</v>
      </c>
      <c r="O44">
        <v>1786</v>
      </c>
      <c r="Q44">
        <v>1572</v>
      </c>
      <c r="U44" s="1">
        <v>4</v>
      </c>
      <c r="V44" t="s">
        <v>4</v>
      </c>
      <c r="Y44">
        <v>1999</v>
      </c>
      <c r="AA44">
        <v>1722</v>
      </c>
    </row>
    <row r="45" spans="1:38" x14ac:dyDescent="0.3">
      <c r="A45" s="1">
        <v>5</v>
      </c>
      <c r="B45" t="s">
        <v>4</v>
      </c>
      <c r="E45">
        <v>2101</v>
      </c>
      <c r="G45">
        <v>2089</v>
      </c>
      <c r="K45" s="1">
        <v>5</v>
      </c>
      <c r="L45" t="s">
        <v>4</v>
      </c>
      <c r="O45">
        <v>1730</v>
      </c>
      <c r="Q45">
        <v>1513</v>
      </c>
      <c r="U45" s="1">
        <v>5</v>
      </c>
      <c r="V45" t="s">
        <v>4</v>
      </c>
      <c r="Y45">
        <v>1986</v>
      </c>
      <c r="AA45">
        <v>1634</v>
      </c>
    </row>
    <row r="46" spans="1:38" x14ac:dyDescent="0.3">
      <c r="A46" s="1">
        <v>6</v>
      </c>
      <c r="B46" t="s">
        <v>4</v>
      </c>
      <c r="E46">
        <v>2112</v>
      </c>
      <c r="G46">
        <v>2083</v>
      </c>
      <c r="K46" s="1">
        <v>6</v>
      </c>
      <c r="L46" t="s">
        <v>4</v>
      </c>
      <c r="O46">
        <v>1751</v>
      </c>
      <c r="Q46">
        <v>1567</v>
      </c>
      <c r="U46" s="1">
        <v>6</v>
      </c>
      <c r="V46" t="s">
        <v>4</v>
      </c>
      <c r="Y46">
        <v>1947</v>
      </c>
      <c r="AA46">
        <v>1658</v>
      </c>
      <c r="AD46" s="1"/>
      <c r="AF46" s="1"/>
      <c r="AG46" s="1"/>
      <c r="AH46" s="1"/>
      <c r="AI46" s="1"/>
      <c r="AJ46" s="1"/>
      <c r="AK46" s="1"/>
      <c r="AL46" s="1"/>
    </row>
    <row r="47" spans="1:38" x14ac:dyDescent="0.3">
      <c r="A47" s="1">
        <v>7</v>
      </c>
      <c r="B47" t="s">
        <v>4</v>
      </c>
      <c r="E47">
        <v>2106</v>
      </c>
      <c r="G47">
        <v>2100</v>
      </c>
      <c r="K47" s="1">
        <v>7</v>
      </c>
      <c r="L47" t="s">
        <v>4</v>
      </c>
      <c r="O47">
        <v>1730</v>
      </c>
      <c r="Q47">
        <v>1585</v>
      </c>
      <c r="U47" s="1">
        <v>7</v>
      </c>
      <c r="V47" t="s">
        <v>4</v>
      </c>
      <c r="Y47">
        <v>2016</v>
      </c>
      <c r="AA47">
        <v>1662</v>
      </c>
    </row>
    <row r="48" spans="1:38" x14ac:dyDescent="0.3">
      <c r="A48" s="1">
        <v>8</v>
      </c>
      <c r="B48" t="s">
        <v>4</v>
      </c>
      <c r="E48">
        <v>2092</v>
      </c>
      <c r="G48">
        <v>2099</v>
      </c>
      <c r="K48" s="1">
        <v>8</v>
      </c>
      <c r="L48" t="s">
        <v>4</v>
      </c>
      <c r="O48">
        <v>1823</v>
      </c>
      <c r="Q48">
        <v>1557</v>
      </c>
      <c r="U48" s="1">
        <v>8</v>
      </c>
      <c r="V48" t="s">
        <v>4</v>
      </c>
      <c r="Y48">
        <v>2057</v>
      </c>
      <c r="AA48">
        <v>1652</v>
      </c>
    </row>
    <row r="49" spans="1:38" x14ac:dyDescent="0.3">
      <c r="A49" s="1">
        <v>9</v>
      </c>
      <c r="B49" t="s">
        <v>4</v>
      </c>
      <c r="E49">
        <v>2122</v>
      </c>
      <c r="G49">
        <v>2081</v>
      </c>
      <c r="K49" s="1">
        <v>9</v>
      </c>
      <c r="L49" t="s">
        <v>4</v>
      </c>
      <c r="O49">
        <v>1772</v>
      </c>
      <c r="Q49">
        <v>1603</v>
      </c>
      <c r="U49" s="1">
        <v>9</v>
      </c>
      <c r="V49" t="s">
        <v>4</v>
      </c>
      <c r="Y49">
        <v>2032</v>
      </c>
      <c r="AA49">
        <v>1643</v>
      </c>
    </row>
    <row r="50" spans="1:38" x14ac:dyDescent="0.3">
      <c r="A50" s="1">
        <v>10</v>
      </c>
      <c r="B50" t="s">
        <v>4</v>
      </c>
      <c r="E50">
        <v>2108</v>
      </c>
      <c r="G50">
        <v>2115</v>
      </c>
      <c r="K50" s="1">
        <v>10</v>
      </c>
      <c r="L50" t="s">
        <v>4</v>
      </c>
      <c r="O50">
        <v>1712</v>
      </c>
      <c r="Q50">
        <v>1557</v>
      </c>
      <c r="U50" s="1">
        <v>10</v>
      </c>
      <c r="V50" t="s">
        <v>4</v>
      </c>
      <c r="Y50">
        <v>1923</v>
      </c>
      <c r="AA50">
        <v>1641</v>
      </c>
    </row>
    <row r="51" spans="1:38" x14ac:dyDescent="0.3">
      <c r="A51" s="2" t="s">
        <v>6</v>
      </c>
      <c r="E51">
        <f>AVERAGE(E41:E50)</f>
        <v>2087.5</v>
      </c>
      <c r="G51">
        <f>AVERAGE(G41:G50)</f>
        <v>2099.8000000000002</v>
      </c>
      <c r="K51" s="2" t="s">
        <v>6</v>
      </c>
      <c r="O51">
        <f>AVERAGE(O41:O50)</f>
        <v>1743.6</v>
      </c>
      <c r="Q51">
        <f>AVERAGE(Q41:Q50)</f>
        <v>1557.2</v>
      </c>
      <c r="U51" s="2" t="s">
        <v>6</v>
      </c>
      <c r="Y51">
        <f>AVERAGE(Y41:Y50)</f>
        <v>1979.1</v>
      </c>
      <c r="AA51">
        <f>AVERAGE(AA41:AA50)</f>
        <v>1662.4</v>
      </c>
    </row>
    <row r="52" spans="1:38" x14ac:dyDescent="0.3">
      <c r="K52" s="1"/>
      <c r="Q52" t="s">
        <v>52</v>
      </c>
      <c r="U52" s="1"/>
    </row>
    <row r="53" spans="1:38" x14ac:dyDescent="0.3">
      <c r="B53" s="1" t="s">
        <v>3</v>
      </c>
      <c r="C53" s="1"/>
      <c r="D53" s="1" t="s">
        <v>10</v>
      </c>
      <c r="E53" s="1"/>
      <c r="F53" s="1" t="s">
        <v>14</v>
      </c>
      <c r="G53" s="1"/>
      <c r="H53" s="1"/>
      <c r="K53" s="1"/>
      <c r="L53" s="1" t="s">
        <v>3</v>
      </c>
      <c r="M53" s="1"/>
      <c r="N53" s="1" t="s">
        <v>10</v>
      </c>
      <c r="O53" s="1"/>
      <c r="P53" s="1" t="s">
        <v>14</v>
      </c>
      <c r="Q53" s="1"/>
      <c r="T53" s="1"/>
      <c r="U53" s="1"/>
      <c r="V53" s="1" t="s">
        <v>3</v>
      </c>
      <c r="W53" s="1"/>
      <c r="X53" s="1" t="s">
        <v>10</v>
      </c>
      <c r="Y53" s="1"/>
      <c r="Z53" s="1" t="s">
        <v>14</v>
      </c>
      <c r="AA53" s="1"/>
    </row>
    <row r="54" spans="1:38" x14ac:dyDescent="0.3">
      <c r="A54" s="1">
        <v>1</v>
      </c>
      <c r="B54" t="s">
        <v>4</v>
      </c>
      <c r="E54">
        <v>2745</v>
      </c>
      <c r="G54">
        <v>2827</v>
      </c>
      <c r="K54" s="1">
        <v>1</v>
      </c>
      <c r="L54" t="s">
        <v>4</v>
      </c>
      <c r="O54">
        <v>2121</v>
      </c>
      <c r="Q54">
        <v>2156</v>
      </c>
      <c r="U54" s="1">
        <v>1</v>
      </c>
      <c r="V54" t="s">
        <v>4</v>
      </c>
      <c r="Y54">
        <v>2337</v>
      </c>
      <c r="AA54">
        <v>2184</v>
      </c>
    </row>
    <row r="55" spans="1:38" x14ac:dyDescent="0.3">
      <c r="A55" s="1">
        <v>2</v>
      </c>
      <c r="B55" t="s">
        <v>4</v>
      </c>
      <c r="E55">
        <v>2810</v>
      </c>
      <c r="G55">
        <v>2893</v>
      </c>
      <c r="K55" s="1">
        <v>2</v>
      </c>
      <c r="L55" t="s">
        <v>4</v>
      </c>
      <c r="O55">
        <v>2241</v>
      </c>
      <c r="Q55">
        <v>2170</v>
      </c>
      <c r="U55" s="1">
        <v>2</v>
      </c>
      <c r="V55" t="s">
        <v>4</v>
      </c>
      <c r="Y55">
        <v>2195</v>
      </c>
      <c r="AA55">
        <v>2262</v>
      </c>
    </row>
    <row r="56" spans="1:38" s="6" customFormat="1" x14ac:dyDescent="0.3">
      <c r="A56" s="1">
        <v>3</v>
      </c>
      <c r="B56" t="s">
        <v>4</v>
      </c>
      <c r="C56"/>
      <c r="D56"/>
      <c r="E56">
        <v>2811</v>
      </c>
      <c r="F56"/>
      <c r="G56">
        <v>2641</v>
      </c>
      <c r="H56"/>
      <c r="K56" s="1">
        <v>3</v>
      </c>
      <c r="L56" t="s">
        <v>4</v>
      </c>
      <c r="M56"/>
      <c r="N56"/>
      <c r="O56">
        <v>2146</v>
      </c>
      <c r="P56"/>
      <c r="Q56">
        <v>2143</v>
      </c>
      <c r="T56"/>
      <c r="U56" s="1">
        <v>3</v>
      </c>
      <c r="V56" t="s">
        <v>4</v>
      </c>
      <c r="W56"/>
      <c r="X56"/>
      <c r="Y56">
        <v>2274</v>
      </c>
      <c r="Z56"/>
      <c r="AA56">
        <v>2280</v>
      </c>
      <c r="AD56"/>
      <c r="AG56"/>
      <c r="AI56"/>
      <c r="AJ56"/>
      <c r="AK56"/>
      <c r="AL56"/>
    </row>
    <row r="57" spans="1:38" x14ac:dyDescent="0.3">
      <c r="A57" s="1">
        <v>4</v>
      </c>
      <c r="B57" t="s">
        <v>4</v>
      </c>
      <c r="E57">
        <v>2807</v>
      </c>
      <c r="G57">
        <v>2669</v>
      </c>
      <c r="K57" s="1">
        <v>4</v>
      </c>
      <c r="L57" t="s">
        <v>4</v>
      </c>
      <c r="O57">
        <v>2088</v>
      </c>
      <c r="Q57">
        <v>2189</v>
      </c>
      <c r="U57" s="1">
        <v>4</v>
      </c>
      <c r="V57" t="s">
        <v>4</v>
      </c>
      <c r="Y57">
        <v>2338</v>
      </c>
      <c r="AA57">
        <v>2277</v>
      </c>
    </row>
    <row r="58" spans="1:38" x14ac:dyDescent="0.3">
      <c r="A58" s="1">
        <v>5</v>
      </c>
      <c r="B58" t="s">
        <v>4</v>
      </c>
      <c r="E58">
        <v>2778</v>
      </c>
      <c r="G58">
        <v>2659</v>
      </c>
      <c r="K58" s="1">
        <v>5</v>
      </c>
      <c r="L58" t="s">
        <v>4</v>
      </c>
      <c r="O58">
        <v>2094</v>
      </c>
      <c r="Q58">
        <v>2207</v>
      </c>
      <c r="U58" s="1">
        <v>5</v>
      </c>
      <c r="V58" t="s">
        <v>4</v>
      </c>
      <c r="Y58">
        <v>2314</v>
      </c>
      <c r="AA58">
        <v>2277</v>
      </c>
    </row>
    <row r="59" spans="1:38" x14ac:dyDescent="0.3">
      <c r="A59" s="1">
        <v>6</v>
      </c>
      <c r="B59" t="s">
        <v>4</v>
      </c>
      <c r="E59">
        <v>2768</v>
      </c>
      <c r="G59">
        <v>2643</v>
      </c>
      <c r="K59" s="1">
        <v>6</v>
      </c>
      <c r="L59" t="s">
        <v>4</v>
      </c>
      <c r="O59">
        <v>2236</v>
      </c>
      <c r="Q59">
        <v>2138</v>
      </c>
      <c r="U59" s="1">
        <v>6</v>
      </c>
      <c r="V59" t="s">
        <v>4</v>
      </c>
      <c r="Y59">
        <v>2398</v>
      </c>
      <c r="AA59">
        <v>2286</v>
      </c>
    </row>
    <row r="60" spans="1:38" x14ac:dyDescent="0.3">
      <c r="A60" s="1">
        <v>7</v>
      </c>
      <c r="B60" t="s">
        <v>4</v>
      </c>
      <c r="E60">
        <v>2767</v>
      </c>
      <c r="G60">
        <v>2730</v>
      </c>
      <c r="K60" s="1">
        <v>7</v>
      </c>
      <c r="L60" t="s">
        <v>4</v>
      </c>
      <c r="O60">
        <v>2294</v>
      </c>
      <c r="Q60">
        <v>2135</v>
      </c>
      <c r="U60" s="1">
        <v>7</v>
      </c>
      <c r="V60" t="s">
        <v>4</v>
      </c>
      <c r="Y60">
        <v>2372</v>
      </c>
      <c r="AA60">
        <v>2307</v>
      </c>
    </row>
    <row r="61" spans="1:38" x14ac:dyDescent="0.3">
      <c r="A61" s="1">
        <v>8</v>
      </c>
      <c r="B61" t="s">
        <v>4</v>
      </c>
      <c r="E61">
        <v>2793</v>
      </c>
      <c r="G61">
        <v>2707</v>
      </c>
      <c r="K61" s="1">
        <v>8</v>
      </c>
      <c r="L61" t="s">
        <v>4</v>
      </c>
      <c r="O61">
        <v>2480</v>
      </c>
      <c r="Q61">
        <v>2035</v>
      </c>
      <c r="U61" s="1">
        <v>8</v>
      </c>
      <c r="V61" t="s">
        <v>4</v>
      </c>
      <c r="Y61">
        <v>2372</v>
      </c>
      <c r="AA61">
        <v>2282</v>
      </c>
      <c r="AD61" s="6"/>
      <c r="AF61" s="6"/>
      <c r="AG61" s="6"/>
      <c r="AH61" s="6"/>
      <c r="AI61" s="6"/>
      <c r="AJ61" s="6"/>
      <c r="AK61" s="6"/>
      <c r="AL61" s="6"/>
    </row>
    <row r="62" spans="1:38" x14ac:dyDescent="0.3">
      <c r="A62" s="1">
        <v>9</v>
      </c>
      <c r="B62" t="s">
        <v>4</v>
      </c>
      <c r="E62">
        <v>2821</v>
      </c>
      <c r="G62">
        <v>2658</v>
      </c>
      <c r="K62" s="1">
        <v>9</v>
      </c>
      <c r="L62" t="s">
        <v>4</v>
      </c>
      <c r="O62">
        <v>2362</v>
      </c>
      <c r="Q62">
        <v>2129</v>
      </c>
      <c r="U62" s="1">
        <v>9</v>
      </c>
      <c r="V62" t="s">
        <v>4</v>
      </c>
      <c r="Y62">
        <v>2313</v>
      </c>
      <c r="AA62">
        <v>2276</v>
      </c>
    </row>
    <row r="63" spans="1:38" x14ac:dyDescent="0.3">
      <c r="A63" s="1">
        <v>10</v>
      </c>
      <c r="B63" t="s">
        <v>4</v>
      </c>
      <c r="E63">
        <v>2827</v>
      </c>
      <c r="G63">
        <v>2699</v>
      </c>
      <c r="K63" s="1">
        <v>10</v>
      </c>
      <c r="L63" t="s">
        <v>4</v>
      </c>
      <c r="O63">
        <v>2428</v>
      </c>
      <c r="Q63">
        <v>2289</v>
      </c>
      <c r="U63" s="1">
        <v>10</v>
      </c>
      <c r="V63" t="s">
        <v>4</v>
      </c>
      <c r="Y63">
        <v>2309</v>
      </c>
      <c r="AA63">
        <v>2294</v>
      </c>
    </row>
    <row r="64" spans="1:38" x14ac:dyDescent="0.3">
      <c r="A64" s="2" t="s">
        <v>6</v>
      </c>
      <c r="E64">
        <f>AVERAGE(E54:E63)</f>
        <v>2792.7</v>
      </c>
      <c r="G64">
        <f>AVERAGE(G54:G63)</f>
        <v>2712.6</v>
      </c>
      <c r="K64" s="2" t="s">
        <v>6</v>
      </c>
      <c r="O64">
        <f>AVERAGE(O54:O63)</f>
        <v>2249</v>
      </c>
      <c r="Q64">
        <f>AVERAGE(Q54:Q63)</f>
        <v>2159.1</v>
      </c>
      <c r="U64" s="2" t="s">
        <v>6</v>
      </c>
      <c r="Y64">
        <f>AVERAGE(Y54:Y63)</f>
        <v>2322.1999999999998</v>
      </c>
      <c r="AA64">
        <f>AVERAGE(AA54:AA63)</f>
        <v>2272.5</v>
      </c>
    </row>
    <row r="65" spans="1:28" x14ac:dyDescent="0.3">
      <c r="K65" s="1"/>
    </row>
    <row r="66" spans="1:28" x14ac:dyDescent="0.3">
      <c r="G66" s="6"/>
      <c r="H66" s="6"/>
      <c r="I66" s="6"/>
      <c r="J66" s="6"/>
      <c r="K66" s="6"/>
      <c r="L66" s="6"/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3">
      <c r="A67"/>
      <c r="B67" s="1"/>
      <c r="C67" s="1" t="s">
        <v>18</v>
      </c>
      <c r="D67" s="1" t="s">
        <v>19</v>
      </c>
      <c r="E67" s="1" t="s">
        <v>20</v>
      </c>
      <c r="H67" s="1"/>
      <c r="I67"/>
      <c r="L67" s="1"/>
      <c r="M67" s="1" t="s">
        <v>18</v>
      </c>
      <c r="N67" s="1" t="s">
        <v>19</v>
      </c>
      <c r="O67" s="1" t="s">
        <v>20</v>
      </c>
      <c r="V67" s="1"/>
      <c r="W67" s="1" t="s">
        <v>18</v>
      </c>
      <c r="X67" s="1" t="s">
        <v>19</v>
      </c>
      <c r="Y67" s="1" t="s">
        <v>20</v>
      </c>
    </row>
    <row r="68" spans="1:28" x14ac:dyDescent="0.3">
      <c r="A68"/>
      <c r="B68" s="1" t="s">
        <v>23</v>
      </c>
      <c r="C68">
        <v>0.89239999999999997</v>
      </c>
      <c r="D68">
        <v>0.9093</v>
      </c>
      <c r="E68">
        <v>0.91290000000000004</v>
      </c>
      <c r="H68" s="1"/>
      <c r="I68"/>
      <c r="L68" s="1" t="s">
        <v>23</v>
      </c>
      <c r="M68">
        <v>0.69099999999999995</v>
      </c>
      <c r="N68">
        <v>0.67379999999999995</v>
      </c>
      <c r="O68">
        <v>0.67749999999999999</v>
      </c>
      <c r="V68" s="1" t="s">
        <v>23</v>
      </c>
      <c r="W68">
        <v>0.71760000000000002</v>
      </c>
      <c r="X68">
        <v>0.7137</v>
      </c>
      <c r="Y68">
        <v>0.71870000000000001</v>
      </c>
    </row>
    <row r="69" spans="1:28" x14ac:dyDescent="0.3">
      <c r="A69"/>
      <c r="B69" s="1" t="s">
        <v>24</v>
      </c>
      <c r="C69">
        <v>1.2278</v>
      </c>
      <c r="D69">
        <v>1.3983000000000001</v>
      </c>
      <c r="E69">
        <v>1.4207000000000001</v>
      </c>
      <c r="H69" s="1"/>
      <c r="I69"/>
      <c r="L69" s="1" t="s">
        <v>24</v>
      </c>
      <c r="M69">
        <v>1.0347999999999999</v>
      </c>
      <c r="N69">
        <v>1.1194999999999999</v>
      </c>
      <c r="O69">
        <v>1.0611999999999999</v>
      </c>
      <c r="V69" s="1" t="s">
        <v>24</v>
      </c>
      <c r="W69">
        <v>1.2619</v>
      </c>
      <c r="X69">
        <v>1.4695</v>
      </c>
      <c r="Y69">
        <v>1.4303999999999999</v>
      </c>
    </row>
    <row r="70" spans="1:28" x14ac:dyDescent="0.3">
      <c r="A70"/>
      <c r="B70" s="1" t="s">
        <v>22</v>
      </c>
      <c r="D70">
        <v>2.0874999999999999</v>
      </c>
      <c r="E70">
        <v>2.0998000000000001</v>
      </c>
      <c r="H70" s="1"/>
      <c r="I70"/>
      <c r="L70" s="1" t="s">
        <v>22</v>
      </c>
      <c r="N70">
        <v>1.7436</v>
      </c>
      <c r="O70">
        <v>1.5571999999999999</v>
      </c>
      <c r="V70" s="1" t="s">
        <v>22</v>
      </c>
      <c r="X70">
        <v>1.9791000000000001</v>
      </c>
      <c r="Y70">
        <v>1.6624000000000001</v>
      </c>
    </row>
    <row r="71" spans="1:28" x14ac:dyDescent="0.3">
      <c r="A71"/>
      <c r="B71" s="1" t="s">
        <v>21</v>
      </c>
      <c r="C71" s="8"/>
      <c r="D71">
        <v>2.7927</v>
      </c>
      <c r="E71">
        <v>2.7126000000000001</v>
      </c>
      <c r="H71" s="1"/>
      <c r="I71"/>
      <c r="L71" s="1" t="s">
        <v>21</v>
      </c>
      <c r="N71">
        <v>2.2490000000000001</v>
      </c>
      <c r="O71">
        <v>2.1591</v>
      </c>
      <c r="V71" s="1" t="s">
        <v>21</v>
      </c>
      <c r="X71">
        <v>2.3222</v>
      </c>
      <c r="Y71">
        <v>2.2725</v>
      </c>
    </row>
    <row r="72" spans="1:28" x14ac:dyDescent="0.3">
      <c r="A72"/>
      <c r="H72" s="1"/>
      <c r="I72"/>
    </row>
    <row r="73" spans="1:28" x14ac:dyDescent="0.3">
      <c r="A73"/>
      <c r="H73" s="1"/>
      <c r="I73"/>
    </row>
    <row r="74" spans="1:28" x14ac:dyDescent="0.3">
      <c r="A74"/>
      <c r="H74" s="1"/>
      <c r="I74"/>
    </row>
    <row r="75" spans="1:28" x14ac:dyDescent="0.3">
      <c r="A75"/>
      <c r="H75" s="1"/>
      <c r="I75"/>
    </row>
    <row r="76" spans="1:28" x14ac:dyDescent="0.3">
      <c r="A76"/>
      <c r="H76" s="1"/>
      <c r="I76"/>
    </row>
    <row r="77" spans="1:28" x14ac:dyDescent="0.3">
      <c r="A77"/>
      <c r="H77" s="1"/>
      <c r="I77"/>
    </row>
    <row r="78" spans="1:28" x14ac:dyDescent="0.3">
      <c r="A78"/>
      <c r="H78" s="1"/>
      <c r="I78"/>
    </row>
    <row r="79" spans="1:28" x14ac:dyDescent="0.3">
      <c r="A79"/>
      <c r="H79" s="1"/>
      <c r="I79"/>
    </row>
    <row r="80" spans="1:28" x14ac:dyDescent="0.3">
      <c r="A80"/>
      <c r="H80" s="1"/>
      <c r="I80"/>
    </row>
    <row r="81" spans="1:26" x14ac:dyDescent="0.3">
      <c r="A81"/>
      <c r="H81" s="1"/>
      <c r="I81"/>
    </row>
    <row r="82" spans="1:26" x14ac:dyDescent="0.3">
      <c r="A82"/>
      <c r="H82" s="1"/>
      <c r="I82"/>
    </row>
    <row r="83" spans="1:26" x14ac:dyDescent="0.3">
      <c r="A83"/>
      <c r="H83" s="1"/>
      <c r="I83"/>
    </row>
    <row r="84" spans="1:26" x14ac:dyDescent="0.3">
      <c r="A84"/>
      <c r="H84" s="1"/>
      <c r="I84"/>
    </row>
    <row r="85" spans="1:26" x14ac:dyDescent="0.3">
      <c r="A85"/>
      <c r="H85" s="1"/>
      <c r="I85"/>
    </row>
    <row r="87" spans="1:26" ht="31.5" x14ac:dyDescent="0.3">
      <c r="B87" s="3" t="s">
        <v>7</v>
      </c>
      <c r="K87" s="1"/>
      <c r="L87" s="1"/>
      <c r="M87" s="3"/>
      <c r="U87" s="1"/>
      <c r="V87" s="1"/>
      <c r="W87" s="3"/>
    </row>
    <row r="88" spans="1:26" x14ac:dyDescent="0.3">
      <c r="A88" s="6" t="s">
        <v>26</v>
      </c>
      <c r="B88" s="6"/>
      <c r="C88" s="5" t="s">
        <v>25</v>
      </c>
      <c r="D88" s="5" t="s">
        <v>19</v>
      </c>
      <c r="E88" s="5" t="s">
        <v>20</v>
      </c>
      <c r="F88" s="6"/>
      <c r="G88" s="6"/>
      <c r="H88" s="6"/>
      <c r="I88" s="6"/>
      <c r="K88" s="6" t="s">
        <v>26</v>
      </c>
      <c r="L88" s="6"/>
      <c r="M88" s="5" t="s">
        <v>25</v>
      </c>
      <c r="N88" s="5" t="s">
        <v>19</v>
      </c>
      <c r="O88" s="5" t="s">
        <v>20</v>
      </c>
      <c r="P88" s="6"/>
      <c r="U88" s="6" t="s">
        <v>26</v>
      </c>
      <c r="V88" s="6"/>
      <c r="W88" s="5" t="s">
        <v>25</v>
      </c>
      <c r="X88" s="5" t="s">
        <v>19</v>
      </c>
      <c r="Y88" s="5" t="s">
        <v>20</v>
      </c>
      <c r="Z88" s="6"/>
    </row>
    <row r="89" spans="1:26" x14ac:dyDescent="0.3">
      <c r="B89" s="1">
        <v>1</v>
      </c>
      <c r="C89">
        <v>0.12088612999999999</v>
      </c>
      <c r="D89">
        <v>0.12787333000000001</v>
      </c>
      <c r="E89">
        <v>0.11969349999999999</v>
      </c>
      <c r="K89" s="1"/>
      <c r="L89" s="1">
        <v>1</v>
      </c>
      <c r="M89">
        <v>0.14040755999999999</v>
      </c>
      <c r="N89">
        <v>0.12086470000000001</v>
      </c>
      <c r="O89">
        <v>0.1208814</v>
      </c>
      <c r="U89" s="1"/>
      <c r="V89" s="1">
        <v>1</v>
      </c>
      <c r="W89">
        <v>0.13878441999999999</v>
      </c>
      <c r="X89">
        <v>0.12885246</v>
      </c>
      <c r="Y89">
        <v>0.12747453</v>
      </c>
    </row>
    <row r="90" spans="1:26" x14ac:dyDescent="0.3">
      <c r="B90" s="1">
        <v>2</v>
      </c>
      <c r="C90" s="7">
        <v>1.1921071E-7</v>
      </c>
      <c r="D90" s="7">
        <v>1.195849E-7</v>
      </c>
      <c r="E90" s="7">
        <v>1.1920929000000001E-7</v>
      </c>
      <c r="K90" s="1"/>
      <c r="L90" s="1">
        <v>2</v>
      </c>
      <c r="M90" s="7">
        <v>1.1920929000000001E-7</v>
      </c>
      <c r="N90" s="7">
        <v>1.1921989E-7</v>
      </c>
      <c r="O90" s="7">
        <v>1.1920929000000001E-7</v>
      </c>
      <c r="U90" s="1"/>
      <c r="V90" s="1">
        <v>2</v>
      </c>
      <c r="W90" s="7">
        <v>1.1932780999999999E-7</v>
      </c>
      <c r="X90" s="7">
        <v>1.1920929000000001E-7</v>
      </c>
      <c r="Y90" s="7">
        <v>1.1920929000000001E-7</v>
      </c>
    </row>
    <row r="91" spans="1:26" x14ac:dyDescent="0.3">
      <c r="B91" s="1">
        <v>3</v>
      </c>
      <c r="C91" s="7">
        <v>1.1921071E-7</v>
      </c>
      <c r="D91" s="7">
        <v>1.1948400000000001E-7</v>
      </c>
      <c r="E91" s="7">
        <v>1.1920929000000001E-7</v>
      </c>
      <c r="K91" s="1"/>
      <c r="L91" s="1">
        <v>3</v>
      </c>
      <c r="M91" s="7">
        <v>1.1920929000000001E-7</v>
      </c>
      <c r="N91" s="7">
        <v>1.1921989E-7</v>
      </c>
      <c r="O91" s="7">
        <v>1.1920929000000001E-7</v>
      </c>
      <c r="U91" s="1"/>
      <c r="V91" s="1">
        <v>3</v>
      </c>
      <c r="W91" s="7">
        <v>1.1928519E-7</v>
      </c>
      <c r="X91" s="7">
        <v>1.1920929000000001E-7</v>
      </c>
      <c r="Y91" s="7">
        <v>1.1920929000000001E-7</v>
      </c>
    </row>
    <row r="92" spans="1:26" x14ac:dyDescent="0.3">
      <c r="B92" s="1">
        <v>4</v>
      </c>
      <c r="C92" s="7">
        <v>1.1921071E-7</v>
      </c>
      <c r="D92" s="7">
        <v>1.1641842000000001E-7</v>
      </c>
      <c r="E92" s="7">
        <v>1.1920929000000001E-7</v>
      </c>
      <c r="K92" s="1"/>
      <c r="L92" s="1">
        <v>4</v>
      </c>
      <c r="M92" s="7">
        <v>1.1920929000000001E-7</v>
      </c>
      <c r="N92" s="7">
        <v>1.1921989E-7</v>
      </c>
      <c r="O92" s="7">
        <v>1.1920929000000001E-7</v>
      </c>
      <c r="U92" s="1"/>
      <c r="V92" s="1">
        <v>4</v>
      </c>
      <c r="W92" s="7">
        <v>1.1926420000000001E-7</v>
      </c>
      <c r="X92" s="7">
        <v>1.1920929000000001E-7</v>
      </c>
      <c r="Y92" s="7">
        <v>1.1920929000000001E-7</v>
      </c>
    </row>
    <row r="93" spans="1:26" x14ac:dyDescent="0.3">
      <c r="B93" s="1">
        <v>5</v>
      </c>
      <c r="C93" s="7">
        <v>1.1921071E-7</v>
      </c>
      <c r="D93" s="7">
        <v>1.1937419E-7</v>
      </c>
      <c r="E93" s="7">
        <v>1.1920929000000001E-7</v>
      </c>
      <c r="K93" s="1"/>
      <c r="L93" s="1">
        <v>5</v>
      </c>
      <c r="M93" s="7">
        <v>1.1920929000000001E-7</v>
      </c>
      <c r="N93" s="7">
        <v>1.1921989E-7</v>
      </c>
      <c r="O93" s="7">
        <v>1.1920929000000001E-7</v>
      </c>
      <c r="U93" s="1"/>
      <c r="V93" s="1">
        <v>5</v>
      </c>
      <c r="W93" s="7">
        <v>1.1925113999999999E-7</v>
      </c>
      <c r="X93" s="7">
        <v>1.1920929000000001E-7</v>
      </c>
      <c r="Y93" s="7">
        <v>1.1920929000000001E-7</v>
      </c>
    </row>
    <row r="94" spans="1:26" x14ac:dyDescent="0.3">
      <c r="B94" s="1">
        <v>6</v>
      </c>
      <c r="C94" s="7">
        <v>1.1921068E-7</v>
      </c>
      <c r="D94" s="7">
        <v>1.1934300000000001E-7</v>
      </c>
      <c r="E94" s="7">
        <v>1.1920929000000001E-7</v>
      </c>
      <c r="K94" s="1"/>
      <c r="L94" s="1">
        <v>6</v>
      </c>
      <c r="M94" s="7">
        <v>1.1920929000000001E-7</v>
      </c>
      <c r="N94" s="7">
        <v>1.1921989E-7</v>
      </c>
      <c r="O94" s="7">
        <v>1.1920929000000001E-7</v>
      </c>
      <c r="U94" s="1"/>
      <c r="V94" s="1">
        <v>6</v>
      </c>
      <c r="W94" s="7">
        <v>1.1926420000000001E-7</v>
      </c>
      <c r="X94" s="7">
        <v>1.1920929000000001E-7</v>
      </c>
      <c r="Y94" s="7">
        <v>1.1920929000000001E-7</v>
      </c>
    </row>
    <row r="95" spans="1:26" x14ac:dyDescent="0.3">
      <c r="B95" s="1">
        <v>7</v>
      </c>
      <c r="C95" s="7">
        <v>1.1921071E-7</v>
      </c>
      <c r="D95" s="7">
        <v>1.1932055E-7</v>
      </c>
      <c r="E95" s="7">
        <v>1.1920929000000001E-7</v>
      </c>
      <c r="K95" s="1"/>
      <c r="L95" s="1">
        <v>7</v>
      </c>
      <c r="M95" s="7">
        <v>1.1920929000000001E-7</v>
      </c>
      <c r="N95" s="7">
        <v>1.1921989E-7</v>
      </c>
      <c r="O95" s="7">
        <v>1.1920929000000001E-7</v>
      </c>
      <c r="U95" s="1"/>
      <c r="V95" s="1">
        <v>7</v>
      </c>
      <c r="W95" s="7">
        <v>1.1924281E-7</v>
      </c>
      <c r="X95" s="7">
        <v>1.1920929000000001E-7</v>
      </c>
      <c r="Y95" s="7">
        <v>1.1920929000000001E-7</v>
      </c>
    </row>
    <row r="96" spans="1:26" x14ac:dyDescent="0.3">
      <c r="B96" s="1">
        <v>8</v>
      </c>
      <c r="C96" s="7">
        <v>1.1921068E-7</v>
      </c>
      <c r="D96" s="7">
        <v>1.1926014E-7</v>
      </c>
      <c r="E96" s="7">
        <v>1.1920929000000001E-7</v>
      </c>
      <c r="K96" s="1"/>
      <c r="L96" s="1">
        <v>8</v>
      </c>
      <c r="M96" s="7">
        <v>1.1920929000000001E-7</v>
      </c>
      <c r="N96" s="7">
        <v>1.1921989E-7</v>
      </c>
      <c r="O96" s="7">
        <v>1.1920929000000001E-7</v>
      </c>
      <c r="U96" s="1"/>
      <c r="V96" s="1">
        <v>8</v>
      </c>
      <c r="W96" s="7">
        <v>1.1923322E-7</v>
      </c>
      <c r="X96" s="7">
        <v>1.1920929000000001E-7</v>
      </c>
      <c r="Y96" s="7">
        <v>1.1920929000000001E-7</v>
      </c>
    </row>
    <row r="97" spans="2:26" x14ac:dyDescent="0.3">
      <c r="B97" s="1">
        <v>9</v>
      </c>
      <c r="C97" s="7">
        <v>1.1921068E-7</v>
      </c>
      <c r="D97" s="7">
        <v>1.1926014E-7</v>
      </c>
      <c r="E97" s="7">
        <v>1.1920929000000001E-7</v>
      </c>
      <c r="K97" s="1"/>
      <c r="L97" s="1">
        <v>9</v>
      </c>
      <c r="M97" s="7">
        <v>1.1920929000000001E-7</v>
      </c>
      <c r="N97" s="7">
        <v>1.1921989E-7</v>
      </c>
      <c r="O97" s="7">
        <v>1.1920929000000001E-7</v>
      </c>
      <c r="U97" s="1"/>
      <c r="V97" s="1">
        <v>9</v>
      </c>
      <c r="W97" s="7">
        <v>1.1923011799999999E-7</v>
      </c>
      <c r="X97" s="7">
        <v>1.1920929000000001E-7</v>
      </c>
      <c r="Y97" s="7">
        <v>1.1920929000000001E-7</v>
      </c>
    </row>
    <row r="98" spans="2:26" x14ac:dyDescent="0.3">
      <c r="B98" s="1">
        <v>10</v>
      </c>
      <c r="C98" s="7">
        <v>1.1921071E-7</v>
      </c>
      <c r="D98" s="7">
        <v>1.1925545000000001E-7</v>
      </c>
      <c r="E98" s="7">
        <v>1.1920929000000001E-7</v>
      </c>
      <c r="K98" s="1"/>
      <c r="L98" s="1">
        <v>10</v>
      </c>
      <c r="M98" s="7">
        <v>1.1920929000000001E-7</v>
      </c>
      <c r="N98" s="7">
        <v>1.1921989E-7</v>
      </c>
      <c r="O98" s="7">
        <v>1.1920929000000001E-7</v>
      </c>
      <c r="U98" s="1"/>
      <c r="V98" s="1">
        <v>10</v>
      </c>
      <c r="W98" s="7">
        <v>1.1322785E-7</v>
      </c>
      <c r="X98" s="7">
        <v>1.1920929000000001E-7</v>
      </c>
      <c r="Y98" s="7">
        <v>1.1920929000000001E-7</v>
      </c>
    </row>
    <row r="99" spans="2:26" x14ac:dyDescent="0.3">
      <c r="B99" s="1"/>
    </row>
    <row r="101" spans="2:26" x14ac:dyDescent="0.3">
      <c r="P101" t="s">
        <v>29</v>
      </c>
      <c r="Z101" t="s">
        <v>29</v>
      </c>
    </row>
    <row r="115" spans="1:24" x14ac:dyDescent="0.3">
      <c r="K115" s="1"/>
      <c r="L115" s="1"/>
      <c r="U115" s="1"/>
      <c r="V115" s="1"/>
    </row>
    <row r="116" spans="1:24" x14ac:dyDescent="0.3">
      <c r="A116" s="1" t="s">
        <v>21</v>
      </c>
      <c r="B116" s="6"/>
      <c r="C116" s="5" t="s">
        <v>19</v>
      </c>
      <c r="D116" s="5" t="s">
        <v>20</v>
      </c>
      <c r="K116" s="1" t="s">
        <v>21</v>
      </c>
      <c r="L116" s="6"/>
      <c r="M116" s="5" t="s">
        <v>19</v>
      </c>
      <c r="N116" s="5" t="s">
        <v>20</v>
      </c>
      <c r="U116" s="1" t="s">
        <v>21</v>
      </c>
      <c r="V116" s="6"/>
      <c r="W116" s="5" t="s">
        <v>19</v>
      </c>
      <c r="X116" s="5" t="s">
        <v>20</v>
      </c>
    </row>
    <row r="117" spans="1:24" x14ac:dyDescent="0.3">
      <c r="B117" s="1">
        <v>1</v>
      </c>
      <c r="C117" s="7">
        <v>4.2300590299999996</v>
      </c>
      <c r="D117" s="7">
        <v>0.10446983</v>
      </c>
      <c r="K117" s="1"/>
      <c r="L117" s="1">
        <v>1</v>
      </c>
      <c r="M117" s="7">
        <v>4.1249729999999998</v>
      </c>
      <c r="N117" s="7">
        <v>0.74453926000000004</v>
      </c>
      <c r="U117" s="1"/>
      <c r="V117" s="1">
        <v>1</v>
      </c>
      <c r="W117" s="7">
        <v>4.0295249999999996</v>
      </c>
      <c r="X117" s="7">
        <v>0.105145365</v>
      </c>
    </row>
    <row r="118" spans="1:24" x14ac:dyDescent="0.3">
      <c r="B118" s="1">
        <v>2</v>
      </c>
      <c r="C118" s="7">
        <v>4.0295243000000003</v>
      </c>
      <c r="D118" s="7">
        <v>1.1920966E-7</v>
      </c>
      <c r="K118" s="1"/>
      <c r="L118" s="1">
        <v>2</v>
      </c>
      <c r="M118" s="7">
        <v>4.0295234000000004</v>
      </c>
      <c r="N118" s="7">
        <v>5.4045810000000003E-3</v>
      </c>
      <c r="U118" s="1"/>
      <c r="V118" s="1">
        <v>2</v>
      </c>
      <c r="W118" s="7">
        <v>4.0295243000000003</v>
      </c>
      <c r="X118" s="7">
        <v>5.3761820000000002E-3</v>
      </c>
    </row>
    <row r="119" spans="1:24" x14ac:dyDescent="0.3">
      <c r="B119" s="1">
        <v>3</v>
      </c>
      <c r="C119" s="7">
        <v>4.0295243000000003</v>
      </c>
      <c r="D119" s="7">
        <v>1.1920966E-7</v>
      </c>
      <c r="K119" s="1"/>
      <c r="L119" s="1">
        <v>3</v>
      </c>
      <c r="M119" s="7">
        <v>4.0295243000000003</v>
      </c>
      <c r="N119" s="7">
        <v>5.3728166999999997E-3</v>
      </c>
      <c r="U119" s="1"/>
      <c r="V119" s="1">
        <v>3</v>
      </c>
      <c r="W119" s="7">
        <v>4.0295240000000003</v>
      </c>
      <c r="X119" s="7">
        <v>1.1921512999999999E-7</v>
      </c>
    </row>
    <row r="120" spans="1:24" x14ac:dyDescent="0.3">
      <c r="B120" s="1">
        <v>4</v>
      </c>
      <c r="C120" s="7">
        <v>4.0295243000000003</v>
      </c>
      <c r="D120" s="7">
        <v>1.1920966E-7</v>
      </c>
      <c r="K120" s="1"/>
      <c r="L120" s="1">
        <v>4</v>
      </c>
      <c r="M120" s="7">
        <v>4.0295249999999996</v>
      </c>
      <c r="N120" s="7">
        <v>5.3728166999999997E-3</v>
      </c>
      <c r="U120" s="1"/>
      <c r="V120" s="1">
        <v>4</v>
      </c>
      <c r="W120" s="7">
        <v>4.0295243000000003</v>
      </c>
      <c r="X120" s="7">
        <v>1.1921512999999999E-7</v>
      </c>
    </row>
    <row r="121" spans="1:24" x14ac:dyDescent="0.3">
      <c r="B121" s="1">
        <v>5</v>
      </c>
      <c r="C121" s="7">
        <v>4.0295243000000003</v>
      </c>
      <c r="D121" s="7">
        <v>1.1920966E-7</v>
      </c>
      <c r="K121" s="1"/>
      <c r="L121" s="1">
        <v>5</v>
      </c>
      <c r="M121" s="7">
        <v>4.0295240000000003</v>
      </c>
      <c r="N121" s="7">
        <v>5.3728166999999997E-3</v>
      </c>
      <c r="U121" s="1"/>
      <c r="V121" s="1">
        <v>5</v>
      </c>
      <c r="W121" s="7">
        <v>4.0295240000000003</v>
      </c>
      <c r="X121" s="7">
        <v>1.1921512999999999E-7</v>
      </c>
    </row>
    <row r="122" spans="1:24" x14ac:dyDescent="0.3">
      <c r="B122" s="1">
        <v>6</v>
      </c>
      <c r="C122" s="7">
        <v>4.0295243000000003</v>
      </c>
      <c r="D122" s="7">
        <v>1.1920966E-7</v>
      </c>
      <c r="K122" s="1"/>
      <c r="L122" s="1">
        <v>6</v>
      </c>
      <c r="M122" s="7">
        <v>4.0295240000000003</v>
      </c>
      <c r="N122" s="7">
        <v>5.3728166999999997E-3</v>
      </c>
      <c r="U122" s="1"/>
      <c r="V122" s="1">
        <v>6</v>
      </c>
      <c r="W122" s="7">
        <v>4.0295249999999996</v>
      </c>
      <c r="X122" s="7">
        <v>1.1921512999999999E-7</v>
      </c>
    </row>
    <row r="123" spans="1:24" x14ac:dyDescent="0.3">
      <c r="B123" s="1">
        <v>7</v>
      </c>
      <c r="C123" s="7">
        <v>4.0295243000000003</v>
      </c>
      <c r="D123" s="7">
        <v>1.1920966E-7</v>
      </c>
      <c r="K123" s="1"/>
      <c r="L123" s="1">
        <v>7</v>
      </c>
      <c r="M123" s="7">
        <v>4.0295430000000003</v>
      </c>
      <c r="N123" s="7">
        <v>5.3728166999999997E-3</v>
      </c>
      <c r="U123" s="1"/>
      <c r="V123" s="1">
        <v>7</v>
      </c>
      <c r="W123" s="7">
        <v>4.0295240000000003</v>
      </c>
      <c r="X123" s="7">
        <v>1.1921496000000001E-7</v>
      </c>
    </row>
    <row r="124" spans="1:24" x14ac:dyDescent="0.3">
      <c r="B124" s="1">
        <v>8</v>
      </c>
      <c r="C124" s="7">
        <v>4.0295243000000003</v>
      </c>
      <c r="D124" s="7">
        <v>1.1920966E-7</v>
      </c>
      <c r="K124" s="1"/>
      <c r="L124" s="1">
        <v>8</v>
      </c>
      <c r="M124" s="7">
        <v>4.0295230000000002</v>
      </c>
      <c r="N124" s="7">
        <v>5.3728166999999997E-3</v>
      </c>
      <c r="U124" s="1"/>
      <c r="V124" s="1">
        <v>8</v>
      </c>
      <c r="W124" s="7">
        <v>4.0295253000000004</v>
      </c>
      <c r="X124" s="7">
        <v>1.1924489E-7</v>
      </c>
    </row>
    <row r="125" spans="1:24" x14ac:dyDescent="0.3">
      <c r="B125" s="1">
        <v>9</v>
      </c>
      <c r="C125" s="7">
        <v>4.0295243000000003</v>
      </c>
      <c r="D125" s="7">
        <v>1.1920966E-7</v>
      </c>
      <c r="K125" s="1"/>
      <c r="L125" s="1">
        <v>9</v>
      </c>
      <c r="M125" s="7">
        <v>4.0295230000000002</v>
      </c>
      <c r="N125" s="7">
        <v>5.3728166999999997E-3</v>
      </c>
      <c r="U125" s="1"/>
      <c r="V125" s="1">
        <v>9</v>
      </c>
      <c r="W125" s="7">
        <v>4.0295243000000003</v>
      </c>
      <c r="X125" s="7">
        <v>1.1921482000000001E-7</v>
      </c>
    </row>
    <row r="126" spans="1:24" x14ac:dyDescent="0.3">
      <c r="B126" s="1">
        <v>10</v>
      </c>
      <c r="C126" s="7">
        <v>4.0295243000000003</v>
      </c>
      <c r="D126" s="7">
        <v>1.1920966E-7</v>
      </c>
      <c r="K126" s="1"/>
      <c r="L126" s="1">
        <v>10</v>
      </c>
      <c r="M126" s="7">
        <v>4.0295240000000003</v>
      </c>
      <c r="N126" s="7">
        <v>5.3728166999999997E-3</v>
      </c>
      <c r="U126" s="1"/>
      <c r="V126" s="1">
        <v>10</v>
      </c>
      <c r="W126" s="7">
        <v>4.0295240000000003</v>
      </c>
      <c r="X126" s="7">
        <v>1.1921474999999999E-7</v>
      </c>
    </row>
    <row r="127" spans="1:24" x14ac:dyDescent="0.3">
      <c r="B127" s="1"/>
      <c r="K127" s="1"/>
      <c r="L127" s="1"/>
      <c r="U127" s="1"/>
      <c r="V127" s="1"/>
    </row>
    <row r="158" spans="1:26" ht="31.5" x14ac:dyDescent="0.3">
      <c r="B158" s="3" t="s">
        <v>7</v>
      </c>
      <c r="K158" s="1"/>
      <c r="L158" s="1"/>
      <c r="M158" s="3"/>
      <c r="U158" s="1"/>
      <c r="V158" s="1"/>
      <c r="W158" s="3"/>
    </row>
    <row r="159" spans="1:26" x14ac:dyDescent="0.3">
      <c r="A159" s="6" t="s">
        <v>26</v>
      </c>
      <c r="B159" s="6"/>
      <c r="C159" s="5" t="s">
        <v>25</v>
      </c>
      <c r="D159" s="5" t="s">
        <v>19</v>
      </c>
      <c r="E159" s="5" t="s">
        <v>20</v>
      </c>
      <c r="F159" s="6"/>
      <c r="G159" s="6"/>
      <c r="H159" s="6"/>
      <c r="I159" s="6"/>
      <c r="K159" s="6" t="s">
        <v>26</v>
      </c>
      <c r="L159" s="6"/>
      <c r="M159" s="5" t="s">
        <v>25</v>
      </c>
      <c r="N159" s="5" t="s">
        <v>19</v>
      </c>
      <c r="O159" s="5" t="s">
        <v>20</v>
      </c>
      <c r="P159" s="6"/>
      <c r="U159" s="6" t="s">
        <v>26</v>
      </c>
      <c r="V159" s="6"/>
      <c r="W159" s="5" t="s">
        <v>25</v>
      </c>
      <c r="X159" s="5" t="s">
        <v>19</v>
      </c>
      <c r="Y159" s="5" t="s">
        <v>20</v>
      </c>
      <c r="Z159" s="6"/>
    </row>
    <row r="160" spans="1:26" x14ac:dyDescent="0.3">
      <c r="B160" s="1">
        <v>1</v>
      </c>
      <c r="K160" s="1"/>
      <c r="L160" s="1">
        <v>1</v>
      </c>
      <c r="U160" s="1"/>
      <c r="V160" s="1">
        <v>1</v>
      </c>
      <c r="Y160">
        <v>2.8374107</v>
      </c>
    </row>
    <row r="161" spans="2:26" x14ac:dyDescent="0.3">
      <c r="B161" s="1">
        <v>2</v>
      </c>
      <c r="C161" s="7"/>
      <c r="D161" s="7"/>
      <c r="E161" s="7"/>
      <c r="K161" s="1"/>
      <c r="L161" s="1">
        <v>2</v>
      </c>
      <c r="M161" s="7"/>
      <c r="N161" s="7"/>
      <c r="O161" s="7"/>
      <c r="U161" s="1"/>
      <c r="V161" s="1">
        <v>2</v>
      </c>
      <c r="W161" s="7"/>
      <c r="X161" s="7"/>
      <c r="Y161" s="7">
        <v>2.8373982999999998</v>
      </c>
    </row>
    <row r="162" spans="2:26" x14ac:dyDescent="0.3">
      <c r="B162" s="1">
        <v>3</v>
      </c>
      <c r="C162" s="7"/>
      <c r="D162" s="7"/>
      <c r="E162" s="7"/>
      <c r="K162" s="1"/>
      <c r="L162" s="1">
        <v>3</v>
      </c>
      <c r="M162" s="7"/>
      <c r="N162" s="7"/>
      <c r="O162" s="7"/>
      <c r="U162" s="1"/>
      <c r="V162" s="1">
        <v>3</v>
      </c>
      <c r="W162" s="7"/>
      <c r="X162" s="7"/>
      <c r="Y162" s="7">
        <v>2.8373590000000002</v>
      </c>
    </row>
    <row r="163" spans="2:26" x14ac:dyDescent="0.3">
      <c r="B163" s="1">
        <v>4</v>
      </c>
      <c r="C163" s="7"/>
      <c r="D163" s="7"/>
      <c r="E163" s="7"/>
      <c r="K163" s="1"/>
      <c r="L163" s="1">
        <v>4</v>
      </c>
      <c r="M163" s="7"/>
      <c r="N163" s="7"/>
      <c r="O163" s="7"/>
      <c r="U163" s="1"/>
      <c r="V163" s="1">
        <v>4</v>
      </c>
      <c r="W163" s="7"/>
      <c r="X163" s="7"/>
      <c r="Y163" s="7">
        <v>2.8373355999999998</v>
      </c>
    </row>
    <row r="164" spans="2:26" x14ac:dyDescent="0.3">
      <c r="B164" s="1">
        <v>5</v>
      </c>
      <c r="C164" s="7"/>
      <c r="D164" s="7"/>
      <c r="E164" s="7"/>
      <c r="K164" s="1"/>
      <c r="L164" s="1">
        <v>5</v>
      </c>
      <c r="M164" s="7"/>
      <c r="N164" s="7"/>
      <c r="O164" s="7"/>
      <c r="U164" s="1"/>
      <c r="V164" s="1">
        <v>5</v>
      </c>
      <c r="W164" s="7"/>
      <c r="X164" s="7"/>
      <c r="Y164" s="7">
        <v>2.8372826999999998</v>
      </c>
    </row>
    <row r="165" spans="2:26" x14ac:dyDescent="0.3">
      <c r="B165" s="1">
        <v>6</v>
      </c>
      <c r="C165" s="7"/>
      <c r="D165" s="7"/>
      <c r="E165" s="7"/>
      <c r="K165" s="1"/>
      <c r="L165" s="1">
        <v>6</v>
      </c>
      <c r="M165" s="7"/>
      <c r="N165" s="7"/>
      <c r="O165" s="7"/>
      <c r="U165" s="1"/>
      <c r="V165" s="1">
        <v>6</v>
      </c>
      <c r="W165" s="7"/>
      <c r="X165" s="7"/>
      <c r="Y165" s="7">
        <v>2.8372540000000002</v>
      </c>
    </row>
    <row r="166" spans="2:26" x14ac:dyDescent="0.3">
      <c r="B166" s="1">
        <v>7</v>
      </c>
      <c r="C166" s="7"/>
      <c r="D166" s="7"/>
      <c r="E166" s="7"/>
      <c r="K166" s="1"/>
      <c r="L166" s="1">
        <v>7</v>
      </c>
      <c r="M166" s="7"/>
      <c r="N166" s="7"/>
      <c r="O166" s="7"/>
      <c r="U166" s="1"/>
      <c r="V166" s="1">
        <v>7</v>
      </c>
      <c r="W166" s="7"/>
      <c r="X166" s="7"/>
      <c r="Y166" s="7">
        <v>2.8372435999999999</v>
      </c>
    </row>
    <row r="167" spans="2:26" x14ac:dyDescent="0.3">
      <c r="B167" s="1">
        <v>8</v>
      </c>
      <c r="C167" s="7"/>
      <c r="D167" s="7"/>
      <c r="E167" s="7"/>
      <c r="K167" s="1"/>
      <c r="L167" s="1">
        <v>8</v>
      </c>
      <c r="M167" s="7"/>
      <c r="N167" s="7"/>
      <c r="O167" s="7"/>
      <c r="U167" s="1"/>
      <c r="V167" s="1">
        <v>8</v>
      </c>
      <c r="W167" s="7"/>
      <c r="X167" s="7"/>
      <c r="Y167" s="7">
        <v>2.8371599999999999</v>
      </c>
    </row>
    <row r="168" spans="2:26" x14ac:dyDescent="0.3">
      <c r="B168" s="1">
        <v>9</v>
      </c>
      <c r="C168" s="7"/>
      <c r="D168" s="7"/>
      <c r="E168" s="7"/>
      <c r="K168" s="1"/>
      <c r="L168" s="1">
        <v>9</v>
      </c>
      <c r="M168" s="7"/>
      <c r="N168" s="7"/>
      <c r="O168" s="7"/>
      <c r="U168" s="1"/>
      <c r="V168" s="1">
        <v>9</v>
      </c>
      <c r="W168" s="7"/>
      <c r="X168" s="7"/>
      <c r="Y168" s="7">
        <v>2.8371263</v>
      </c>
    </row>
    <row r="169" spans="2:26" x14ac:dyDescent="0.3">
      <c r="B169" s="1">
        <v>10</v>
      </c>
      <c r="C169" s="7"/>
      <c r="D169" s="7"/>
      <c r="E169" s="7"/>
      <c r="K169" s="1"/>
      <c r="L169" s="1">
        <v>10</v>
      </c>
      <c r="M169" s="7"/>
      <c r="N169" s="7"/>
      <c r="O169" s="7"/>
      <c r="U169" s="1"/>
      <c r="V169" s="1">
        <v>10</v>
      </c>
      <c r="W169" s="7"/>
      <c r="X169" s="7"/>
      <c r="Y169" s="7">
        <v>2.8370926000000001</v>
      </c>
    </row>
    <row r="170" spans="2:26" x14ac:dyDescent="0.3">
      <c r="B170" s="1"/>
    </row>
    <row r="172" spans="2:26" x14ac:dyDescent="0.3">
      <c r="P172" t="s">
        <v>29</v>
      </c>
      <c r="Z172" t="s">
        <v>29</v>
      </c>
    </row>
    <row r="186" spans="1:24" x14ac:dyDescent="0.3">
      <c r="K186" s="1"/>
      <c r="L186" s="1"/>
      <c r="U186" s="1"/>
      <c r="V186" s="1"/>
    </row>
    <row r="187" spans="1:24" x14ac:dyDescent="0.3">
      <c r="A187" s="1" t="s">
        <v>21</v>
      </c>
      <c r="B187" s="6"/>
      <c r="C187" s="5" t="s">
        <v>19</v>
      </c>
      <c r="D187" s="5" t="s">
        <v>20</v>
      </c>
      <c r="K187" s="1" t="s">
        <v>21</v>
      </c>
      <c r="L187" s="6"/>
      <c r="M187" s="5" t="s">
        <v>19</v>
      </c>
      <c r="N187" s="5" t="s">
        <v>20</v>
      </c>
      <c r="U187" s="1" t="s">
        <v>21</v>
      </c>
      <c r="V187" s="6"/>
      <c r="W187" s="5" t="s">
        <v>19</v>
      </c>
      <c r="X187" s="5" t="s">
        <v>20</v>
      </c>
    </row>
    <row r="188" spans="1:24" x14ac:dyDescent="0.3">
      <c r="B188" s="1">
        <v>1</v>
      </c>
      <c r="C188" s="7"/>
      <c r="D188" s="7"/>
      <c r="K188" s="1"/>
      <c r="L188" s="1">
        <v>1</v>
      </c>
      <c r="M188" s="7"/>
      <c r="N188" s="7"/>
      <c r="U188" s="1"/>
      <c r="V188" s="1">
        <v>1</v>
      </c>
      <c r="W188" s="7"/>
      <c r="X188" s="7">
        <v>1.1920929000000001E-7</v>
      </c>
    </row>
    <row r="189" spans="1:24" x14ac:dyDescent="0.3">
      <c r="B189" s="1">
        <v>2</v>
      </c>
      <c r="C189" s="7"/>
      <c r="D189" s="7"/>
      <c r="K189" s="1"/>
      <c r="L189" s="1">
        <v>2</v>
      </c>
      <c r="M189" s="7"/>
      <c r="N189" s="7"/>
      <c r="U189" s="1"/>
      <c r="V189" s="1">
        <v>2</v>
      </c>
      <c r="W189" s="7"/>
      <c r="X189" s="7">
        <v>1.192093E-7</v>
      </c>
    </row>
    <row r="190" spans="1:24" x14ac:dyDescent="0.3">
      <c r="B190" s="1">
        <v>3</v>
      </c>
      <c r="C190" s="7"/>
      <c r="D190" s="7"/>
      <c r="K190" s="1"/>
      <c r="L190" s="1">
        <v>3</v>
      </c>
      <c r="M190" s="7"/>
      <c r="N190" s="7"/>
      <c r="U190" s="1"/>
      <c r="V190" s="1">
        <v>3</v>
      </c>
      <c r="W190" s="7"/>
      <c r="X190" s="7">
        <v>1.192093E-7</v>
      </c>
    </row>
    <row r="191" spans="1:24" x14ac:dyDescent="0.3">
      <c r="B191" s="1">
        <v>4</v>
      </c>
      <c r="C191" s="7"/>
      <c r="D191" s="7"/>
      <c r="K191" s="1"/>
      <c r="L191" s="1">
        <v>4</v>
      </c>
      <c r="M191" s="7"/>
      <c r="N191" s="7"/>
      <c r="U191" s="1"/>
      <c r="V191" s="1">
        <v>4</v>
      </c>
      <c r="W191" s="7"/>
      <c r="X191" s="7">
        <v>1.192093E-7</v>
      </c>
    </row>
    <row r="192" spans="1:24" x14ac:dyDescent="0.3">
      <c r="B192" s="1">
        <v>5</v>
      </c>
      <c r="C192" s="7"/>
      <c r="D192" s="7"/>
      <c r="K192" s="1"/>
      <c r="L192" s="1">
        <v>5</v>
      </c>
      <c r="M192" s="7"/>
      <c r="N192" s="7"/>
      <c r="U192" s="1"/>
      <c r="V192" s="1">
        <v>5</v>
      </c>
      <c r="W192" s="7"/>
      <c r="X192" s="7">
        <v>1.192093E-7</v>
      </c>
    </row>
    <row r="193" spans="2:24" x14ac:dyDescent="0.3">
      <c r="B193" s="1">
        <v>6</v>
      </c>
      <c r="C193" s="7"/>
      <c r="D193" s="7"/>
      <c r="K193" s="1"/>
      <c r="L193" s="1">
        <v>6</v>
      </c>
      <c r="M193" s="7"/>
      <c r="N193" s="7"/>
      <c r="U193" s="1"/>
      <c r="V193" s="1">
        <v>6</v>
      </c>
      <c r="W193" s="7"/>
      <c r="X193" s="7">
        <v>1.192093E-7</v>
      </c>
    </row>
    <row r="194" spans="2:24" x14ac:dyDescent="0.3">
      <c r="B194" s="1">
        <v>7</v>
      </c>
      <c r="C194" s="7"/>
      <c r="D194" s="7"/>
      <c r="K194" s="1"/>
      <c r="L194" s="1">
        <v>7</v>
      </c>
      <c r="M194" s="7"/>
      <c r="N194" s="7"/>
      <c r="U194" s="1"/>
      <c r="V194" s="1">
        <v>7</v>
      </c>
      <c r="W194" s="7"/>
      <c r="X194" s="7">
        <v>1.192093E-7</v>
      </c>
    </row>
    <row r="195" spans="2:24" x14ac:dyDescent="0.3">
      <c r="B195" s="1">
        <v>8</v>
      </c>
      <c r="C195" s="7"/>
      <c r="D195" s="7"/>
      <c r="K195" s="1"/>
      <c r="L195" s="1">
        <v>8</v>
      </c>
      <c r="M195" s="7"/>
      <c r="N195" s="7"/>
      <c r="U195" s="1"/>
      <c r="V195" s="1">
        <v>8</v>
      </c>
      <c r="W195" s="7"/>
      <c r="X195" s="7">
        <v>1.192093E-7</v>
      </c>
    </row>
    <row r="196" spans="2:24" x14ac:dyDescent="0.3">
      <c r="B196" s="1">
        <v>9</v>
      </c>
      <c r="C196" s="7"/>
      <c r="D196" s="7"/>
      <c r="K196" s="1"/>
      <c r="L196" s="1">
        <v>9</v>
      </c>
      <c r="M196" s="7"/>
      <c r="N196" s="7"/>
      <c r="U196" s="1"/>
      <c r="V196" s="1">
        <v>9</v>
      </c>
      <c r="W196" s="7"/>
      <c r="X196" s="7">
        <v>1.192093E-7</v>
      </c>
    </row>
    <row r="197" spans="2:24" x14ac:dyDescent="0.3">
      <c r="B197" s="1">
        <v>10</v>
      </c>
      <c r="C197" s="7"/>
      <c r="D197" s="7"/>
      <c r="K197" s="1"/>
      <c r="L197" s="1">
        <v>10</v>
      </c>
      <c r="M197" s="7"/>
      <c r="N197" s="7"/>
      <c r="U197" s="1"/>
      <c r="V197" s="1">
        <v>10</v>
      </c>
      <c r="W197" s="7"/>
      <c r="X197" s="7">
        <v>1.192093E-7</v>
      </c>
    </row>
    <row r="198" spans="2:24" x14ac:dyDescent="0.3">
      <c r="B198" s="1"/>
      <c r="K198" s="1"/>
      <c r="L198" s="1"/>
      <c r="U198" s="1"/>
      <c r="V19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샘플 직접추가</vt:lpstr>
      <vt:lpstr>자동화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kch</cp:lastModifiedBy>
  <dcterms:created xsi:type="dcterms:W3CDTF">2022-03-16T01:53:52Z</dcterms:created>
  <dcterms:modified xsi:type="dcterms:W3CDTF">2022-04-11T12:13:13Z</dcterms:modified>
</cp:coreProperties>
</file>