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<sst xmlns="http://schemas.openxmlformats.org/spreadsheetml/2006/main" count="6" uniqueCount="5">
  <si>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vol mL</t>
  </si>
  <si>
    <t xml:space="preserve">pH</t>
  </si>
  <si>
    <t xml:space="preserve">V</t>
  </si>
  <si>
    <t xml:space="preserve">dpH/dV</t>
  </si>
  <si>
    <t xml:space="preserve">d2(pH)/d2V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</si>
</sst>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587256908904811"/>
          <c:y val="0.0538670900430937"/>
          <c:w val="0.801880757420676"/>
          <c:h val="0.84951236107961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pH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Sheet1!$A$2:$A$78</c:f>
              <c:strCache>
                <c:ptCount val="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15,5</c:v>
                </c:pt>
                <c:pt idx="17">
                  <c:v>16</c:v>
                </c:pt>
                <c:pt idx="18">
                  <c:v>16,5</c:v>
                </c:pt>
                <c:pt idx="19">
                  <c:v>17</c:v>
                </c:pt>
                <c:pt idx="20">
                  <c:v>17,5</c:v>
                </c:pt>
                <c:pt idx="21">
                  <c:v>18</c:v>
                </c:pt>
                <c:pt idx="22">
                  <c:v>18,1</c:v>
                </c:pt>
                <c:pt idx="23">
                  <c:v>18,2</c:v>
                </c:pt>
                <c:pt idx="24">
                  <c:v>18,3</c:v>
                </c:pt>
                <c:pt idx="25">
                  <c:v>18,4</c:v>
                </c:pt>
                <c:pt idx="26">
                  <c:v>18,5</c:v>
                </c:pt>
                <c:pt idx="27">
                  <c:v>18,6</c:v>
                </c:pt>
                <c:pt idx="28">
                  <c:v>18,7</c:v>
                </c:pt>
                <c:pt idx="29">
                  <c:v>18,8</c:v>
                </c:pt>
                <c:pt idx="30">
                  <c:v>18,9</c:v>
                </c:pt>
                <c:pt idx="31">
                  <c:v>19</c:v>
                </c:pt>
                <c:pt idx="32">
                  <c:v>19,1</c:v>
                </c:pt>
                <c:pt idx="33">
                  <c:v>19,2</c:v>
                </c:pt>
                <c:pt idx="34">
                  <c:v>19,3</c:v>
                </c:pt>
                <c:pt idx="35">
                  <c:v>19,4</c:v>
                </c:pt>
                <c:pt idx="36">
                  <c:v>19,5</c:v>
                </c:pt>
                <c:pt idx="37">
                  <c:v>19,6</c:v>
                </c:pt>
                <c:pt idx="38">
                  <c:v>19,7</c:v>
                </c:pt>
                <c:pt idx="39">
                  <c:v>19,8</c:v>
                </c:pt>
                <c:pt idx="40">
                  <c:v>19,9</c:v>
                </c:pt>
                <c:pt idx="41">
                  <c:v>20</c:v>
                </c:pt>
                <c:pt idx="42">
                  <c:v>20,1</c:v>
                </c:pt>
                <c:pt idx="43">
                  <c:v>20,2</c:v>
                </c:pt>
                <c:pt idx="44">
                  <c:v>20,3</c:v>
                </c:pt>
                <c:pt idx="45">
                  <c:v>20,4</c:v>
                </c:pt>
                <c:pt idx="46">
                  <c:v>20,5</c:v>
                </c:pt>
                <c:pt idx="47">
                  <c:v>20,6</c:v>
                </c:pt>
                <c:pt idx="48">
                  <c:v>20,7</c:v>
                </c:pt>
                <c:pt idx="49">
                  <c:v>20,8</c:v>
                </c:pt>
                <c:pt idx="50">
                  <c:v>20,9</c:v>
                </c:pt>
                <c:pt idx="51">
                  <c:v>21</c:v>
                </c:pt>
                <c:pt idx="52">
                  <c:v>21,1</c:v>
                </c:pt>
                <c:pt idx="53">
                  <c:v>21,2</c:v>
                </c:pt>
                <c:pt idx="54">
                  <c:v>21,3</c:v>
                </c:pt>
                <c:pt idx="55">
                  <c:v>21,4</c:v>
                </c:pt>
                <c:pt idx="56">
                  <c:v>21,5</c:v>
                </c:pt>
                <c:pt idx="57">
                  <c:v>21,6</c:v>
                </c:pt>
                <c:pt idx="58">
                  <c:v>21,7</c:v>
                </c:pt>
                <c:pt idx="59">
                  <c:v>21,8</c:v>
                </c:pt>
                <c:pt idx="60">
                  <c:v>21,9</c:v>
                </c:pt>
                <c:pt idx="61">
                  <c:v>22</c:v>
                </c:pt>
                <c:pt idx="62">
                  <c:v>22,5</c:v>
                </c:pt>
                <c:pt idx="63">
                  <c:v>23</c:v>
                </c:pt>
                <c:pt idx="64">
                  <c:v>23,5</c:v>
                </c:pt>
                <c:pt idx="65">
                  <c:v>24</c:v>
                </c:pt>
                <c:pt idx="66">
                  <c:v>25</c:v>
                </c:pt>
                <c:pt idx="67">
                  <c:v>26</c:v>
                </c:pt>
                <c:pt idx="68">
                  <c:v>27</c:v>
                </c:pt>
                <c:pt idx="69">
                  <c:v>28</c:v>
                </c:pt>
                <c:pt idx="70">
                  <c:v>29</c:v>
                </c:pt>
                <c:pt idx="71">
                  <c:v>30</c:v>
                </c:pt>
                <c:pt idx="72">
                  <c:v>31</c:v>
                </c:pt>
                <c:pt idx="73">
                  <c:v>32</c:v>
                </c:pt>
                <c:pt idx="74">
                  <c:v>33</c:v>
                </c:pt>
                <c:pt idx="75">
                  <c:v>34</c:v>
                </c:pt>
                <c:pt idx="76">
                  <c:v>35</c:v>
                </c:pt>
              </c:strCache>
            </c:strRef>
          </c:cat>
          <c:val>
            <c:numRef>
              <c:f>Sheet1!$B$2:$B$78</c:f>
              <c:numCache>
                <c:formatCode>General</c:formatCode>
                <c:ptCount val="77"/>
                <c:pt idx="0">
                  <c:v>2.7</c:v>
                </c:pt>
                <c:pt idx="1">
                  <c:v>2.89</c:v>
                </c:pt>
                <c:pt idx="2">
                  <c:v>3.1</c:v>
                </c:pt>
                <c:pt idx="3">
                  <c:v>3.3</c:v>
                </c:pt>
                <c:pt idx="4">
                  <c:v>3.49</c:v>
                </c:pt>
                <c:pt idx="5">
                  <c:v>3.59</c:v>
                </c:pt>
                <c:pt idx="6">
                  <c:v>3.74</c:v>
                </c:pt>
                <c:pt idx="7">
                  <c:v>3.83</c:v>
                </c:pt>
                <c:pt idx="8">
                  <c:v>3.91</c:v>
                </c:pt>
                <c:pt idx="9">
                  <c:v>3.99</c:v>
                </c:pt>
                <c:pt idx="10">
                  <c:v>4.07</c:v>
                </c:pt>
                <c:pt idx="11">
                  <c:v>4.14</c:v>
                </c:pt>
                <c:pt idx="12">
                  <c:v>4.21</c:v>
                </c:pt>
                <c:pt idx="13">
                  <c:v>4.28</c:v>
                </c:pt>
                <c:pt idx="14">
                  <c:v>4.36</c:v>
                </c:pt>
                <c:pt idx="15">
                  <c:v>4.43</c:v>
                </c:pt>
                <c:pt idx="16">
                  <c:v>4.46</c:v>
                </c:pt>
                <c:pt idx="17">
                  <c:v>4.52</c:v>
                </c:pt>
                <c:pt idx="18">
                  <c:v>4.55</c:v>
                </c:pt>
                <c:pt idx="19">
                  <c:v>4.59</c:v>
                </c:pt>
                <c:pt idx="20">
                  <c:v>4.63</c:v>
                </c:pt>
                <c:pt idx="21">
                  <c:v>4.66</c:v>
                </c:pt>
                <c:pt idx="22">
                  <c:v>4.68</c:v>
                </c:pt>
                <c:pt idx="23">
                  <c:v>4.68</c:v>
                </c:pt>
                <c:pt idx="24">
                  <c:v>4.68</c:v>
                </c:pt>
                <c:pt idx="25">
                  <c:v>4.69</c:v>
                </c:pt>
                <c:pt idx="26">
                  <c:v>4.7</c:v>
                </c:pt>
                <c:pt idx="27">
                  <c:v>4.71</c:v>
                </c:pt>
                <c:pt idx="28">
                  <c:v>4.71</c:v>
                </c:pt>
                <c:pt idx="29">
                  <c:v>4.72</c:v>
                </c:pt>
                <c:pt idx="30">
                  <c:v>4.73</c:v>
                </c:pt>
                <c:pt idx="31">
                  <c:v>4.74</c:v>
                </c:pt>
                <c:pt idx="32">
                  <c:v>4.74</c:v>
                </c:pt>
                <c:pt idx="33">
                  <c:v>4.75</c:v>
                </c:pt>
                <c:pt idx="34">
                  <c:v>4.75</c:v>
                </c:pt>
                <c:pt idx="35">
                  <c:v>4.77</c:v>
                </c:pt>
                <c:pt idx="36">
                  <c:v>4.77</c:v>
                </c:pt>
                <c:pt idx="37">
                  <c:v>4.78</c:v>
                </c:pt>
                <c:pt idx="38">
                  <c:v>4.79</c:v>
                </c:pt>
                <c:pt idx="39">
                  <c:v>4.8</c:v>
                </c:pt>
                <c:pt idx="40">
                  <c:v>4.81</c:v>
                </c:pt>
                <c:pt idx="41">
                  <c:v>4.82</c:v>
                </c:pt>
                <c:pt idx="42">
                  <c:v>4.83</c:v>
                </c:pt>
                <c:pt idx="43">
                  <c:v>4.84</c:v>
                </c:pt>
                <c:pt idx="44">
                  <c:v>4.84</c:v>
                </c:pt>
                <c:pt idx="45">
                  <c:v>4.86</c:v>
                </c:pt>
                <c:pt idx="46">
                  <c:v>4.86</c:v>
                </c:pt>
                <c:pt idx="47">
                  <c:v>4.87</c:v>
                </c:pt>
                <c:pt idx="48">
                  <c:v>4.87</c:v>
                </c:pt>
                <c:pt idx="49">
                  <c:v>4.88</c:v>
                </c:pt>
                <c:pt idx="50">
                  <c:v>4.89</c:v>
                </c:pt>
                <c:pt idx="51">
                  <c:v>4.9</c:v>
                </c:pt>
                <c:pt idx="52">
                  <c:v>4.91</c:v>
                </c:pt>
                <c:pt idx="53">
                  <c:v>4.91</c:v>
                </c:pt>
                <c:pt idx="54">
                  <c:v>4.93</c:v>
                </c:pt>
                <c:pt idx="55">
                  <c:v>4.94</c:v>
                </c:pt>
                <c:pt idx="56">
                  <c:v>4.95</c:v>
                </c:pt>
                <c:pt idx="57">
                  <c:v>4.96</c:v>
                </c:pt>
                <c:pt idx="58">
                  <c:v>4.97</c:v>
                </c:pt>
                <c:pt idx="59">
                  <c:v>4.98</c:v>
                </c:pt>
                <c:pt idx="60">
                  <c:v>5</c:v>
                </c:pt>
                <c:pt idx="61">
                  <c:v>5.01</c:v>
                </c:pt>
                <c:pt idx="62">
                  <c:v>5.07</c:v>
                </c:pt>
                <c:pt idx="63">
                  <c:v>5.14</c:v>
                </c:pt>
                <c:pt idx="64">
                  <c:v>5.2</c:v>
                </c:pt>
                <c:pt idx="65">
                  <c:v>5.26</c:v>
                </c:pt>
                <c:pt idx="66">
                  <c:v>5.45</c:v>
                </c:pt>
                <c:pt idx="67">
                  <c:v>5.72</c:v>
                </c:pt>
                <c:pt idx="68">
                  <c:v>6.25</c:v>
                </c:pt>
                <c:pt idx="69">
                  <c:v>9.95</c:v>
                </c:pt>
                <c:pt idx="70">
                  <c:v>11.04</c:v>
                </c:pt>
                <c:pt idx="71">
                  <c:v>11.42</c:v>
                </c:pt>
                <c:pt idx="72">
                  <c:v>11.62</c:v>
                </c:pt>
                <c:pt idx="73">
                  <c:v>11.77</c:v>
                </c:pt>
                <c:pt idx="74">
                  <c:v>11.86</c:v>
                </c:pt>
                <c:pt idx="75">
                  <c:v>11.92</c:v>
                </c:pt>
                <c:pt idx="76">
                  <c:v>12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97361215"/>
        <c:axId val="73138568"/>
      </c:lineChart>
      <c:catAx>
        <c:axId val="9736121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138568"/>
        <c:crosses val="autoZero"/>
        <c:auto val="1"/>
        <c:lblAlgn val="ctr"/>
        <c:lblOffset val="100"/>
        <c:noMultiLvlLbl val="0"/>
      </c:catAx>
      <c:valAx>
        <c:axId val="7313856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36121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Pt>
            <c:idx val="68"/>
            <c:marker>
              <c:symbol val="diamond"/>
              <c:size val="8"/>
              <c:spPr>
                <a:solidFill>
                  <a:srgbClr val="ff420e"/>
                </a:solidFill>
              </c:spPr>
            </c:marker>
          </c:dPt>
          <c:dLbls>
            <c:dLbl>
              <c:idx val="6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Sheet1!$A$2:$A$78</c:f>
              <c:strCache>
                <c:ptCount val="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15,5</c:v>
                </c:pt>
                <c:pt idx="17">
                  <c:v>16</c:v>
                </c:pt>
                <c:pt idx="18">
                  <c:v>16,5</c:v>
                </c:pt>
                <c:pt idx="19">
                  <c:v>17</c:v>
                </c:pt>
                <c:pt idx="20">
                  <c:v>17,5</c:v>
                </c:pt>
                <c:pt idx="21">
                  <c:v>18</c:v>
                </c:pt>
                <c:pt idx="22">
                  <c:v>18,1</c:v>
                </c:pt>
                <c:pt idx="23">
                  <c:v>18,2</c:v>
                </c:pt>
                <c:pt idx="24">
                  <c:v>18,3</c:v>
                </c:pt>
                <c:pt idx="25">
                  <c:v>18,4</c:v>
                </c:pt>
                <c:pt idx="26">
                  <c:v>18,5</c:v>
                </c:pt>
                <c:pt idx="27">
                  <c:v>18,6</c:v>
                </c:pt>
                <c:pt idx="28">
                  <c:v>18,7</c:v>
                </c:pt>
                <c:pt idx="29">
                  <c:v>18,8</c:v>
                </c:pt>
                <c:pt idx="30">
                  <c:v>18,9</c:v>
                </c:pt>
                <c:pt idx="31">
                  <c:v>19</c:v>
                </c:pt>
                <c:pt idx="32">
                  <c:v>19,1</c:v>
                </c:pt>
                <c:pt idx="33">
                  <c:v>19,2</c:v>
                </c:pt>
                <c:pt idx="34">
                  <c:v>19,3</c:v>
                </c:pt>
                <c:pt idx="35">
                  <c:v>19,4</c:v>
                </c:pt>
                <c:pt idx="36">
                  <c:v>19,5</c:v>
                </c:pt>
                <c:pt idx="37">
                  <c:v>19,6</c:v>
                </c:pt>
                <c:pt idx="38">
                  <c:v>19,7</c:v>
                </c:pt>
                <c:pt idx="39">
                  <c:v>19,8</c:v>
                </c:pt>
                <c:pt idx="40">
                  <c:v>19,9</c:v>
                </c:pt>
                <c:pt idx="41">
                  <c:v>20</c:v>
                </c:pt>
                <c:pt idx="42">
                  <c:v>20,1</c:v>
                </c:pt>
                <c:pt idx="43">
                  <c:v>20,2</c:v>
                </c:pt>
                <c:pt idx="44">
                  <c:v>20,3</c:v>
                </c:pt>
                <c:pt idx="45">
                  <c:v>20,4</c:v>
                </c:pt>
                <c:pt idx="46">
                  <c:v>20,5</c:v>
                </c:pt>
                <c:pt idx="47">
                  <c:v>20,6</c:v>
                </c:pt>
                <c:pt idx="48">
                  <c:v>20,7</c:v>
                </c:pt>
                <c:pt idx="49">
                  <c:v>20,8</c:v>
                </c:pt>
                <c:pt idx="50">
                  <c:v>20,9</c:v>
                </c:pt>
                <c:pt idx="51">
                  <c:v>21</c:v>
                </c:pt>
                <c:pt idx="52">
                  <c:v>21,1</c:v>
                </c:pt>
                <c:pt idx="53">
                  <c:v>21,2</c:v>
                </c:pt>
                <c:pt idx="54">
                  <c:v>21,3</c:v>
                </c:pt>
                <c:pt idx="55">
                  <c:v>21,4</c:v>
                </c:pt>
                <c:pt idx="56">
                  <c:v>21,5</c:v>
                </c:pt>
                <c:pt idx="57">
                  <c:v>21,6</c:v>
                </c:pt>
                <c:pt idx="58">
                  <c:v>21,7</c:v>
                </c:pt>
                <c:pt idx="59">
                  <c:v>21,8</c:v>
                </c:pt>
                <c:pt idx="60">
                  <c:v>21,9</c:v>
                </c:pt>
                <c:pt idx="61">
                  <c:v>22</c:v>
                </c:pt>
                <c:pt idx="62">
                  <c:v>22,5</c:v>
                </c:pt>
                <c:pt idx="63">
                  <c:v>23</c:v>
                </c:pt>
                <c:pt idx="64">
                  <c:v>23,5</c:v>
                </c:pt>
                <c:pt idx="65">
                  <c:v>24</c:v>
                </c:pt>
                <c:pt idx="66">
                  <c:v>25</c:v>
                </c:pt>
                <c:pt idx="67">
                  <c:v>26</c:v>
                </c:pt>
                <c:pt idx="68">
                  <c:v>27</c:v>
                </c:pt>
                <c:pt idx="69">
                  <c:v>28</c:v>
                </c:pt>
                <c:pt idx="70">
                  <c:v>29</c:v>
                </c:pt>
                <c:pt idx="71">
                  <c:v>30</c:v>
                </c:pt>
                <c:pt idx="72">
                  <c:v>31</c:v>
                </c:pt>
                <c:pt idx="73">
                  <c:v>32</c:v>
                </c:pt>
                <c:pt idx="74">
                  <c:v>33</c:v>
                </c:pt>
                <c:pt idx="75">
                  <c:v>34</c:v>
                </c:pt>
                <c:pt idx="76">
                  <c:v>35</c:v>
                </c:pt>
              </c:strCache>
            </c:strRef>
          </c:cat>
          <c:val>
            <c:numRef>
              <c:f>Sheet1!$D$3:$D$78</c:f>
              <c:numCache>
                <c:formatCode>General</c:formatCode>
                <c:ptCount val="76"/>
                <c:pt idx="0">
                  <c:v>0.21</c:v>
                </c:pt>
                <c:pt idx="1">
                  <c:v>0.2</c:v>
                </c:pt>
                <c:pt idx="2">
                  <c:v>0.19</c:v>
                </c:pt>
                <c:pt idx="3">
                  <c:v>0.0999999999999996</c:v>
                </c:pt>
                <c:pt idx="4">
                  <c:v>0.15</c:v>
                </c:pt>
                <c:pt idx="5">
                  <c:v>0.0899999999999999</c:v>
                </c:pt>
                <c:pt idx="6">
                  <c:v>0.0800000000000001</c:v>
                </c:pt>
                <c:pt idx="7">
                  <c:v>0.0800000000000001</c:v>
                </c:pt>
                <c:pt idx="8">
                  <c:v>0.0800000000000001</c:v>
                </c:pt>
                <c:pt idx="9">
                  <c:v>0.0699999999999994</c:v>
                </c:pt>
                <c:pt idx="10">
                  <c:v>0.0700000000000003</c:v>
                </c:pt>
                <c:pt idx="11">
                  <c:v>0.0700000000000003</c:v>
                </c:pt>
                <c:pt idx="12">
                  <c:v>0.0800000000000001</c:v>
                </c:pt>
                <c:pt idx="13">
                  <c:v>0.0699999999999994</c:v>
                </c:pt>
                <c:pt idx="14">
                  <c:v>0.0600000000000005</c:v>
                </c:pt>
                <c:pt idx="15">
                  <c:v>0.119999999999999</c:v>
                </c:pt>
                <c:pt idx="16">
                  <c:v>0.0600000000000005</c:v>
                </c:pt>
                <c:pt idx="17">
                  <c:v>0.0800000000000001</c:v>
                </c:pt>
                <c:pt idx="18">
                  <c:v>0.0800000000000001</c:v>
                </c:pt>
                <c:pt idx="19">
                  <c:v>0.0600000000000005</c:v>
                </c:pt>
                <c:pt idx="20">
                  <c:v>0.199999999999993</c:v>
                </c:pt>
                <c:pt idx="21">
                  <c:v>0</c:v>
                </c:pt>
                <c:pt idx="22">
                  <c:v>0</c:v>
                </c:pt>
                <c:pt idx="23">
                  <c:v>0.100000000000009</c:v>
                </c:pt>
                <c:pt idx="24">
                  <c:v>0.0999999999999965</c:v>
                </c:pt>
                <c:pt idx="25">
                  <c:v>0.0999999999999965</c:v>
                </c:pt>
                <c:pt idx="26">
                  <c:v>0</c:v>
                </c:pt>
                <c:pt idx="27">
                  <c:v>0.0999999999999965</c:v>
                </c:pt>
                <c:pt idx="28">
                  <c:v>0.100000000000009</c:v>
                </c:pt>
                <c:pt idx="29">
                  <c:v>0.0999999999999965</c:v>
                </c:pt>
                <c:pt idx="30">
                  <c:v>0</c:v>
                </c:pt>
                <c:pt idx="31">
                  <c:v>0.1</c:v>
                </c:pt>
                <c:pt idx="32">
                  <c:v>0</c:v>
                </c:pt>
                <c:pt idx="33">
                  <c:v>0.2</c:v>
                </c:pt>
                <c:pt idx="34">
                  <c:v>0</c:v>
                </c:pt>
                <c:pt idx="35">
                  <c:v>0.100000000000005</c:v>
                </c:pt>
                <c:pt idx="36">
                  <c:v>0.1</c:v>
                </c:pt>
                <c:pt idx="37">
                  <c:v>0.0999999999999965</c:v>
                </c:pt>
                <c:pt idx="38">
                  <c:v>0.1</c:v>
                </c:pt>
                <c:pt idx="39">
                  <c:v>0.100000000000005</c:v>
                </c:pt>
                <c:pt idx="40">
                  <c:v>0.0999999999999965</c:v>
                </c:pt>
                <c:pt idx="41">
                  <c:v>0.1</c:v>
                </c:pt>
                <c:pt idx="42">
                  <c:v>0</c:v>
                </c:pt>
                <c:pt idx="43">
                  <c:v>0.200000000000009</c:v>
                </c:pt>
                <c:pt idx="44">
                  <c:v>0</c:v>
                </c:pt>
                <c:pt idx="45">
                  <c:v>0.0999999999999965</c:v>
                </c:pt>
                <c:pt idx="46">
                  <c:v>0</c:v>
                </c:pt>
                <c:pt idx="47">
                  <c:v>0.0999999999999965</c:v>
                </c:pt>
                <c:pt idx="48">
                  <c:v>0.1</c:v>
                </c:pt>
                <c:pt idx="49">
                  <c:v>0.100000000000005</c:v>
                </c:pt>
                <c:pt idx="50">
                  <c:v>0.0999999999999965</c:v>
                </c:pt>
                <c:pt idx="51">
                  <c:v>0</c:v>
                </c:pt>
                <c:pt idx="52">
                  <c:v>0.199999999999993</c:v>
                </c:pt>
                <c:pt idx="53">
                  <c:v>0.100000000000009</c:v>
                </c:pt>
                <c:pt idx="54">
                  <c:v>0.0999999999999965</c:v>
                </c:pt>
                <c:pt idx="55">
                  <c:v>0.0999999999999965</c:v>
                </c:pt>
                <c:pt idx="56">
                  <c:v>0.1</c:v>
                </c:pt>
                <c:pt idx="57">
                  <c:v>0.100000000000005</c:v>
                </c:pt>
                <c:pt idx="58">
                  <c:v>0.2</c:v>
                </c:pt>
                <c:pt idx="59">
                  <c:v>0.0999999999999965</c:v>
                </c:pt>
                <c:pt idx="60">
                  <c:v>0.120000000000001</c:v>
                </c:pt>
                <c:pt idx="61">
                  <c:v>0.139999999999999</c:v>
                </c:pt>
                <c:pt idx="62">
                  <c:v>0.120000000000001</c:v>
                </c:pt>
                <c:pt idx="63">
                  <c:v>0.119999999999999</c:v>
                </c:pt>
                <c:pt idx="64">
                  <c:v>0.19</c:v>
                </c:pt>
                <c:pt idx="65">
                  <c:v>0.27</c:v>
                </c:pt>
                <c:pt idx="66">
                  <c:v>0.53</c:v>
                </c:pt>
                <c:pt idx="67">
                  <c:v>3.7</c:v>
                </c:pt>
                <c:pt idx="68">
                  <c:v>1.09</c:v>
                </c:pt>
                <c:pt idx="69">
                  <c:v>0.380000000000001</c:v>
                </c:pt>
                <c:pt idx="70">
                  <c:v>0.199999999999999</c:v>
                </c:pt>
                <c:pt idx="71">
                  <c:v>0.15</c:v>
                </c:pt>
                <c:pt idx="72">
                  <c:v>0.0899999999999999</c:v>
                </c:pt>
                <c:pt idx="73">
                  <c:v>0.0600000000000005</c:v>
                </c:pt>
                <c:pt idx="74">
                  <c:v>0.0800000000000001</c:v>
                </c:pt>
                <c:pt idx="75">
                  <c:v>0.342857142857143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1"/>
        <c:axId val="81225824"/>
        <c:axId val="90633141"/>
      </c:lineChart>
      <c:catAx>
        <c:axId val="81225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633141"/>
        <c:crosses val="autoZero"/>
        <c:auto val="1"/>
        <c:lblAlgn val="ctr"/>
        <c:lblOffset val="100"/>
        <c:noMultiLvlLbl val="0"/>
      </c:catAx>
      <c:valAx>
        <c:axId val="9063314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22582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Sheet1!$E$2:$E$78</c:f>
              <c:strCach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14,875</c:v>
                </c:pt>
                <c:pt idx="15">
                  <c:v>15,5</c:v>
                </c:pt>
                <c:pt idx="16">
                  <c:v>16</c:v>
                </c:pt>
                <c:pt idx="17">
                  <c:v>16,5</c:v>
                </c:pt>
                <c:pt idx="18">
                  <c:v>17</c:v>
                </c:pt>
                <c:pt idx="19">
                  <c:v>17,5</c:v>
                </c:pt>
                <c:pt idx="20">
                  <c:v>17,9</c:v>
                </c:pt>
                <c:pt idx="21">
                  <c:v>18,1</c:v>
                </c:pt>
                <c:pt idx="22">
                  <c:v>18,2</c:v>
                </c:pt>
                <c:pt idx="23">
                  <c:v>18,3</c:v>
                </c:pt>
                <c:pt idx="24">
                  <c:v>18,4</c:v>
                </c:pt>
                <c:pt idx="25">
                  <c:v>18,5</c:v>
                </c:pt>
                <c:pt idx="26">
                  <c:v>18,6</c:v>
                </c:pt>
                <c:pt idx="27">
                  <c:v>18,7</c:v>
                </c:pt>
                <c:pt idx="28">
                  <c:v>18,8</c:v>
                </c:pt>
                <c:pt idx="29">
                  <c:v>18,9</c:v>
                </c:pt>
                <c:pt idx="30">
                  <c:v>19</c:v>
                </c:pt>
                <c:pt idx="31">
                  <c:v>19,1</c:v>
                </c:pt>
                <c:pt idx="32">
                  <c:v>19,2</c:v>
                </c:pt>
                <c:pt idx="33">
                  <c:v>19,3</c:v>
                </c:pt>
                <c:pt idx="34">
                  <c:v>19,4</c:v>
                </c:pt>
                <c:pt idx="35">
                  <c:v>19,5</c:v>
                </c:pt>
                <c:pt idx="36">
                  <c:v>19,6</c:v>
                </c:pt>
                <c:pt idx="37">
                  <c:v>19,7</c:v>
                </c:pt>
                <c:pt idx="38">
                  <c:v>19,8</c:v>
                </c:pt>
                <c:pt idx="39">
                  <c:v>19,9</c:v>
                </c:pt>
                <c:pt idx="40">
                  <c:v>20</c:v>
                </c:pt>
                <c:pt idx="41">
                  <c:v>20,1</c:v>
                </c:pt>
                <c:pt idx="42">
                  <c:v>20,2</c:v>
                </c:pt>
                <c:pt idx="43">
                  <c:v>20,3</c:v>
                </c:pt>
                <c:pt idx="44">
                  <c:v>20,4</c:v>
                </c:pt>
                <c:pt idx="45">
                  <c:v>20,5</c:v>
                </c:pt>
                <c:pt idx="46">
                  <c:v>20,6</c:v>
                </c:pt>
                <c:pt idx="47">
                  <c:v>20,7</c:v>
                </c:pt>
                <c:pt idx="48">
                  <c:v>20,8</c:v>
                </c:pt>
                <c:pt idx="49">
                  <c:v>20,9</c:v>
                </c:pt>
                <c:pt idx="50">
                  <c:v>21</c:v>
                </c:pt>
                <c:pt idx="51">
                  <c:v>21,1</c:v>
                </c:pt>
                <c:pt idx="52">
                  <c:v>21,2</c:v>
                </c:pt>
                <c:pt idx="53">
                  <c:v>21,3</c:v>
                </c:pt>
                <c:pt idx="54">
                  <c:v>21,4</c:v>
                </c:pt>
                <c:pt idx="55">
                  <c:v>21,5</c:v>
                </c:pt>
                <c:pt idx="56">
                  <c:v>21,6</c:v>
                </c:pt>
                <c:pt idx="57">
                  <c:v>21,7</c:v>
                </c:pt>
                <c:pt idx="58">
                  <c:v>21,8</c:v>
                </c:pt>
                <c:pt idx="59">
                  <c:v>21,9</c:v>
                </c:pt>
                <c:pt idx="60">
                  <c:v>22,1</c:v>
                </c:pt>
                <c:pt idx="61">
                  <c:v>22,5</c:v>
                </c:pt>
                <c:pt idx="62">
                  <c:v>23</c:v>
                </c:pt>
                <c:pt idx="63">
                  <c:v>23,5</c:v>
                </c:pt>
                <c:pt idx="64">
                  <c:v>24,125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26</c:v>
                </c:pt>
                <c:pt idx="76">
                  <c:v>8,75</c:v>
                </c:pt>
              </c:strCache>
            </c:strRef>
          </c:cat>
          <c:val>
            <c:numRef>
              <c:f>Sheet1!$F$2:$F$78</c:f>
              <c:numCache>
                <c:formatCode>General</c:formatCode>
                <c:ptCount val="77"/>
                <c:pt idx="0">
                  <c:v>0.02</c:v>
                </c:pt>
                <c:pt idx="1">
                  <c:v>-0.0100000000000002</c:v>
                </c:pt>
                <c:pt idx="2">
                  <c:v>-0.00999999999999934</c:v>
                </c:pt>
                <c:pt idx="3">
                  <c:v>-0.0900000000000007</c:v>
                </c:pt>
                <c:pt idx="4">
                  <c:v>0.0500000000000007</c:v>
                </c:pt>
                <c:pt idx="5">
                  <c:v>-0.0600000000000005</c:v>
                </c:pt>
                <c:pt idx="6">
                  <c:v>-0.00999999999999979</c:v>
                </c:pt>
                <c:pt idx="7">
                  <c:v>0</c:v>
                </c:pt>
                <c:pt idx="8">
                  <c:v>0</c:v>
                </c:pt>
                <c:pt idx="9">
                  <c:v>-0.0100000000000007</c:v>
                </c:pt>
                <c:pt idx="10">
                  <c:v>8.88178419700125E-016</c:v>
                </c:pt>
                <c:pt idx="11">
                  <c:v>0</c:v>
                </c:pt>
                <c:pt idx="12">
                  <c:v>0.00999999999999979</c:v>
                </c:pt>
                <c:pt idx="13">
                  <c:v>-0.0100000000000007</c:v>
                </c:pt>
                <c:pt idx="14">
                  <c:v>-0.0133333333333319</c:v>
                </c:pt>
                <c:pt idx="15">
                  <c:v>0.119999999999997</c:v>
                </c:pt>
                <c:pt idx="16">
                  <c:v>-0.119999999999997</c:v>
                </c:pt>
                <c:pt idx="17">
                  <c:v>0.0399999999999991</c:v>
                </c:pt>
                <c:pt idx="18">
                  <c:v>0</c:v>
                </c:pt>
                <c:pt idx="19">
                  <c:v>-0.0399999999999991</c:v>
                </c:pt>
                <c:pt idx="20">
                  <c:v>0.46666666666664</c:v>
                </c:pt>
                <c:pt idx="21">
                  <c:v>-1.99999999999997</c:v>
                </c:pt>
                <c:pt idx="22">
                  <c:v>0</c:v>
                </c:pt>
                <c:pt idx="23">
                  <c:v>1.00000000000007</c:v>
                </c:pt>
                <c:pt idx="24">
                  <c:v>-1.2434497875802E-013</c:v>
                </c:pt>
                <c:pt idx="25">
                  <c:v>0</c:v>
                </c:pt>
                <c:pt idx="26">
                  <c:v>-0.999999999999986</c:v>
                </c:pt>
                <c:pt idx="27">
                  <c:v>0.99999999999995</c:v>
                </c:pt>
                <c:pt idx="28">
                  <c:v>1.24344978758016E-013</c:v>
                </c:pt>
                <c:pt idx="29">
                  <c:v>-1.2434497875802E-013</c:v>
                </c:pt>
                <c:pt idx="30">
                  <c:v>-0.99999999999995</c:v>
                </c:pt>
                <c:pt idx="31">
                  <c:v>1.00000000000002</c:v>
                </c:pt>
                <c:pt idx="32">
                  <c:v>-0.999999999999986</c:v>
                </c:pt>
                <c:pt idx="33">
                  <c:v>1.99999999999997</c:v>
                </c:pt>
                <c:pt idx="34">
                  <c:v>-2.00000000000004</c:v>
                </c:pt>
                <c:pt idx="35">
                  <c:v>1.00000000000004</c:v>
                </c:pt>
                <c:pt idx="36">
                  <c:v>-5.32907051820087E-014</c:v>
                </c:pt>
                <c:pt idx="37">
                  <c:v>-3.55271367880045E-014</c:v>
                </c:pt>
                <c:pt idx="38">
                  <c:v>3.55271367880045E-014</c:v>
                </c:pt>
                <c:pt idx="39">
                  <c:v>5.32907051820087E-014</c:v>
                </c:pt>
                <c:pt idx="40">
                  <c:v>-8.88178419700113E-014</c:v>
                </c:pt>
                <c:pt idx="41">
                  <c:v>3.55271367880058E-014</c:v>
                </c:pt>
                <c:pt idx="42">
                  <c:v>-0.999999999999986</c:v>
                </c:pt>
                <c:pt idx="43">
                  <c:v>2.00000000000006</c:v>
                </c:pt>
                <c:pt idx="44">
                  <c:v>-2.00000000000013</c:v>
                </c:pt>
                <c:pt idx="45">
                  <c:v>0.99999999999995</c:v>
                </c:pt>
                <c:pt idx="46">
                  <c:v>-0.999999999999986</c:v>
                </c:pt>
                <c:pt idx="47">
                  <c:v>0.99999999999995</c:v>
                </c:pt>
                <c:pt idx="48">
                  <c:v>3.55271367880045E-014</c:v>
                </c:pt>
                <c:pt idx="49">
                  <c:v>5.32907051820087E-014</c:v>
                </c:pt>
                <c:pt idx="50">
                  <c:v>-8.88178419700113E-014</c:v>
                </c:pt>
                <c:pt idx="51">
                  <c:v>-0.999999999999986</c:v>
                </c:pt>
                <c:pt idx="52">
                  <c:v>1.9999999999999</c:v>
                </c:pt>
                <c:pt idx="53">
                  <c:v>-0.999999999999826</c:v>
                </c:pt>
                <c:pt idx="54">
                  <c:v>-1.2434497875802E-013</c:v>
                </c:pt>
                <c:pt idx="55">
                  <c:v>0</c:v>
                </c:pt>
                <c:pt idx="56">
                  <c:v>3.55271367880058E-014</c:v>
                </c:pt>
                <c:pt idx="57">
                  <c:v>5.32907051820068E-014</c:v>
                </c:pt>
                <c:pt idx="58">
                  <c:v>0.999999999999933</c:v>
                </c:pt>
                <c:pt idx="59">
                  <c:v>-1.00000000000006</c:v>
                </c:pt>
                <c:pt idx="60">
                  <c:v>0.0666666666666817</c:v>
                </c:pt>
                <c:pt idx="61">
                  <c:v>0.0399999999999956</c:v>
                </c:pt>
                <c:pt idx="62">
                  <c:v>-0.0399999999999956</c:v>
                </c:pt>
                <c:pt idx="63">
                  <c:v>-3.5527136788005E-015</c:v>
                </c:pt>
                <c:pt idx="64">
                  <c:v>0.0933333333333349</c:v>
                </c:pt>
                <c:pt idx="65">
                  <c:v>0.0799999999999992</c:v>
                </c:pt>
                <c:pt idx="66">
                  <c:v>0.260000000000001</c:v>
                </c:pt>
                <c:pt idx="67">
                  <c:v>3.17</c:v>
                </c:pt>
                <c:pt idx="68">
                  <c:v>-2.61</c:v>
                </c:pt>
                <c:pt idx="69">
                  <c:v>-0.709999999999999</c:v>
                </c:pt>
                <c:pt idx="70">
                  <c:v>-0.180000000000002</c:v>
                </c:pt>
                <c:pt idx="71">
                  <c:v>-0.0499999999999989</c:v>
                </c:pt>
                <c:pt idx="72">
                  <c:v>-0.0600000000000005</c:v>
                </c:pt>
                <c:pt idx="73">
                  <c:v>-0.0299999999999994</c:v>
                </c:pt>
                <c:pt idx="74">
                  <c:v>0.0199999999999996</c:v>
                </c:pt>
                <c:pt idx="75">
                  <c:v>-0.0154621848739496</c:v>
                </c:pt>
                <c:pt idx="76">
                  <c:v>0.0195918367346939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33886369"/>
        <c:axId val="8677785"/>
      </c:lineChart>
      <c:catAx>
        <c:axId val="338863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77785"/>
        <c:crosses val="autoZero"/>
        <c:auto val="1"/>
        <c:lblAlgn val="ctr"/>
        <c:lblOffset val="100"/>
        <c:noMultiLvlLbl val="0"/>
      </c:catAx>
      <c:valAx>
        <c:axId val="867778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88636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603360</xdr:colOff>
      <xdr:row>0</xdr:row>
      <xdr:rowOff>133560</xdr:rowOff>
    </xdr:from>
    <xdr:to>
      <xdr:col>13</xdr:col>
      <xdr:colOff>523080</xdr:colOff>
      <xdr:row>20</xdr:row>
      <xdr:rowOff>56520</xdr:rowOff>
    </xdr:to>
    <xdr:graphicFrame>
      <xdr:nvGraphicFramePr>
        <xdr:cNvPr id="0" name=""/>
        <xdr:cNvGraphicFramePr/>
      </xdr:nvGraphicFramePr>
      <xdr:xfrm>
        <a:off x="5495400" y="133560"/>
        <a:ext cx="5627160" cy="317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605160</xdr:colOff>
      <xdr:row>22</xdr:row>
      <xdr:rowOff>121680</xdr:rowOff>
    </xdr:from>
    <xdr:to>
      <xdr:col>13</xdr:col>
      <xdr:colOff>666000</xdr:colOff>
      <xdr:row>42</xdr:row>
      <xdr:rowOff>109800</xdr:rowOff>
    </xdr:to>
    <xdr:graphicFrame>
      <xdr:nvGraphicFramePr>
        <xdr:cNvPr id="1" name=""/>
        <xdr:cNvGraphicFramePr/>
      </xdr:nvGraphicFramePr>
      <xdr:xfrm>
        <a:off x="5497200" y="3697920"/>
        <a:ext cx="5768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36360</xdr:colOff>
      <xdr:row>55</xdr:row>
      <xdr:rowOff>36000</xdr:rowOff>
    </xdr:from>
    <xdr:to>
      <xdr:col>13</xdr:col>
      <xdr:colOff>88560</xdr:colOff>
      <xdr:row>75</xdr:row>
      <xdr:rowOff>24480</xdr:rowOff>
    </xdr:to>
    <xdr:graphicFrame>
      <xdr:nvGraphicFramePr>
        <xdr:cNvPr id="2" name=""/>
        <xdr:cNvGraphicFramePr/>
      </xdr:nvGraphicFramePr>
      <xdr:xfrm>
        <a:off x="4928400" y="8976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C70" activeCellId="0" sqref="C7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2</v>
      </c>
      <c r="F1" s="0" t="s">
        <v>4</v>
      </c>
    </row>
    <row r="2" customFormat="false" ht="12.8" hidden="false" customHeight="false" outlineLevel="0" collapsed="false">
      <c r="A2" s="1" t="n">
        <v>0</v>
      </c>
      <c r="B2" s="1" t="n">
        <v>2.7</v>
      </c>
      <c r="C2" s="0" t="n">
        <f aca="false">(A2 + A3) / 2</f>
        <v>0.5</v>
      </c>
      <c r="D2" s="0" t="n">
        <f aca="false">(B3-B2)/(A3-A2)</f>
        <v>0.19</v>
      </c>
      <c r="E2" s="0" t="n">
        <f aca="false">(C2 + C3) / 2</f>
        <v>1</v>
      </c>
      <c r="F2" s="0" t="n">
        <f aca="false">(D3-D2)/(C3-C2)</f>
        <v>0.02</v>
      </c>
    </row>
    <row r="3" customFormat="false" ht="12.8" hidden="false" customHeight="false" outlineLevel="0" collapsed="false">
      <c r="A3" s="1" t="n">
        <v>1</v>
      </c>
      <c r="B3" s="1" t="n">
        <v>2.89</v>
      </c>
      <c r="C3" s="0" t="n">
        <f aca="false">(A3 + A4) / 2</f>
        <v>1.5</v>
      </c>
      <c r="D3" s="0" t="n">
        <f aca="false">(B4-B3)/(A4-A3)</f>
        <v>0.21</v>
      </c>
      <c r="E3" s="0" t="n">
        <f aca="false">(C3 + C4) / 2</f>
        <v>2</v>
      </c>
      <c r="F3" s="0" t="n">
        <f aca="false">(D4-D3)/(C4-C3)</f>
        <v>-0.0100000000000002</v>
      </c>
    </row>
    <row r="4" customFormat="false" ht="12.8" hidden="false" customHeight="false" outlineLevel="0" collapsed="false">
      <c r="A4" s="1" t="n">
        <v>2</v>
      </c>
      <c r="B4" s="1" t="n">
        <v>3.1</v>
      </c>
      <c r="C4" s="0" t="n">
        <f aca="false">(A4 + A5) / 2</f>
        <v>2.5</v>
      </c>
      <c r="D4" s="0" t="n">
        <f aca="false">(B5-B4)/(A5-A4)</f>
        <v>0.2</v>
      </c>
      <c r="E4" s="0" t="n">
        <f aca="false">(C4 + C5) / 2</f>
        <v>3</v>
      </c>
      <c r="F4" s="0" t="n">
        <f aca="false">(D5-D4)/(C5-C4)</f>
        <v>-0.00999999999999934</v>
      </c>
    </row>
    <row r="5" customFormat="false" ht="12.8" hidden="false" customHeight="false" outlineLevel="0" collapsed="false">
      <c r="A5" s="1" t="n">
        <v>3</v>
      </c>
      <c r="B5" s="1" t="n">
        <v>3.3</v>
      </c>
      <c r="C5" s="0" t="n">
        <f aca="false">(A5 + A6) / 2</f>
        <v>3.5</v>
      </c>
      <c r="D5" s="0" t="n">
        <f aca="false">(B6-B5)/(A6-A5)</f>
        <v>0.19</v>
      </c>
      <c r="E5" s="0" t="n">
        <f aca="false">(C5 + C6) / 2</f>
        <v>4</v>
      </c>
      <c r="F5" s="0" t="n">
        <f aca="false">(D6-D5)/(C6-C5)</f>
        <v>-0.0900000000000007</v>
      </c>
    </row>
    <row r="6" customFormat="false" ht="12.8" hidden="false" customHeight="false" outlineLevel="0" collapsed="false">
      <c r="A6" s="1" t="n">
        <v>4</v>
      </c>
      <c r="B6" s="1" t="n">
        <v>3.49</v>
      </c>
      <c r="C6" s="0" t="n">
        <f aca="false">(A6 + A7) / 2</f>
        <v>4.5</v>
      </c>
      <c r="D6" s="0" t="n">
        <f aca="false">(B7-B6)/(A7-A6)</f>
        <v>0.0999999999999996</v>
      </c>
      <c r="E6" s="0" t="n">
        <f aca="false">(C6 + C7) / 2</f>
        <v>5</v>
      </c>
      <c r="F6" s="0" t="n">
        <f aca="false">(D7-D6)/(C7-C6)</f>
        <v>0.0500000000000007</v>
      </c>
    </row>
    <row r="7" customFormat="false" ht="12.8" hidden="false" customHeight="false" outlineLevel="0" collapsed="false">
      <c r="A7" s="1" t="n">
        <v>5</v>
      </c>
      <c r="B7" s="1" t="n">
        <v>3.59</v>
      </c>
      <c r="C7" s="0" t="n">
        <f aca="false">(A7 + A8) / 2</f>
        <v>5.5</v>
      </c>
      <c r="D7" s="0" t="n">
        <f aca="false">(B8-B7)/(A8-A7)</f>
        <v>0.15</v>
      </c>
      <c r="E7" s="0" t="n">
        <f aca="false">(C7 + C8) / 2</f>
        <v>6</v>
      </c>
      <c r="F7" s="0" t="n">
        <f aca="false">(D8-D7)/(C8-C7)</f>
        <v>-0.0600000000000005</v>
      </c>
    </row>
    <row r="8" customFormat="false" ht="12.8" hidden="false" customHeight="false" outlineLevel="0" collapsed="false">
      <c r="A8" s="1" t="n">
        <v>6</v>
      </c>
      <c r="B8" s="1" t="n">
        <v>3.74</v>
      </c>
      <c r="C8" s="0" t="n">
        <f aca="false">(A8 + A9) / 2</f>
        <v>6.5</v>
      </c>
      <c r="D8" s="0" t="n">
        <f aca="false">(B9-B8)/(A9-A8)</f>
        <v>0.0899999999999999</v>
      </c>
      <c r="E8" s="0" t="n">
        <f aca="false">(C8 + C9) / 2</f>
        <v>7</v>
      </c>
      <c r="F8" s="0" t="n">
        <f aca="false">(D9-D8)/(C9-C8)</f>
        <v>-0.00999999999999979</v>
      </c>
    </row>
    <row r="9" customFormat="false" ht="12.8" hidden="false" customHeight="false" outlineLevel="0" collapsed="false">
      <c r="A9" s="1" t="n">
        <v>7</v>
      </c>
      <c r="B9" s="1" t="n">
        <v>3.83</v>
      </c>
      <c r="C9" s="0" t="n">
        <f aca="false">(A9 + A10) / 2</f>
        <v>7.5</v>
      </c>
      <c r="D9" s="0" t="n">
        <f aca="false">(B10-B9)/(A10-A9)</f>
        <v>0.0800000000000001</v>
      </c>
      <c r="E9" s="0" t="n">
        <f aca="false">(C9 + C10) / 2</f>
        <v>8</v>
      </c>
      <c r="F9" s="0" t="n">
        <f aca="false">(D10-D9)/(C10-C9)</f>
        <v>0</v>
      </c>
    </row>
    <row r="10" customFormat="false" ht="12.8" hidden="false" customHeight="false" outlineLevel="0" collapsed="false">
      <c r="A10" s="1" t="n">
        <v>8</v>
      </c>
      <c r="B10" s="1" t="n">
        <v>3.91</v>
      </c>
      <c r="C10" s="0" t="n">
        <f aca="false">(A10 + A11) / 2</f>
        <v>8.5</v>
      </c>
      <c r="D10" s="0" t="n">
        <f aca="false">(B11-B10)/(A11-A10)</f>
        <v>0.0800000000000001</v>
      </c>
      <c r="E10" s="0" t="n">
        <f aca="false">(C10 + C11) / 2</f>
        <v>9</v>
      </c>
      <c r="F10" s="0" t="n">
        <f aca="false">(D11-D10)/(C11-C10)</f>
        <v>0</v>
      </c>
    </row>
    <row r="11" customFormat="false" ht="12.8" hidden="false" customHeight="false" outlineLevel="0" collapsed="false">
      <c r="A11" s="1" t="n">
        <v>9</v>
      </c>
      <c r="B11" s="1" t="n">
        <v>3.99</v>
      </c>
      <c r="C11" s="0" t="n">
        <f aca="false">(A11 + A12) / 2</f>
        <v>9.5</v>
      </c>
      <c r="D11" s="0" t="n">
        <f aca="false">(B12-B11)/(A12-A11)</f>
        <v>0.0800000000000001</v>
      </c>
      <c r="E11" s="0" t="n">
        <f aca="false">(C11 + C12) / 2</f>
        <v>10</v>
      </c>
      <c r="F11" s="0" t="n">
        <f aca="false">(D12-D11)/(C12-C11)</f>
        <v>-0.0100000000000007</v>
      </c>
    </row>
    <row r="12" customFormat="false" ht="12.8" hidden="false" customHeight="false" outlineLevel="0" collapsed="false">
      <c r="A12" s="1" t="n">
        <v>10</v>
      </c>
      <c r="B12" s="1" t="n">
        <v>4.07</v>
      </c>
      <c r="C12" s="0" t="n">
        <f aca="false">(A12 + A13) / 2</f>
        <v>10.5</v>
      </c>
      <c r="D12" s="0" t="n">
        <f aca="false">(B13-B12)/(A13-A12)</f>
        <v>0.0699999999999994</v>
      </c>
      <c r="E12" s="0" t="n">
        <f aca="false">(C12 + C13) / 2</f>
        <v>11</v>
      </c>
      <c r="F12" s="0" t="n">
        <f aca="false">(D13-D12)/(C13-C12)</f>
        <v>8.88178419700125E-016</v>
      </c>
    </row>
    <row r="13" customFormat="false" ht="12.8" hidden="false" customHeight="false" outlineLevel="0" collapsed="false">
      <c r="A13" s="1" t="n">
        <v>11</v>
      </c>
      <c r="B13" s="1" t="n">
        <v>4.14</v>
      </c>
      <c r="C13" s="0" t="n">
        <f aca="false">(A13 + A14) / 2</f>
        <v>11.5</v>
      </c>
      <c r="D13" s="0" t="n">
        <f aca="false">(B14-B13)/(A14-A13)</f>
        <v>0.0700000000000003</v>
      </c>
      <c r="E13" s="0" t="n">
        <f aca="false">(C13 + C14) / 2</f>
        <v>12</v>
      </c>
      <c r="F13" s="0" t="n">
        <f aca="false">(D14-D13)/(C14-C13)</f>
        <v>0</v>
      </c>
    </row>
    <row r="14" customFormat="false" ht="12.8" hidden="false" customHeight="false" outlineLevel="0" collapsed="false">
      <c r="A14" s="1" t="n">
        <v>12</v>
      </c>
      <c r="B14" s="1" t="n">
        <v>4.21</v>
      </c>
      <c r="C14" s="0" t="n">
        <f aca="false">(A14 + A15) / 2</f>
        <v>12.5</v>
      </c>
      <c r="D14" s="0" t="n">
        <f aca="false">(B15-B14)/(A15-A14)</f>
        <v>0.0700000000000003</v>
      </c>
      <c r="E14" s="0" t="n">
        <f aca="false">(C14 + C15) / 2</f>
        <v>13</v>
      </c>
      <c r="F14" s="0" t="n">
        <f aca="false">(D15-D14)/(C15-C14)</f>
        <v>0.00999999999999979</v>
      </c>
    </row>
    <row r="15" customFormat="false" ht="12.8" hidden="false" customHeight="false" outlineLevel="0" collapsed="false">
      <c r="A15" s="1" t="n">
        <v>13</v>
      </c>
      <c r="B15" s="1" t="n">
        <v>4.28</v>
      </c>
      <c r="C15" s="0" t="n">
        <f aca="false">(A15 + A16) / 2</f>
        <v>13.5</v>
      </c>
      <c r="D15" s="0" t="n">
        <f aca="false">(B16-B15)/(A16-A15)</f>
        <v>0.0800000000000001</v>
      </c>
      <c r="E15" s="0" t="n">
        <f aca="false">(C15 + C16) / 2</f>
        <v>14</v>
      </c>
      <c r="F15" s="0" t="n">
        <f aca="false">(D16-D15)/(C16-C15)</f>
        <v>-0.0100000000000007</v>
      </c>
    </row>
    <row r="16" customFormat="false" ht="12.8" hidden="false" customHeight="false" outlineLevel="0" collapsed="false">
      <c r="A16" s="1" t="n">
        <v>14</v>
      </c>
      <c r="B16" s="1" t="n">
        <v>4.36</v>
      </c>
      <c r="C16" s="0" t="n">
        <f aca="false">(A16 + A17) / 2</f>
        <v>14.5</v>
      </c>
      <c r="D16" s="0" t="n">
        <f aca="false">(B17-B16)/(A17-A16)</f>
        <v>0.0699999999999994</v>
      </c>
      <c r="E16" s="0" t="n">
        <f aca="false">(C16 + C17) / 2</f>
        <v>14.875</v>
      </c>
      <c r="F16" s="0" t="n">
        <f aca="false">(D17-D16)/(C17-C16)</f>
        <v>-0.0133333333333319</v>
      </c>
    </row>
    <row r="17" customFormat="false" ht="12.8" hidden="false" customHeight="false" outlineLevel="0" collapsed="false">
      <c r="A17" s="1" t="n">
        <v>15</v>
      </c>
      <c r="B17" s="1" t="n">
        <v>4.43</v>
      </c>
      <c r="C17" s="0" t="n">
        <f aca="false">(A17 + A18) / 2</f>
        <v>15.25</v>
      </c>
      <c r="D17" s="0" t="n">
        <f aca="false">(B18-B17)/(A18-A17)</f>
        <v>0.0600000000000005</v>
      </c>
      <c r="E17" s="0" t="n">
        <f aca="false">(C17 + C18) / 2</f>
        <v>15.5</v>
      </c>
      <c r="F17" s="0" t="n">
        <f aca="false">(D18-D17)/(C18-C17)</f>
        <v>0.119999999999997</v>
      </c>
    </row>
    <row r="18" customFormat="false" ht="12.8" hidden="false" customHeight="false" outlineLevel="0" collapsed="false">
      <c r="A18" s="1" t="n">
        <v>15.5</v>
      </c>
      <c r="B18" s="1" t="n">
        <v>4.46</v>
      </c>
      <c r="C18" s="0" t="n">
        <f aca="false">(A18 + A19) / 2</f>
        <v>15.75</v>
      </c>
      <c r="D18" s="0" t="n">
        <f aca="false">(B19-B18)/(A19-A18)</f>
        <v>0.119999999999999</v>
      </c>
      <c r="E18" s="0" t="n">
        <f aca="false">(C18 + C19) / 2</f>
        <v>16</v>
      </c>
      <c r="F18" s="0" t="n">
        <f aca="false">(D19-D18)/(C19-C18)</f>
        <v>-0.119999999999997</v>
      </c>
    </row>
    <row r="19" customFormat="false" ht="12.8" hidden="false" customHeight="false" outlineLevel="0" collapsed="false">
      <c r="A19" s="1" t="n">
        <v>16</v>
      </c>
      <c r="B19" s="1" t="n">
        <v>4.52</v>
      </c>
      <c r="C19" s="0" t="n">
        <f aca="false">(A19 + A20) / 2</f>
        <v>16.25</v>
      </c>
      <c r="D19" s="0" t="n">
        <f aca="false">(B20-B19)/(A20-A19)</f>
        <v>0.0600000000000005</v>
      </c>
      <c r="E19" s="0" t="n">
        <f aca="false">(C19 + C20) / 2</f>
        <v>16.5</v>
      </c>
      <c r="F19" s="0" t="n">
        <f aca="false">(D20-D19)/(C20-C19)</f>
        <v>0.0399999999999991</v>
      </c>
    </row>
    <row r="20" customFormat="false" ht="12.8" hidden="false" customHeight="false" outlineLevel="0" collapsed="false">
      <c r="A20" s="1" t="n">
        <v>16.5</v>
      </c>
      <c r="B20" s="1" t="n">
        <v>4.55</v>
      </c>
      <c r="C20" s="0" t="n">
        <f aca="false">(A20 + A21) / 2</f>
        <v>16.75</v>
      </c>
      <c r="D20" s="0" t="n">
        <f aca="false">(B21-B20)/(A21-A20)</f>
        <v>0.0800000000000001</v>
      </c>
      <c r="E20" s="0" t="n">
        <f aca="false">(C20 + C21) / 2</f>
        <v>17</v>
      </c>
      <c r="F20" s="0" t="n">
        <f aca="false">(D21-D20)/(C21-C20)</f>
        <v>0</v>
      </c>
    </row>
    <row r="21" customFormat="false" ht="12.8" hidden="false" customHeight="false" outlineLevel="0" collapsed="false">
      <c r="A21" s="1" t="n">
        <v>17</v>
      </c>
      <c r="B21" s="1" t="n">
        <v>4.59</v>
      </c>
      <c r="C21" s="0" t="n">
        <f aca="false">(A21 + A22) / 2</f>
        <v>17.25</v>
      </c>
      <c r="D21" s="0" t="n">
        <f aca="false">(B22-B21)/(A22-A21)</f>
        <v>0.0800000000000001</v>
      </c>
      <c r="E21" s="0" t="n">
        <f aca="false">(C21 + C22) / 2</f>
        <v>17.5</v>
      </c>
      <c r="F21" s="0" t="n">
        <f aca="false">(D22-D21)/(C22-C21)</f>
        <v>-0.0399999999999991</v>
      </c>
    </row>
    <row r="22" customFormat="false" ht="12.8" hidden="false" customHeight="false" outlineLevel="0" collapsed="false">
      <c r="A22" s="1" t="n">
        <v>17.5</v>
      </c>
      <c r="B22" s="1" t="n">
        <v>4.63</v>
      </c>
      <c r="C22" s="0" t="n">
        <f aca="false">(A22 + A23) / 2</f>
        <v>17.75</v>
      </c>
      <c r="D22" s="0" t="n">
        <f aca="false">(B23-B22)/(A23-A22)</f>
        <v>0.0600000000000005</v>
      </c>
      <c r="E22" s="0" t="n">
        <f aca="false">(C22 + C23) / 2</f>
        <v>17.9</v>
      </c>
      <c r="F22" s="0" t="n">
        <f aca="false">(D23-D22)/(C23-C22)</f>
        <v>0.46666666666664</v>
      </c>
    </row>
    <row r="23" customFormat="false" ht="12.8" hidden="false" customHeight="false" outlineLevel="0" collapsed="false">
      <c r="A23" s="1" t="n">
        <v>18</v>
      </c>
      <c r="B23" s="1" t="n">
        <v>4.66</v>
      </c>
      <c r="C23" s="0" t="n">
        <f aca="false">(A23 + A24) / 2</f>
        <v>18.05</v>
      </c>
      <c r="D23" s="0" t="n">
        <f aca="false">(B24-B23)/(A24-A23)</f>
        <v>0.199999999999993</v>
      </c>
      <c r="E23" s="0" t="n">
        <f aca="false">(C23 + C24) / 2</f>
        <v>18.1</v>
      </c>
      <c r="F23" s="0" t="n">
        <f aca="false">(D24-D23)/(C24-C23)</f>
        <v>-1.99999999999997</v>
      </c>
    </row>
    <row r="24" customFormat="false" ht="12.8" hidden="false" customHeight="false" outlineLevel="0" collapsed="false">
      <c r="A24" s="1" t="n">
        <v>18.1</v>
      </c>
      <c r="B24" s="1" t="n">
        <v>4.68</v>
      </c>
      <c r="C24" s="0" t="n">
        <f aca="false">(A24 + A25) / 2</f>
        <v>18.15</v>
      </c>
      <c r="D24" s="0" t="n">
        <f aca="false">(B25-B24)/(A25-A24)</f>
        <v>0</v>
      </c>
      <c r="E24" s="0" t="n">
        <f aca="false">(C24 + C25) / 2</f>
        <v>18.2</v>
      </c>
      <c r="F24" s="0" t="n">
        <f aca="false">(D25-D24)/(C25-C24)</f>
        <v>0</v>
      </c>
    </row>
    <row r="25" customFormat="false" ht="12.8" hidden="false" customHeight="false" outlineLevel="0" collapsed="false">
      <c r="A25" s="1" t="n">
        <v>18.2</v>
      </c>
      <c r="B25" s="1" t="n">
        <v>4.68</v>
      </c>
      <c r="C25" s="0" t="n">
        <f aca="false">(A25 + A26) / 2</f>
        <v>18.25</v>
      </c>
      <c r="D25" s="0" t="n">
        <f aca="false">(B26-B25)/(A26-A25)</f>
        <v>0</v>
      </c>
      <c r="E25" s="0" t="n">
        <f aca="false">(C25 + C26) / 2</f>
        <v>18.3</v>
      </c>
      <c r="F25" s="0" t="n">
        <f aca="false">(D26-D25)/(C26-C25)</f>
        <v>1.00000000000007</v>
      </c>
    </row>
    <row r="26" customFormat="false" ht="12.8" hidden="false" customHeight="false" outlineLevel="0" collapsed="false">
      <c r="A26" s="1" t="n">
        <v>18.3</v>
      </c>
      <c r="B26" s="1" t="n">
        <v>4.68</v>
      </c>
      <c r="C26" s="0" t="n">
        <f aca="false">(A26 + A27) / 2</f>
        <v>18.35</v>
      </c>
      <c r="D26" s="0" t="n">
        <f aca="false">(B27-B26)/(A27-A26)</f>
        <v>0.100000000000009</v>
      </c>
      <c r="E26" s="0" t="n">
        <f aca="false">(C26 + C27) / 2</f>
        <v>18.4</v>
      </c>
      <c r="F26" s="0" t="n">
        <f aca="false">(D27-D26)/(C27-C26)</f>
        <v>-1.2434497875802E-013</v>
      </c>
    </row>
    <row r="27" customFormat="false" ht="12.8" hidden="false" customHeight="false" outlineLevel="0" collapsed="false">
      <c r="A27" s="1" t="n">
        <v>18.4</v>
      </c>
      <c r="B27" s="1" t="n">
        <v>4.69</v>
      </c>
      <c r="C27" s="0" t="n">
        <f aca="false">(A27 + A28) / 2</f>
        <v>18.45</v>
      </c>
      <c r="D27" s="0" t="n">
        <f aca="false">(B28-B27)/(A28-A27)</f>
        <v>0.0999999999999965</v>
      </c>
      <c r="E27" s="0" t="n">
        <f aca="false">(C27 + C28) / 2</f>
        <v>18.5</v>
      </c>
      <c r="F27" s="0" t="n">
        <f aca="false">(D28-D27)/(C28-C27)</f>
        <v>0</v>
      </c>
    </row>
    <row r="28" customFormat="false" ht="12.8" hidden="false" customHeight="false" outlineLevel="0" collapsed="false">
      <c r="A28" s="1" t="n">
        <v>18.5</v>
      </c>
      <c r="B28" s="1" t="n">
        <v>4.7</v>
      </c>
      <c r="C28" s="0" t="n">
        <f aca="false">(A28 + A29) / 2</f>
        <v>18.55</v>
      </c>
      <c r="D28" s="0" t="n">
        <f aca="false">(B29-B28)/(A29-A28)</f>
        <v>0.0999999999999965</v>
      </c>
      <c r="E28" s="0" t="n">
        <f aca="false">(C28 + C29) / 2</f>
        <v>18.6</v>
      </c>
      <c r="F28" s="0" t="n">
        <f aca="false">(D29-D28)/(C29-C28)</f>
        <v>-0.999999999999986</v>
      </c>
    </row>
    <row r="29" customFormat="false" ht="12.8" hidden="false" customHeight="false" outlineLevel="0" collapsed="false">
      <c r="A29" s="1" t="n">
        <v>18.6</v>
      </c>
      <c r="B29" s="1" t="n">
        <v>4.71</v>
      </c>
      <c r="C29" s="0" t="n">
        <f aca="false">(A29 + A30) / 2</f>
        <v>18.65</v>
      </c>
      <c r="D29" s="0" t="n">
        <f aca="false">(B30-B29)/(A30-A29)</f>
        <v>0</v>
      </c>
      <c r="E29" s="0" t="n">
        <f aca="false">(C29 + C30) / 2</f>
        <v>18.7</v>
      </c>
      <c r="F29" s="0" t="n">
        <f aca="false">(D30-D29)/(C30-C29)</f>
        <v>0.99999999999995</v>
      </c>
    </row>
    <row r="30" customFormat="false" ht="12.8" hidden="false" customHeight="false" outlineLevel="0" collapsed="false">
      <c r="A30" s="1" t="n">
        <v>18.7</v>
      </c>
      <c r="B30" s="1" t="n">
        <v>4.71</v>
      </c>
      <c r="C30" s="0" t="n">
        <f aca="false">(A30 + A31) / 2</f>
        <v>18.75</v>
      </c>
      <c r="D30" s="0" t="n">
        <f aca="false">(B31-B30)/(A31-A30)</f>
        <v>0.0999999999999965</v>
      </c>
      <c r="E30" s="0" t="n">
        <f aca="false">(C30 + C31) / 2</f>
        <v>18.8</v>
      </c>
      <c r="F30" s="0" t="n">
        <f aca="false">(D31-D30)/(C31-C30)</f>
        <v>1.24344978758016E-013</v>
      </c>
    </row>
    <row r="31" customFormat="false" ht="12.8" hidden="false" customHeight="false" outlineLevel="0" collapsed="false">
      <c r="A31" s="1" t="n">
        <v>18.8</v>
      </c>
      <c r="B31" s="1" t="n">
        <v>4.72</v>
      </c>
      <c r="C31" s="0" t="n">
        <f aca="false">(A31 + A32) / 2</f>
        <v>18.85</v>
      </c>
      <c r="D31" s="0" t="n">
        <f aca="false">(B32-B31)/(A32-A31)</f>
        <v>0.100000000000009</v>
      </c>
      <c r="E31" s="0" t="n">
        <f aca="false">(C31 + C32) / 2</f>
        <v>18.9</v>
      </c>
      <c r="F31" s="0" t="n">
        <f aca="false">(D32-D31)/(C32-C31)</f>
        <v>-1.2434497875802E-013</v>
      </c>
    </row>
    <row r="32" customFormat="false" ht="12.8" hidden="false" customHeight="false" outlineLevel="0" collapsed="false">
      <c r="A32" s="1" t="n">
        <v>18.9</v>
      </c>
      <c r="B32" s="1" t="n">
        <v>4.73</v>
      </c>
      <c r="C32" s="0" t="n">
        <f aca="false">(A32 + A33) / 2</f>
        <v>18.95</v>
      </c>
      <c r="D32" s="0" t="n">
        <f aca="false">(B33-B32)/(A33-A32)</f>
        <v>0.0999999999999965</v>
      </c>
      <c r="E32" s="0" t="n">
        <f aca="false">(C32 + C33) / 2</f>
        <v>19</v>
      </c>
      <c r="F32" s="0" t="n">
        <f aca="false">(D33-D32)/(C33-C32)</f>
        <v>-0.99999999999995</v>
      </c>
    </row>
    <row r="33" customFormat="false" ht="12.8" hidden="false" customHeight="false" outlineLevel="0" collapsed="false">
      <c r="A33" s="1" t="n">
        <v>19</v>
      </c>
      <c r="B33" s="1" t="n">
        <v>4.74</v>
      </c>
      <c r="C33" s="0" t="n">
        <f aca="false">(A33 + A34) / 2</f>
        <v>19.05</v>
      </c>
      <c r="D33" s="0" t="n">
        <f aca="false">(B34-B33)/(A34-A33)</f>
        <v>0</v>
      </c>
      <c r="E33" s="0" t="n">
        <f aca="false">(C33 + C34) / 2</f>
        <v>19.1</v>
      </c>
      <c r="F33" s="0" t="n">
        <f aca="false">(D34-D33)/(C34-C33)</f>
        <v>1.00000000000002</v>
      </c>
    </row>
    <row r="34" customFormat="false" ht="12.8" hidden="false" customHeight="false" outlineLevel="0" collapsed="false">
      <c r="A34" s="1" t="n">
        <v>19.1</v>
      </c>
      <c r="B34" s="1" t="n">
        <v>4.74</v>
      </c>
      <c r="C34" s="0" t="n">
        <f aca="false">(A34 + A35) / 2</f>
        <v>19.15</v>
      </c>
      <c r="D34" s="0" t="n">
        <f aca="false">(B35-B34)/(A35-A34)</f>
        <v>0.1</v>
      </c>
      <c r="E34" s="0" t="n">
        <f aca="false">(C34 + C35) / 2</f>
        <v>19.2</v>
      </c>
      <c r="F34" s="0" t="n">
        <f aca="false">(D35-D34)/(C35-C34)</f>
        <v>-0.999999999999986</v>
      </c>
    </row>
    <row r="35" customFormat="false" ht="12.8" hidden="false" customHeight="false" outlineLevel="0" collapsed="false">
      <c r="A35" s="1" t="n">
        <v>19.2</v>
      </c>
      <c r="B35" s="1" t="n">
        <v>4.75</v>
      </c>
      <c r="C35" s="0" t="n">
        <f aca="false">(A35 + A36) / 2</f>
        <v>19.25</v>
      </c>
      <c r="D35" s="0" t="n">
        <f aca="false">(B36-B35)/(A36-A35)</f>
        <v>0</v>
      </c>
      <c r="E35" s="0" t="n">
        <f aca="false">(C35 + C36) / 2</f>
        <v>19.3</v>
      </c>
      <c r="F35" s="0" t="n">
        <f aca="false">(D36-D35)/(C36-C35)</f>
        <v>1.99999999999997</v>
      </c>
    </row>
    <row r="36" customFormat="false" ht="12.8" hidden="false" customHeight="false" outlineLevel="0" collapsed="false">
      <c r="A36" s="1" t="n">
        <v>19.3</v>
      </c>
      <c r="B36" s="1" t="n">
        <v>4.75</v>
      </c>
      <c r="C36" s="0" t="n">
        <f aca="false">(A36 + A37) / 2</f>
        <v>19.35</v>
      </c>
      <c r="D36" s="0" t="n">
        <f aca="false">(B37-B36)/(A37-A36)</f>
        <v>0.2</v>
      </c>
      <c r="E36" s="0" t="n">
        <f aca="false">(C36 + C37) / 2</f>
        <v>19.4</v>
      </c>
      <c r="F36" s="0" t="n">
        <f aca="false">(D37-D36)/(C37-C36)</f>
        <v>-2.00000000000004</v>
      </c>
    </row>
    <row r="37" customFormat="false" ht="12.8" hidden="false" customHeight="false" outlineLevel="0" collapsed="false">
      <c r="A37" s="1" t="n">
        <v>19.4</v>
      </c>
      <c r="B37" s="1" t="n">
        <v>4.77</v>
      </c>
      <c r="C37" s="0" t="n">
        <f aca="false">(A37 + A38) / 2</f>
        <v>19.45</v>
      </c>
      <c r="D37" s="0" t="n">
        <f aca="false">(B38-B37)/(A38-A37)</f>
        <v>0</v>
      </c>
      <c r="E37" s="0" t="n">
        <f aca="false">(C37 + C38) / 2</f>
        <v>19.5</v>
      </c>
      <c r="F37" s="0" t="n">
        <f aca="false">(D38-D37)/(C38-C37)</f>
        <v>1.00000000000004</v>
      </c>
    </row>
    <row r="38" customFormat="false" ht="12.8" hidden="false" customHeight="false" outlineLevel="0" collapsed="false">
      <c r="A38" s="1" t="n">
        <v>19.5</v>
      </c>
      <c r="B38" s="1" t="n">
        <v>4.77</v>
      </c>
      <c r="C38" s="0" t="n">
        <f aca="false">(A38 + A39) / 2</f>
        <v>19.55</v>
      </c>
      <c r="D38" s="0" t="n">
        <f aca="false">(B39-B38)/(A39-A38)</f>
        <v>0.100000000000005</v>
      </c>
      <c r="E38" s="0" t="n">
        <f aca="false">(C38 + C39) / 2</f>
        <v>19.6</v>
      </c>
      <c r="F38" s="0" t="n">
        <f aca="false">(D39-D38)/(C39-C38)</f>
        <v>-5.32907051820087E-014</v>
      </c>
    </row>
    <row r="39" customFormat="false" ht="12.8" hidden="false" customHeight="false" outlineLevel="0" collapsed="false">
      <c r="A39" s="1" t="n">
        <v>19.6</v>
      </c>
      <c r="B39" s="1" t="n">
        <v>4.78</v>
      </c>
      <c r="C39" s="0" t="n">
        <f aca="false">(A39 + A40) / 2</f>
        <v>19.65</v>
      </c>
      <c r="D39" s="0" t="n">
        <f aca="false">(B40-B39)/(A40-A39)</f>
        <v>0.1</v>
      </c>
      <c r="E39" s="0" t="n">
        <f aca="false">(C39 + C40) / 2</f>
        <v>19.7</v>
      </c>
      <c r="F39" s="0" t="n">
        <f aca="false">(D40-D39)/(C40-C39)</f>
        <v>-3.55271367880045E-014</v>
      </c>
    </row>
    <row r="40" customFormat="false" ht="12.8" hidden="false" customHeight="false" outlineLevel="0" collapsed="false">
      <c r="A40" s="1" t="n">
        <v>19.7</v>
      </c>
      <c r="B40" s="1" t="n">
        <v>4.79</v>
      </c>
      <c r="C40" s="0" t="n">
        <f aca="false">(A40 + A41) / 2</f>
        <v>19.75</v>
      </c>
      <c r="D40" s="0" t="n">
        <f aca="false">(B41-B40)/(A41-A40)</f>
        <v>0.0999999999999965</v>
      </c>
      <c r="E40" s="0" t="n">
        <f aca="false">(C40 + C41) / 2</f>
        <v>19.8</v>
      </c>
      <c r="F40" s="0" t="n">
        <f aca="false">(D41-D40)/(C41-C40)</f>
        <v>3.55271367880045E-014</v>
      </c>
    </row>
    <row r="41" customFormat="false" ht="12.8" hidden="false" customHeight="false" outlineLevel="0" collapsed="false">
      <c r="A41" s="1" t="n">
        <v>19.8</v>
      </c>
      <c r="B41" s="1" t="n">
        <v>4.8</v>
      </c>
      <c r="C41" s="0" t="n">
        <f aca="false">(A41 + A42) / 2</f>
        <v>19.85</v>
      </c>
      <c r="D41" s="0" t="n">
        <f aca="false">(B42-B41)/(A42-A41)</f>
        <v>0.1</v>
      </c>
      <c r="E41" s="0" t="n">
        <f aca="false">(C41 + C42) / 2</f>
        <v>19.9</v>
      </c>
      <c r="F41" s="0" t="n">
        <f aca="false">(D42-D41)/(C42-C41)</f>
        <v>5.32907051820087E-014</v>
      </c>
    </row>
    <row r="42" customFormat="false" ht="12.8" hidden="false" customHeight="false" outlineLevel="0" collapsed="false">
      <c r="A42" s="1" t="n">
        <v>19.9</v>
      </c>
      <c r="B42" s="1" t="n">
        <v>4.81</v>
      </c>
      <c r="C42" s="0" t="n">
        <f aca="false">(A42 + A43) / 2</f>
        <v>19.95</v>
      </c>
      <c r="D42" s="0" t="n">
        <f aca="false">(B43-B42)/(A43-A42)</f>
        <v>0.100000000000005</v>
      </c>
      <c r="E42" s="0" t="n">
        <f aca="false">(C42 + C43) / 2</f>
        <v>20</v>
      </c>
      <c r="F42" s="0" t="n">
        <f aca="false">(D43-D42)/(C43-C42)</f>
        <v>-8.88178419700113E-014</v>
      </c>
    </row>
    <row r="43" customFormat="false" ht="12.8" hidden="false" customHeight="false" outlineLevel="0" collapsed="false">
      <c r="A43" s="1" t="n">
        <v>20</v>
      </c>
      <c r="B43" s="1" t="n">
        <v>4.82</v>
      </c>
      <c r="C43" s="0" t="n">
        <f aca="false">(A43 + A44) / 2</f>
        <v>20.05</v>
      </c>
      <c r="D43" s="0" t="n">
        <f aca="false">(B44-B43)/(A44-A43)</f>
        <v>0.0999999999999965</v>
      </c>
      <c r="E43" s="0" t="n">
        <f aca="false">(C43 + C44) / 2</f>
        <v>20.1</v>
      </c>
      <c r="F43" s="0" t="n">
        <f aca="false">(D44-D43)/(C44-C43)</f>
        <v>3.55271367880058E-014</v>
      </c>
    </row>
    <row r="44" customFormat="false" ht="12.8" hidden="false" customHeight="false" outlineLevel="0" collapsed="false">
      <c r="A44" s="1" t="n">
        <v>20.1</v>
      </c>
      <c r="B44" s="1" t="n">
        <v>4.83</v>
      </c>
      <c r="C44" s="0" t="n">
        <f aca="false">(A44 + A45) / 2</f>
        <v>20.15</v>
      </c>
      <c r="D44" s="0" t="n">
        <f aca="false">(B45-B44)/(A45-A44)</f>
        <v>0.1</v>
      </c>
      <c r="E44" s="0" t="n">
        <f aca="false">(C44 + C45) / 2</f>
        <v>20.2</v>
      </c>
      <c r="F44" s="0" t="n">
        <f aca="false">(D45-D44)/(C45-C44)</f>
        <v>-0.999999999999986</v>
      </c>
    </row>
    <row r="45" customFormat="false" ht="12.8" hidden="false" customHeight="false" outlineLevel="0" collapsed="false">
      <c r="A45" s="1" t="n">
        <v>20.2</v>
      </c>
      <c r="B45" s="1" t="n">
        <v>4.84</v>
      </c>
      <c r="C45" s="0" t="n">
        <f aca="false">(A45 + A46) / 2</f>
        <v>20.25</v>
      </c>
      <c r="D45" s="0" t="n">
        <f aca="false">(B46-B45)/(A46-A45)</f>
        <v>0</v>
      </c>
      <c r="E45" s="0" t="n">
        <f aca="false">(C45 + C46) / 2</f>
        <v>20.3</v>
      </c>
      <c r="F45" s="0" t="n">
        <f aca="false">(D46-D45)/(C46-C45)</f>
        <v>2.00000000000006</v>
      </c>
    </row>
    <row r="46" customFormat="false" ht="12.8" hidden="false" customHeight="false" outlineLevel="0" collapsed="false">
      <c r="A46" s="1" t="n">
        <v>20.3</v>
      </c>
      <c r="B46" s="1" t="n">
        <v>4.84</v>
      </c>
      <c r="C46" s="0" t="n">
        <f aca="false">(A46 + A47) / 2</f>
        <v>20.35</v>
      </c>
      <c r="D46" s="0" t="n">
        <f aca="false">(B47-B46)/(A47-A46)</f>
        <v>0.200000000000009</v>
      </c>
      <c r="E46" s="0" t="n">
        <f aca="false">(C46 + C47) / 2</f>
        <v>20.4</v>
      </c>
      <c r="F46" s="0" t="n">
        <f aca="false">(D47-D46)/(C47-C46)</f>
        <v>-2.00000000000013</v>
      </c>
    </row>
    <row r="47" customFormat="false" ht="12.8" hidden="false" customHeight="false" outlineLevel="0" collapsed="false">
      <c r="A47" s="1" t="n">
        <v>20.4</v>
      </c>
      <c r="B47" s="1" t="n">
        <v>4.86</v>
      </c>
      <c r="C47" s="0" t="n">
        <f aca="false">(A47 + A48) / 2</f>
        <v>20.45</v>
      </c>
      <c r="D47" s="0" t="n">
        <f aca="false">(B48-B47)/(A48-A47)</f>
        <v>0</v>
      </c>
      <c r="E47" s="0" t="n">
        <f aca="false">(C47 + C48) / 2</f>
        <v>20.5</v>
      </c>
      <c r="F47" s="0" t="n">
        <f aca="false">(D48-D47)/(C48-C47)</f>
        <v>0.99999999999995</v>
      </c>
    </row>
    <row r="48" customFormat="false" ht="12.8" hidden="false" customHeight="false" outlineLevel="0" collapsed="false">
      <c r="A48" s="1" t="n">
        <v>20.5</v>
      </c>
      <c r="B48" s="1" t="n">
        <v>4.86</v>
      </c>
      <c r="C48" s="0" t="n">
        <f aca="false">(A48 + A49) / 2</f>
        <v>20.55</v>
      </c>
      <c r="D48" s="0" t="n">
        <f aca="false">(B49-B48)/(A49-A48)</f>
        <v>0.0999999999999965</v>
      </c>
      <c r="E48" s="0" t="n">
        <f aca="false">(C48 + C49) / 2</f>
        <v>20.6</v>
      </c>
      <c r="F48" s="0" t="n">
        <f aca="false">(D49-D48)/(C49-C48)</f>
        <v>-0.999999999999986</v>
      </c>
    </row>
    <row r="49" customFormat="false" ht="12.8" hidden="false" customHeight="false" outlineLevel="0" collapsed="false">
      <c r="A49" s="1" t="n">
        <v>20.6</v>
      </c>
      <c r="B49" s="1" t="n">
        <v>4.87</v>
      </c>
      <c r="C49" s="0" t="n">
        <f aca="false">(A49 + A50) / 2</f>
        <v>20.65</v>
      </c>
      <c r="D49" s="0" t="n">
        <f aca="false">(B50-B49)/(A50-A49)</f>
        <v>0</v>
      </c>
      <c r="E49" s="0" t="n">
        <f aca="false">(C49 + C50) / 2</f>
        <v>20.7</v>
      </c>
      <c r="F49" s="0" t="n">
        <f aca="false">(D50-D49)/(C50-C49)</f>
        <v>0.99999999999995</v>
      </c>
    </row>
    <row r="50" customFormat="false" ht="12.8" hidden="false" customHeight="false" outlineLevel="0" collapsed="false">
      <c r="A50" s="1" t="n">
        <v>20.7</v>
      </c>
      <c r="B50" s="1" t="n">
        <v>4.87</v>
      </c>
      <c r="C50" s="0" t="n">
        <f aca="false">(A50 + A51) / 2</f>
        <v>20.75</v>
      </c>
      <c r="D50" s="0" t="n">
        <f aca="false">(B51-B50)/(A51-A50)</f>
        <v>0.0999999999999965</v>
      </c>
      <c r="E50" s="0" t="n">
        <f aca="false">(C50 + C51) / 2</f>
        <v>20.8</v>
      </c>
      <c r="F50" s="0" t="n">
        <f aca="false">(D51-D50)/(C51-C50)</f>
        <v>3.55271367880045E-014</v>
      </c>
    </row>
    <row r="51" customFormat="false" ht="12.8" hidden="false" customHeight="false" outlineLevel="0" collapsed="false">
      <c r="A51" s="1" t="n">
        <v>20.8</v>
      </c>
      <c r="B51" s="1" t="n">
        <v>4.88</v>
      </c>
      <c r="C51" s="0" t="n">
        <f aca="false">(A51 + A52) / 2</f>
        <v>20.85</v>
      </c>
      <c r="D51" s="0" t="n">
        <f aca="false">(B52-B51)/(A52-A51)</f>
        <v>0.1</v>
      </c>
      <c r="E51" s="0" t="n">
        <f aca="false">(C51 + C52) / 2</f>
        <v>20.9</v>
      </c>
      <c r="F51" s="0" t="n">
        <f aca="false">(D52-D51)/(C52-C51)</f>
        <v>5.32907051820087E-014</v>
      </c>
    </row>
    <row r="52" customFormat="false" ht="12.8" hidden="false" customHeight="false" outlineLevel="0" collapsed="false">
      <c r="A52" s="1" t="n">
        <v>20.9</v>
      </c>
      <c r="B52" s="1" t="n">
        <v>4.89</v>
      </c>
      <c r="C52" s="0" t="n">
        <f aca="false">(A52 + A53) / 2</f>
        <v>20.95</v>
      </c>
      <c r="D52" s="0" t="n">
        <f aca="false">(B53-B52)/(A53-A52)</f>
        <v>0.100000000000005</v>
      </c>
      <c r="E52" s="0" t="n">
        <f aca="false">(C52 + C53) / 2</f>
        <v>21</v>
      </c>
      <c r="F52" s="0" t="n">
        <f aca="false">(D53-D52)/(C53-C52)</f>
        <v>-8.88178419700113E-014</v>
      </c>
    </row>
    <row r="53" customFormat="false" ht="12.8" hidden="false" customHeight="false" outlineLevel="0" collapsed="false">
      <c r="A53" s="1" t="n">
        <v>21</v>
      </c>
      <c r="B53" s="1" t="n">
        <v>4.9</v>
      </c>
      <c r="C53" s="0" t="n">
        <f aca="false">(A53 + A54) / 2</f>
        <v>21.05</v>
      </c>
      <c r="D53" s="0" t="n">
        <f aca="false">(B54-B53)/(A54-A53)</f>
        <v>0.0999999999999965</v>
      </c>
      <c r="E53" s="0" t="n">
        <f aca="false">(C53 + C54) / 2</f>
        <v>21.1</v>
      </c>
      <c r="F53" s="0" t="n">
        <f aca="false">(D54-D53)/(C54-C53)</f>
        <v>-0.999999999999986</v>
      </c>
    </row>
    <row r="54" customFormat="false" ht="12.8" hidden="false" customHeight="false" outlineLevel="0" collapsed="false">
      <c r="A54" s="1" t="n">
        <v>21.1</v>
      </c>
      <c r="B54" s="1" t="n">
        <v>4.91</v>
      </c>
      <c r="C54" s="0" t="n">
        <f aca="false">(A54 + A55) / 2</f>
        <v>21.15</v>
      </c>
      <c r="D54" s="0" t="n">
        <f aca="false">(B55-B54)/(A55-A54)</f>
        <v>0</v>
      </c>
      <c r="E54" s="0" t="n">
        <f aca="false">(C54 + C55) / 2</f>
        <v>21.2</v>
      </c>
      <c r="F54" s="0" t="n">
        <f aca="false">(D55-D54)/(C55-C54)</f>
        <v>1.9999999999999</v>
      </c>
    </row>
    <row r="55" customFormat="false" ht="12.8" hidden="false" customHeight="false" outlineLevel="0" collapsed="false">
      <c r="A55" s="1" t="n">
        <v>21.2</v>
      </c>
      <c r="B55" s="1" t="n">
        <v>4.91</v>
      </c>
      <c r="C55" s="0" t="n">
        <f aca="false">(A55 + A56) / 2</f>
        <v>21.25</v>
      </c>
      <c r="D55" s="0" t="n">
        <f aca="false">(B56-B55)/(A56-A55)</f>
        <v>0.199999999999993</v>
      </c>
      <c r="E55" s="0" t="n">
        <f aca="false">(C55 + C56) / 2</f>
        <v>21.3</v>
      </c>
      <c r="F55" s="0" t="n">
        <f aca="false">(D56-D55)/(C56-C55)</f>
        <v>-0.999999999999826</v>
      </c>
    </row>
    <row r="56" customFormat="false" ht="12.8" hidden="false" customHeight="false" outlineLevel="0" collapsed="false">
      <c r="A56" s="1" t="n">
        <v>21.3</v>
      </c>
      <c r="B56" s="1" t="n">
        <v>4.93</v>
      </c>
      <c r="C56" s="0" t="n">
        <f aca="false">(A56 + A57) / 2</f>
        <v>21.35</v>
      </c>
      <c r="D56" s="0" t="n">
        <f aca="false">(B57-B56)/(A57-A56)</f>
        <v>0.100000000000009</v>
      </c>
      <c r="E56" s="0" t="n">
        <f aca="false">(C56 + C57) / 2</f>
        <v>21.4</v>
      </c>
      <c r="F56" s="0" t="n">
        <f aca="false">(D57-D56)/(C57-C56)</f>
        <v>-1.2434497875802E-013</v>
      </c>
    </row>
    <row r="57" customFormat="false" ht="12.8" hidden="false" customHeight="false" outlineLevel="0" collapsed="false">
      <c r="A57" s="1" t="n">
        <v>21.4</v>
      </c>
      <c r="B57" s="1" t="n">
        <v>4.94</v>
      </c>
      <c r="C57" s="0" t="n">
        <f aca="false">(A57 + A58) / 2</f>
        <v>21.45</v>
      </c>
      <c r="D57" s="0" t="n">
        <f aca="false">(B58-B57)/(A58-A57)</f>
        <v>0.0999999999999965</v>
      </c>
      <c r="E57" s="0" t="n">
        <f aca="false">(C57 + C58) / 2</f>
        <v>21.5</v>
      </c>
      <c r="F57" s="0" t="n">
        <f aca="false">(D58-D57)/(C58-C57)</f>
        <v>0</v>
      </c>
    </row>
    <row r="58" customFormat="false" ht="12.8" hidden="false" customHeight="false" outlineLevel="0" collapsed="false">
      <c r="A58" s="1" t="n">
        <v>21.5</v>
      </c>
      <c r="B58" s="1" t="n">
        <v>4.95</v>
      </c>
      <c r="C58" s="0" t="n">
        <f aca="false">(A58 + A59) / 2</f>
        <v>21.55</v>
      </c>
      <c r="D58" s="0" t="n">
        <f aca="false">(B59-B58)/(A59-A58)</f>
        <v>0.0999999999999965</v>
      </c>
      <c r="E58" s="0" t="n">
        <f aca="false">(C58 + C59) / 2</f>
        <v>21.6</v>
      </c>
      <c r="F58" s="0" t="n">
        <f aca="false">(D59-D58)/(C59-C58)</f>
        <v>3.55271367880058E-014</v>
      </c>
    </row>
    <row r="59" customFormat="false" ht="12.8" hidden="false" customHeight="false" outlineLevel="0" collapsed="false">
      <c r="A59" s="1" t="n">
        <v>21.6</v>
      </c>
      <c r="B59" s="1" t="n">
        <v>4.96</v>
      </c>
      <c r="C59" s="0" t="n">
        <f aca="false">(A59 + A60) / 2</f>
        <v>21.65</v>
      </c>
      <c r="D59" s="0" t="n">
        <f aca="false">(B60-B59)/(A60-A59)</f>
        <v>0.1</v>
      </c>
      <c r="E59" s="0" t="n">
        <f aca="false">(C59 + C60) / 2</f>
        <v>21.7</v>
      </c>
      <c r="F59" s="0" t="n">
        <f aca="false">(D60-D59)/(C60-C59)</f>
        <v>5.32907051820068E-014</v>
      </c>
    </row>
    <row r="60" customFormat="false" ht="12.8" hidden="false" customHeight="false" outlineLevel="0" collapsed="false">
      <c r="A60" s="1" t="n">
        <v>21.7</v>
      </c>
      <c r="B60" s="1" t="n">
        <v>4.97</v>
      </c>
      <c r="C60" s="0" t="n">
        <f aca="false">(A60 + A61) / 2</f>
        <v>21.75</v>
      </c>
      <c r="D60" s="0" t="n">
        <f aca="false">(B61-B60)/(A61-A60)</f>
        <v>0.100000000000005</v>
      </c>
      <c r="E60" s="0" t="n">
        <f aca="false">(C60 + C61) / 2</f>
        <v>21.8</v>
      </c>
      <c r="F60" s="0" t="n">
        <f aca="false">(D61-D60)/(C61-C60)</f>
        <v>0.999999999999933</v>
      </c>
    </row>
    <row r="61" customFormat="false" ht="12.8" hidden="false" customHeight="false" outlineLevel="0" collapsed="false">
      <c r="A61" s="1" t="n">
        <v>21.8</v>
      </c>
      <c r="B61" s="1" t="n">
        <v>4.98</v>
      </c>
      <c r="C61" s="0" t="n">
        <f aca="false">(A61 + A62) / 2</f>
        <v>21.85</v>
      </c>
      <c r="D61" s="0" t="n">
        <f aca="false">(B62-B61)/(A62-A61)</f>
        <v>0.2</v>
      </c>
      <c r="E61" s="0" t="n">
        <f aca="false">(C61 + C62) / 2</f>
        <v>21.9</v>
      </c>
      <c r="F61" s="0" t="n">
        <f aca="false">(D62-D61)/(C62-C61)</f>
        <v>-1.00000000000006</v>
      </c>
    </row>
    <row r="62" customFormat="false" ht="12.8" hidden="false" customHeight="false" outlineLevel="0" collapsed="false">
      <c r="A62" s="1" t="n">
        <v>21.9</v>
      </c>
      <c r="B62" s="1" t="n">
        <v>5</v>
      </c>
      <c r="C62" s="0" t="n">
        <f aca="false">(A62 + A63) / 2</f>
        <v>21.95</v>
      </c>
      <c r="D62" s="0" t="n">
        <f aca="false">(B63-B62)/(A63-A62)</f>
        <v>0.0999999999999965</v>
      </c>
      <c r="E62" s="0" t="n">
        <f aca="false">(C62 + C63) / 2</f>
        <v>22.1</v>
      </c>
      <c r="F62" s="0" t="n">
        <f aca="false">(D63-D62)/(C63-C62)</f>
        <v>0.0666666666666817</v>
      </c>
    </row>
    <row r="63" customFormat="false" ht="12.8" hidden="false" customHeight="false" outlineLevel="0" collapsed="false">
      <c r="A63" s="1" t="n">
        <v>22</v>
      </c>
      <c r="B63" s="1" t="n">
        <v>5.01</v>
      </c>
      <c r="C63" s="0" t="n">
        <f aca="false">(A63 + A64) / 2</f>
        <v>22.25</v>
      </c>
      <c r="D63" s="0" t="n">
        <f aca="false">(B64-B63)/(A64-A63)</f>
        <v>0.120000000000001</v>
      </c>
      <c r="E63" s="0" t="n">
        <f aca="false">(C63 + C64) / 2</f>
        <v>22.5</v>
      </c>
      <c r="F63" s="0" t="n">
        <f aca="false">(D64-D63)/(C64-C63)</f>
        <v>0.0399999999999956</v>
      </c>
    </row>
    <row r="64" customFormat="false" ht="12.8" hidden="false" customHeight="false" outlineLevel="0" collapsed="false">
      <c r="A64" s="1" t="n">
        <v>22.5</v>
      </c>
      <c r="B64" s="1" t="n">
        <v>5.07</v>
      </c>
      <c r="C64" s="0" t="n">
        <f aca="false">(A64 + A65) / 2</f>
        <v>22.75</v>
      </c>
      <c r="D64" s="0" t="n">
        <f aca="false">(B65-B64)/(A65-A64)</f>
        <v>0.139999999999999</v>
      </c>
      <c r="E64" s="0" t="n">
        <f aca="false">(C64 + C65) / 2</f>
        <v>23</v>
      </c>
      <c r="F64" s="0" t="n">
        <f aca="false">(D65-D64)/(C65-C64)</f>
        <v>-0.0399999999999956</v>
      </c>
    </row>
    <row r="65" customFormat="false" ht="12.8" hidden="false" customHeight="false" outlineLevel="0" collapsed="false">
      <c r="A65" s="1" t="n">
        <v>23</v>
      </c>
      <c r="B65" s="1" t="n">
        <v>5.14</v>
      </c>
      <c r="C65" s="0" t="n">
        <f aca="false">(A65 + A66) / 2</f>
        <v>23.25</v>
      </c>
      <c r="D65" s="0" t="n">
        <f aca="false">(B66-B65)/(A66-A65)</f>
        <v>0.120000000000001</v>
      </c>
      <c r="E65" s="0" t="n">
        <f aca="false">(C65 + C66) / 2</f>
        <v>23.5</v>
      </c>
      <c r="F65" s="0" t="n">
        <f aca="false">(D66-D65)/(C66-C65)</f>
        <v>-3.5527136788005E-015</v>
      </c>
    </row>
    <row r="66" customFormat="false" ht="12.8" hidden="false" customHeight="false" outlineLevel="0" collapsed="false">
      <c r="A66" s="1" t="n">
        <v>23.5</v>
      </c>
      <c r="B66" s="1" t="n">
        <v>5.2</v>
      </c>
      <c r="C66" s="0" t="n">
        <f aca="false">(A66 + A67) / 2</f>
        <v>23.75</v>
      </c>
      <c r="D66" s="0" t="n">
        <f aca="false">(B67-B66)/(A67-A66)</f>
        <v>0.119999999999999</v>
      </c>
      <c r="E66" s="0" t="n">
        <f aca="false">(C66 + C67) / 2</f>
        <v>24.125</v>
      </c>
      <c r="F66" s="0" t="n">
        <f aca="false">(D67-D66)/(C67-C66)</f>
        <v>0.0933333333333349</v>
      </c>
    </row>
    <row r="67" customFormat="false" ht="12.8" hidden="false" customHeight="false" outlineLevel="0" collapsed="false">
      <c r="A67" s="1" t="n">
        <v>24</v>
      </c>
      <c r="B67" s="1" t="n">
        <v>5.26</v>
      </c>
      <c r="C67" s="0" t="n">
        <f aca="false">(A67 + A68) / 2</f>
        <v>24.5</v>
      </c>
      <c r="D67" s="0" t="n">
        <f aca="false">(B68-B67)/(A68-A67)</f>
        <v>0.19</v>
      </c>
      <c r="E67" s="0" t="n">
        <f aca="false">(C67 + C68) / 2</f>
        <v>25</v>
      </c>
      <c r="F67" s="0" t="n">
        <f aca="false">(D68-D67)/(C68-C67)</f>
        <v>0.0799999999999992</v>
      </c>
    </row>
    <row r="68" customFormat="false" ht="12.8" hidden="false" customHeight="false" outlineLevel="0" collapsed="false">
      <c r="A68" s="1" t="n">
        <v>25</v>
      </c>
      <c r="B68" s="1" t="n">
        <v>5.45</v>
      </c>
      <c r="C68" s="0" t="n">
        <f aca="false">(A68 + A69) / 2</f>
        <v>25.5</v>
      </c>
      <c r="D68" s="0" t="n">
        <f aca="false">(B69-B68)/(A69-A68)</f>
        <v>0.27</v>
      </c>
      <c r="E68" s="0" t="n">
        <f aca="false">(C68 + C69) / 2</f>
        <v>26</v>
      </c>
      <c r="F68" s="0" t="n">
        <f aca="false">(D69-D68)/(C69-C68)</f>
        <v>0.260000000000001</v>
      </c>
    </row>
    <row r="69" customFormat="false" ht="12.8" hidden="false" customHeight="false" outlineLevel="0" collapsed="false">
      <c r="A69" s="1" t="n">
        <v>26</v>
      </c>
      <c r="B69" s="1" t="n">
        <v>5.72</v>
      </c>
      <c r="C69" s="0" t="n">
        <f aca="false">(A69 + A70) / 2</f>
        <v>26.5</v>
      </c>
      <c r="D69" s="0" t="n">
        <f aca="false">(B70-B69)/(A70-A69)</f>
        <v>0.53</v>
      </c>
      <c r="E69" s="0" t="n">
        <f aca="false">(C69 + C70) / 2</f>
        <v>27</v>
      </c>
      <c r="F69" s="0" t="n">
        <f aca="false">(D70-D69)/(C70-C69)</f>
        <v>3.17</v>
      </c>
    </row>
    <row r="70" customFormat="false" ht="12.8" hidden="false" customHeight="false" outlineLevel="0" collapsed="false">
      <c r="A70" s="1" t="n">
        <v>27</v>
      </c>
      <c r="B70" s="1" t="n">
        <v>6.25</v>
      </c>
      <c r="C70" s="0" t="n">
        <f aca="false">(A70 + A71) / 2</f>
        <v>27.5</v>
      </c>
      <c r="D70" s="0" t="n">
        <f aca="false">(B71-B70)/(A71-A70)</f>
        <v>3.7</v>
      </c>
      <c r="E70" s="0" t="n">
        <f aca="false">(C70 + C71) / 2</f>
        <v>28</v>
      </c>
      <c r="F70" s="0" t="n">
        <f aca="false">(D71-D70)/(C71-C70)</f>
        <v>-2.61</v>
      </c>
    </row>
    <row r="71" customFormat="false" ht="12.8" hidden="false" customHeight="false" outlineLevel="0" collapsed="false">
      <c r="A71" s="1" t="n">
        <v>28</v>
      </c>
      <c r="B71" s="1" t="n">
        <v>9.95</v>
      </c>
      <c r="C71" s="0" t="n">
        <f aca="false">(A71 + A72) / 2</f>
        <v>28.5</v>
      </c>
      <c r="D71" s="0" t="n">
        <f aca="false">(B72-B71)/(A72-A71)</f>
        <v>1.09</v>
      </c>
      <c r="E71" s="0" t="n">
        <f aca="false">(C71 + C72) / 2</f>
        <v>29</v>
      </c>
      <c r="F71" s="0" t="n">
        <f aca="false">(D72-D71)/(C72-C71)</f>
        <v>-0.709999999999999</v>
      </c>
    </row>
    <row r="72" customFormat="false" ht="12.8" hidden="false" customHeight="false" outlineLevel="0" collapsed="false">
      <c r="A72" s="1" t="n">
        <v>29</v>
      </c>
      <c r="B72" s="1" t="n">
        <v>11.04</v>
      </c>
      <c r="C72" s="0" t="n">
        <f aca="false">(A72 + A73) / 2</f>
        <v>29.5</v>
      </c>
      <c r="D72" s="0" t="n">
        <f aca="false">(B73-B72)/(A73-A72)</f>
        <v>0.380000000000001</v>
      </c>
      <c r="E72" s="0" t="n">
        <f aca="false">(C72 + C73) / 2</f>
        <v>30</v>
      </c>
      <c r="F72" s="0" t="n">
        <f aca="false">(D73-D72)/(C73-C72)</f>
        <v>-0.180000000000002</v>
      </c>
    </row>
    <row r="73" customFormat="false" ht="12.8" hidden="false" customHeight="false" outlineLevel="0" collapsed="false">
      <c r="A73" s="1" t="n">
        <v>30</v>
      </c>
      <c r="B73" s="1" t="n">
        <v>11.42</v>
      </c>
      <c r="C73" s="0" t="n">
        <f aca="false">(A73 + A74) / 2</f>
        <v>30.5</v>
      </c>
      <c r="D73" s="0" t="n">
        <f aca="false">(B74-B73)/(A74-A73)</f>
        <v>0.199999999999999</v>
      </c>
      <c r="E73" s="0" t="n">
        <f aca="false">(C73 + C74) / 2</f>
        <v>31</v>
      </c>
      <c r="F73" s="0" t="n">
        <f aca="false">(D74-D73)/(C74-C73)</f>
        <v>-0.0499999999999989</v>
      </c>
    </row>
    <row r="74" customFormat="false" ht="12.8" hidden="false" customHeight="false" outlineLevel="0" collapsed="false">
      <c r="A74" s="1" t="n">
        <v>31</v>
      </c>
      <c r="B74" s="1" t="n">
        <v>11.62</v>
      </c>
      <c r="C74" s="0" t="n">
        <f aca="false">(A74 + A75) / 2</f>
        <v>31.5</v>
      </c>
      <c r="D74" s="0" t="n">
        <f aca="false">(B75-B74)/(A75-A74)</f>
        <v>0.15</v>
      </c>
      <c r="E74" s="0" t="n">
        <f aca="false">(C74 + C75) / 2</f>
        <v>32</v>
      </c>
      <c r="F74" s="0" t="n">
        <f aca="false">(D75-D74)/(C75-C74)</f>
        <v>-0.0600000000000005</v>
      </c>
    </row>
    <row r="75" customFormat="false" ht="12.8" hidden="false" customHeight="false" outlineLevel="0" collapsed="false">
      <c r="A75" s="1" t="n">
        <v>32</v>
      </c>
      <c r="B75" s="1" t="n">
        <v>11.77</v>
      </c>
      <c r="C75" s="0" t="n">
        <f aca="false">(A75 + A76) / 2</f>
        <v>32.5</v>
      </c>
      <c r="D75" s="0" t="n">
        <f aca="false">(B76-B75)/(A76-A75)</f>
        <v>0.0899999999999999</v>
      </c>
      <c r="E75" s="0" t="n">
        <f aca="false">(C75 + C76) / 2</f>
        <v>33</v>
      </c>
      <c r="F75" s="0" t="n">
        <f aca="false">(D76-D75)/(C76-C75)</f>
        <v>-0.0299999999999994</v>
      </c>
    </row>
    <row r="76" customFormat="false" ht="12.8" hidden="false" customHeight="false" outlineLevel="0" collapsed="false">
      <c r="A76" s="1" t="n">
        <v>33</v>
      </c>
      <c r="B76" s="1" t="n">
        <v>11.86</v>
      </c>
      <c r="C76" s="0" t="n">
        <f aca="false">(A76 + A77) / 2</f>
        <v>33.5</v>
      </c>
      <c r="D76" s="0" t="n">
        <f aca="false">(B77-B76)/(A77-A76)</f>
        <v>0.0600000000000005</v>
      </c>
      <c r="E76" s="0" t="n">
        <f aca="false">(C76 + C77) / 2</f>
        <v>34</v>
      </c>
      <c r="F76" s="0" t="n">
        <f aca="false">(D77-D76)/(C77-C76)</f>
        <v>0.0199999999999996</v>
      </c>
    </row>
    <row r="77" customFormat="false" ht="12.8" hidden="false" customHeight="false" outlineLevel="0" collapsed="false">
      <c r="A77" s="1" t="n">
        <v>34</v>
      </c>
      <c r="B77" s="1" t="n">
        <v>11.92</v>
      </c>
      <c r="C77" s="0" t="n">
        <f aca="false">(A77 + A78) / 2</f>
        <v>34.5</v>
      </c>
      <c r="D77" s="0" t="n">
        <f aca="false">(B78-B77)/(A78-A77)</f>
        <v>0.0800000000000001</v>
      </c>
      <c r="E77" s="0" t="n">
        <f aca="false">(C77 + C78) / 2</f>
        <v>26</v>
      </c>
      <c r="F77" s="0" t="n">
        <f aca="false">(D78-D77)/(C78-C77)</f>
        <v>-0.0154621848739496</v>
      </c>
    </row>
    <row r="78" customFormat="false" ht="12.8" hidden="false" customHeight="false" outlineLevel="0" collapsed="false">
      <c r="A78" s="1" t="n">
        <v>35</v>
      </c>
      <c r="B78" s="1" t="n">
        <v>12</v>
      </c>
      <c r="C78" s="0" t="n">
        <f aca="false">(A78 + A79) / 2</f>
        <v>17.5</v>
      </c>
      <c r="D78" s="0" t="n">
        <f aca="false">(B79-B78)/(A79-A78)</f>
        <v>0.342857142857143</v>
      </c>
      <c r="E78" s="0" t="n">
        <f aca="false">(C78 + C79) / 2</f>
        <v>8.75</v>
      </c>
      <c r="F78" s="0" t="n">
        <f aca="false">(D79-D78)/(C79-C78)</f>
        <v>0.0195918367346939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2023-10-17T11:48:02Z</dcterms:created>
  <dc:creator/>
  <dc:description/>
  <dc:language>pt-BR</dc:language>
  <cp:lastModifiedBy/>
  <dcterms:modified xsi:type="dcterms:W3CDTF">2023-10-18T03:34:10Z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