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SC\ric\"/>
    </mc:Choice>
  </mc:AlternateContent>
  <bookViews>
    <workbookView xWindow="0" yWindow="0" windowWidth="1167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0" i="1"/>
  <c r="B23" i="1" l="1"/>
  <c r="B22" i="1"/>
  <c r="A23" i="1"/>
  <c r="A22" i="1"/>
</calcChain>
</file>

<file path=xl/sharedStrings.xml><?xml version="1.0" encoding="utf-8"?>
<sst xmlns="http://schemas.openxmlformats.org/spreadsheetml/2006/main" count="16" uniqueCount="15">
  <si>
    <t>Experimental</t>
  </si>
  <si>
    <t>Comparison</t>
  </si>
  <si>
    <t>Mean</t>
  </si>
  <si>
    <t>SD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</si>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</sst>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E12" sqref="E12"/>
    </sheetView>
  </sheetViews>
  <sheetFormatPr defaultRowHeight="15" x14ac:dyDescent="0.25"/>
  <cols>
    <col min="1" max="1" width="13.140625" customWidth="1"/>
    <col min="2" max="2" width="13.7109375" customWidth="1"/>
    <col min="4" max="4" width="27.28515625" customWidth="1"/>
    <col min="5" max="5" width="17.140625" customWidth="1"/>
    <col min="6" max="6" width="19.85546875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>
        <v>35</v>
      </c>
      <c r="B2">
        <v>2</v>
      </c>
    </row>
    <row r="3" spans="1:6" x14ac:dyDescent="0.25">
      <c r="A3">
        <v>40</v>
      </c>
      <c r="B3">
        <v>27</v>
      </c>
    </row>
    <row r="4" spans="1:6" x14ac:dyDescent="0.25">
      <c r="A4">
        <v>12</v>
      </c>
      <c r="B4">
        <v>38</v>
      </c>
    </row>
    <row r="5" spans="1:6" x14ac:dyDescent="0.25">
      <c r="A5">
        <v>15</v>
      </c>
      <c r="B5">
        <v>31</v>
      </c>
      <c r="D5" s="1" t="s">
        <v>4</v>
      </c>
      <c r="E5" s="1"/>
      <c r="F5" s="1"/>
    </row>
    <row r="6" spans="1:6" ht="15.75" thickBot="1" x14ac:dyDescent="0.3">
      <c r="A6">
        <v>21</v>
      </c>
      <c r="B6">
        <v>1</v>
      </c>
      <c r="D6" s="1"/>
      <c r="E6" s="1"/>
      <c r="F6" s="1"/>
    </row>
    <row r="7" spans="1:6" x14ac:dyDescent="0.25">
      <c r="A7">
        <v>17</v>
      </c>
      <c r="B7">
        <v>19</v>
      </c>
      <c r="D7" s="2"/>
      <c r="E7" s="2">
        <v>35</v>
      </c>
      <c r="F7" s="2">
        <v>2</v>
      </c>
    </row>
    <row r="8" spans="1:6" x14ac:dyDescent="0.25">
      <c r="A8">
        <v>46</v>
      </c>
      <c r="B8">
        <v>1</v>
      </c>
      <c r="D8" s="3" t="s">
        <v>2</v>
      </c>
      <c r="E8" s="3">
        <v>26.894736842105264</v>
      </c>
      <c r="F8" s="3">
        <v>12.473684210526315</v>
      </c>
    </row>
    <row r="9" spans="1:6" x14ac:dyDescent="0.25">
      <c r="A9">
        <v>10</v>
      </c>
      <c r="B9">
        <v>34</v>
      </c>
      <c r="D9" s="3" t="s">
        <v>5</v>
      </c>
      <c r="E9" s="3">
        <v>157.76608187134499</v>
      </c>
      <c r="F9" s="3">
        <v>219.59649122807019</v>
      </c>
    </row>
    <row r="10" spans="1:6" x14ac:dyDescent="0.25">
      <c r="A10">
        <v>28</v>
      </c>
      <c r="B10">
        <v>3</v>
      </c>
      <c r="D10" s="3" t="s">
        <v>6</v>
      </c>
      <c r="E10" s="3">
        <v>19</v>
      </c>
      <c r="F10" s="3">
        <v>19</v>
      </c>
    </row>
    <row r="11" spans="1:6" x14ac:dyDescent="0.25">
      <c r="A11">
        <v>48</v>
      </c>
      <c r="B11">
        <v>1</v>
      </c>
      <c r="D11" s="3" t="s">
        <v>7</v>
      </c>
      <c r="E11" s="3">
        <v>-0.37997439801364263</v>
      </c>
      <c r="F11" s="3"/>
    </row>
    <row r="12" spans="1:6" x14ac:dyDescent="0.25">
      <c r="A12">
        <v>16</v>
      </c>
      <c r="B12">
        <v>2</v>
      </c>
      <c r="D12" s="3" t="s">
        <v>8</v>
      </c>
      <c r="E12" s="3">
        <v>0</v>
      </c>
      <c r="F12" s="3"/>
    </row>
    <row r="13" spans="1:6" x14ac:dyDescent="0.25">
      <c r="A13">
        <v>30</v>
      </c>
      <c r="B13">
        <v>3</v>
      </c>
      <c r="D13" s="3" t="s">
        <v>9</v>
      </c>
      <c r="E13" s="3">
        <v>18</v>
      </c>
      <c r="F13" s="3"/>
    </row>
    <row r="14" spans="1:6" x14ac:dyDescent="0.25">
      <c r="A14">
        <v>32</v>
      </c>
      <c r="B14">
        <v>2</v>
      </c>
      <c r="D14" s="3" t="s">
        <v>10</v>
      </c>
      <c r="E14" s="3">
        <v>2.7597414324718756</v>
      </c>
      <c r="F14" s="3"/>
    </row>
    <row r="15" spans="1:6" x14ac:dyDescent="0.25">
      <c r="A15">
        <v>48</v>
      </c>
      <c r="B15">
        <v>1</v>
      </c>
      <c r="D15" s="3" t="s">
        <v>11</v>
      </c>
      <c r="E15" s="3">
        <v>6.4506383106146172E-3</v>
      </c>
      <c r="F15" s="3"/>
    </row>
    <row r="16" spans="1:6" x14ac:dyDescent="0.25">
      <c r="A16">
        <v>31</v>
      </c>
      <c r="B16">
        <v>2</v>
      </c>
      <c r="D16" s="3" t="s">
        <v>12</v>
      </c>
      <c r="E16" s="3">
        <v>1.7340636066175394</v>
      </c>
      <c r="F16" s="3"/>
    </row>
    <row r="17" spans="1:6" x14ac:dyDescent="0.25">
      <c r="A17">
        <v>22</v>
      </c>
      <c r="B17">
        <v>1</v>
      </c>
      <c r="D17" s="3" t="s">
        <v>13</v>
      </c>
      <c r="E17" s="3">
        <v>1.2901276621229234E-2</v>
      </c>
      <c r="F17" s="3"/>
    </row>
    <row r="18" spans="1:6" ht="15.75" thickBot="1" x14ac:dyDescent="0.3">
      <c r="A18">
        <v>12</v>
      </c>
      <c r="B18">
        <v>3</v>
      </c>
      <c r="D18" s="4" t="s">
        <v>14</v>
      </c>
      <c r="E18" s="4">
        <v>2.1009220402410378</v>
      </c>
      <c r="F18" s="4"/>
    </row>
    <row r="19" spans="1:6" x14ac:dyDescent="0.25">
      <c r="A19">
        <v>39</v>
      </c>
      <c r="B19">
        <v>29</v>
      </c>
    </row>
    <row r="20" spans="1:6" x14ac:dyDescent="0.25">
      <c r="A20">
        <v>19</v>
      </c>
      <c r="B20">
        <v>37</v>
      </c>
      <c r="E20" s="1">
        <f>(A22-B22)/SQRT((A23*A23)/COUNT(A2:A21)+(B23*B23)/COUNT(A2:A21))</f>
        <v>3.6801055648515852</v>
      </c>
    </row>
    <row r="21" spans="1:6" x14ac:dyDescent="0.25">
      <c r="A21">
        <v>25</v>
      </c>
      <c r="B21">
        <v>2</v>
      </c>
    </row>
    <row r="22" spans="1:6" x14ac:dyDescent="0.25">
      <c r="A22" s="1">
        <f>SUM(A2:A21)/20</f>
        <v>27.3</v>
      </c>
      <c r="B22" s="1">
        <f>SUM(B2:B21)/20</f>
        <v>11.95</v>
      </c>
      <c r="C22" s="1" t="s">
        <v>2</v>
      </c>
      <c r="E22" t="str">
        <f>IF(E20&lt;E12,"H0 is accepted ","H0 is Rejected and H1 is acepted")</f>
        <v>H0 is Rejected and H1 is acepted</v>
      </c>
    </row>
    <row r="23" spans="1:6" x14ac:dyDescent="0.25">
      <c r="A23" s="1">
        <f>STDEV(A2:A22)</f>
        <v>12.046161214262414</v>
      </c>
      <c r="B23" s="1">
        <f>STDEV(B2:B22)</f>
        <v>14.242454142457332</v>
      </c>
      <c r="C23" s="1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2022-11-28T12:22:15Z</dcterms:created>
  <dcterms:modified xsi:type="dcterms:W3CDTF">2022-11-28T12:38:54Z</dcterms:modified>
</cp:coreProperties>
</file>