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iveoffice709-my.sharepoint.com/personal/khaizuri_liveoffice709_onmicrosoft_com/Documents/Desktop/Data Analyst/Files/Excel Study/8_Power_Pivot/"/>
    </mc:Choice>
  </mc:AlternateContent>
  <xr:revisionPtr revIDLastSave="258" documentId="8_{7AA0EE20-8C54-40E7-957D-87FC4B2ABB14}" xr6:coauthVersionLast="47" xr6:coauthVersionMax="47" xr10:uidLastSave="{50A52E52-B2F8-4D12-9EF9-19CB87670943}"/>
  <bookViews>
    <workbookView xWindow="-120" yWindow="-120" windowWidth="29040" windowHeight="15720" xr2:uid="{56DB5B50-AC9E-4425-9F80-C712DA112B59}"/>
  </bookViews>
  <sheets>
    <sheet name="skill_job_analysis" sheetId="1" r:id="rId1"/>
    <sheet name="salary_vs_skills" sheetId="2" r:id="rId2"/>
    <sheet name="salary_analysis" sheetId="3" r:id="rId3"/>
    <sheet name="skill_salary_analysis" sheetId="4" r:id="rId4"/>
  </sheets>
  <definedNames>
    <definedName name="Slicer_job_country1">#N/A</definedName>
    <definedName name="Slicer_job_title_short">#N/A</definedName>
  </definedNames>
  <calcPr calcId="191029"/>
  <pivotCaches>
    <pivotCache cacheId="483" r:id="rId5"/>
    <pivotCache cacheId="486" r:id="rId6"/>
    <pivotCache cacheId="496" r:id="rId7"/>
    <pivotCache cacheId="508" r:id="rId8"/>
  </pivotCaches>
  <extLst>
    <ext xmlns:x14="http://schemas.microsoft.com/office/spreadsheetml/2009/9/main" uri="{876F7934-8845-4945-9796-88D515C7AA90}">
      <x14:pivotCaches>
        <pivotCache cacheId="163" r:id="rId9"/>
        <pivotCache cacheId="170"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kills-9cee404a-dbe4-4185-a964-6554ab0be604" name="data_jobs_skills" connection="Query - data_jobs_skills"/>
          <x15:modelTable id="data_jobs_salary-22913a00-881a-444c-870a-d0231514d97a" name="data_jobs_salary" connection="Query - data_jobs_salary (2)"/>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a="1"/>
  <c r="E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7F2BF8-8233-4A53-8D47-35B7333A3A94}" keepAlive="1" name="Query - data_jobs_salary" description="Connection to the 'data_jobs_salary' query in the workbook." type="5" refreshedVersion="0" background="1">
    <dbPr connection="Provider=Microsoft.Mashup.OleDb.1;Data Source=$Workbook$;Location=data_jobs_salary;Extended Properties=&quot;&quot;" command="SELECT * FROM [data_jobs_salary]"/>
  </connection>
  <connection id="2" xr16:uid="{1E12503C-3815-4277-A765-1CD0E379C496}" name="Query - data_jobs_salary (2)" description="Connection to the 'data_jobs_salary (2)' query in the workbook." type="100" refreshedVersion="8" minRefreshableVersion="5">
    <extLst>
      <ext xmlns:x15="http://schemas.microsoft.com/office/spreadsheetml/2010/11/main" uri="{DE250136-89BD-433C-8126-D09CA5730AF9}">
        <x15:connection id="9a1c9658-ac6b-473f-85f3-a3626e9853b0">
          <x15:oledbPr connection="Provider=Microsoft.Mashup.OleDb.1;Data Source=$Workbook$;Location=&quot;data_jobs_salary (2)&quot;;Extended Properties=&quot;&quot;">
            <x15:dbTables>
              <x15:dbTable name="data_jobs_salary (2)"/>
            </x15:dbTables>
          </x15:oledbPr>
        </x15:connection>
      </ext>
    </extLst>
  </connection>
  <connection id="3" xr16:uid="{135E49A5-843E-443D-8FAA-B45A8EDF1AE7}" name="Query - data_jobs_skills" description="Connection to the 'data_jobs_skills' query in the workbook." type="100" refreshedVersion="8" minRefreshableVersion="5">
    <extLst>
      <ext xmlns:x15="http://schemas.microsoft.com/office/spreadsheetml/2010/11/main" uri="{DE250136-89BD-433C-8126-D09CA5730AF9}">
        <x15:connection id="f5b42b20-5acd-4ccf-92e0-7b56eb3e2a12">
          <x15:oledbPr connection="Provider=Microsoft.Mashup.OleDb.1;Data Source=$Workbook$;Location=data_jobs_skills;Extended Properties=&quot;&quot;">
            <x15:dbTables>
              <x15:dbTable name="data_jobs_skills"/>
            </x15:dbTables>
          </x15:oledbPr>
        </x15:connection>
      </ext>
    </extLst>
  </connection>
  <connection id="4" xr16:uid="{DD1071EE-75F7-4DD5-9007-0ECE73054E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<sst xmlns="http://schemas.openxmlformats.org/spreadsheetml/2006/main" count="56" uniqueCount="28">
  <si>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</si>
  <si>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SAS</t>
  </si>
  <si>
    <t>Excel</t>
  </si>
  <si>
    <t>R</t>
  </si>
  <si>
    <t>Tableau</t>
  </si>
  <si>
    <t>Python</t>
  </si>
  <si>
    <t>SQL</t>
  </si>
  <si>
    <t>Grand Total</t>
  </si>
  <si>
    <t>Business Analyst</t>
  </si>
  <si>
    <t>Cloud Engineer</t>
  </si>
  <si>
    <t>Data Analyst</t>
  </si>
  <si>
    <t>Data Engineer</t>
  </si>
  <si>
    <t>Data Scientist</t>
  </si>
  <si>
    <t>Machine Learning Engineer</t>
  </si>
  <si>
    <t>Senior Data Analyst</t>
  </si>
  <si>
    <t>Senior Data Engineer</t>
  </si>
  <si>
    <t>Senior Data Scientist</t>
  </si>
  <si>
    <t>Software Engineer</t>
  </si>
  <si>
    <t>Skills Per Job</t>
  </si>
  <si>
    <t>Median Salary</t>
  </si>
  <si>
    <t>Median Salary US</t>
  </si>
  <si>
    <t>Median Salary Non 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</si>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</sst>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pivotButton="1"/>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3" Type="http://schemas.openxmlformats.org/officeDocument/2006/relationships/customXml" Target="../customXml/item34.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52"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customXml" Target="../customXml/item32.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[3_DAX.xlsx]skill_job_analysis!PivotTable6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skill_job_analysis!$B$3:$B$13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1-BCD4-4C7F-A93B-E35DF2DB13F5}"/>
            </c:ext>
          </c:extLst>
        </c:ser>
        <c:dLbls>
          <c:showLegendKey val="0"/>
          <c:showVal val="0"/>
          <c:showCatName val="0"/>
          <c:showSerName val="0"/>
          <c:showPercent val="0"/>
          <c:showBubbleSize val="0"/>
        </c:dLbls>
        <c:gapWidth val="182"/>
        <c:axId val="1592497376"/>
        <c:axId val="1592497856"/>
      </c:barChart>
      <c:catAx>
        <c:axId val="159249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497856"/>
        <c:crosses val="autoZero"/>
        <c:auto val="1"/>
        <c:lblAlgn val="ctr"/>
        <c:lblOffset val="100"/>
        <c:noMultiLvlLbl val="0"/>
      </c:catAx>
      <c:valAx>
        <c:axId val="1592497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49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1.6745156842456907E-2"/>
                  <c:y val="-4.8215092462880076E-2"/>
                </c:manualLayout>
              </c:layout>
              <c:tx>
                <c:rich>
                  <a:bodyPr/>
                  <a:lstStyle/>
                  <a:p>
                    <a:fld id="{251A332B-2DC7-4392-991C-9E92653D7233}" type="CELLRANGE">
                      <a:rPr lang="en-US"/>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BEA-42DC-BA88-D43573CD67E7}"/>
                </c:ext>
              </c:extLst>
            </c:dLbl>
            <c:dLbl>
              <c:idx val="1"/>
              <c:tx>
                <c:rich>
                  <a:bodyPr/>
                  <a:lstStyle/>
                  <a:p>
                    <a:fld id="{D8017117-E91A-4165-B141-3A059AE88D65}"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BEA-42DC-BA88-D43573CD67E7}"/>
                </c:ext>
              </c:extLst>
            </c:dLbl>
            <c:dLbl>
              <c:idx val="2"/>
              <c:tx>
                <c:rich>
                  <a:bodyPr/>
                  <a:lstStyle/>
                  <a:p>
                    <a:fld id="{E92A1A9C-122E-4979-AF62-E1636E2F6695}"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BEA-42DC-BA88-D43573CD67E7}"/>
                </c:ext>
              </c:extLst>
            </c:dLbl>
            <c:dLbl>
              <c:idx val="3"/>
              <c:tx>
                <c:rich>
                  <a:bodyPr/>
                  <a:lstStyle/>
                  <a:p>
                    <a:fld id="{AE217300-9819-45CE-9848-CD507FEC566B}"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BEA-42DC-BA88-D43573CD67E7}"/>
                </c:ext>
              </c:extLst>
            </c:dLbl>
            <c:dLbl>
              <c:idx val="4"/>
              <c:tx>
                <c:rich>
                  <a:bodyPr/>
                  <a:lstStyle/>
                  <a:p>
                    <a:fld id="{9F63DB42-DF0B-471B-842C-2CABE73B1FE0}"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BEA-42DC-BA88-D43573CD67E7}"/>
                </c:ext>
              </c:extLst>
            </c:dLbl>
            <c:dLbl>
              <c:idx val="5"/>
              <c:tx>
                <c:rich>
                  <a:bodyPr/>
                  <a:lstStyle/>
                  <a:p>
                    <a:fld id="{7306D704-4994-4E4F-AF79-E842C9F4B82F}"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BEA-42DC-BA88-D43573CD67E7}"/>
                </c:ext>
              </c:extLst>
            </c:dLbl>
            <c:dLbl>
              <c:idx val="6"/>
              <c:layout>
                <c:manualLayout>
                  <c:x val="-8.5818928817590859E-2"/>
                  <c:y val="-4.0797385930129361E-2"/>
                </c:manualLayout>
              </c:layout>
              <c:tx>
                <c:rich>
                  <a:bodyPr/>
                  <a:lstStyle/>
                  <a:p>
                    <a:fld id="{D8B731B2-0FBF-429E-B7A3-15685A873F33}" type="CELLRANGE">
                      <a:rPr lang="en-US"/>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BEA-42DC-BA88-D43573CD67E7}"/>
                </c:ext>
              </c:extLst>
            </c:dLbl>
            <c:dLbl>
              <c:idx val="7"/>
              <c:layout>
                <c:manualLayout>
                  <c:x val="-5.8608048948598654E-2"/>
                  <c:y val="-4.079738593012943E-2"/>
                </c:manualLayout>
              </c:layout>
              <c:tx>
                <c:rich>
                  <a:bodyPr/>
                  <a:lstStyle/>
                  <a:p>
                    <a:fld id="{A7BC39FC-C861-4AFD-A4DD-A7BEEE7BECB7}" type="CELLRANGE">
                      <a:rPr lang="en-US"/>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BEA-42DC-BA88-D43573CD67E7}"/>
                </c:ext>
              </c:extLst>
            </c:dLbl>
            <c:dLbl>
              <c:idx val="8"/>
              <c:tx>
                <c:rich>
                  <a:bodyPr/>
                  <a:lstStyle/>
                  <a:p>
                    <a:fld id="{24215024-C5BC-4BFA-BD00-65B49C42C0A3}"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BEA-42DC-BA88-D43573CD67E7}"/>
                </c:ext>
              </c:extLst>
            </c:dLbl>
            <c:dLbl>
              <c:idx val="9"/>
              <c:tx>
                <c:rich>
                  <a:bodyPr/>
                  <a:lstStyle/>
                  <a:p>
                    <a:fld id="{A8C6340D-C6CE-4C9D-BB28-EF994F768EF5}" type="CELLRANGE">
                      <a:rPr lang="en-MY"/>
                      <a:pPr/>
                      <a:t>[CELLRANGE]</a:t>
                    </a:fld>
                    <a:endParaRPr lang="en-MY"/>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BEA-42DC-BA88-D43573CD67E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ABEA-42DC-BA88-D43573CD67E7}"/>
            </c:ext>
          </c:extLst>
        </c:ser>
        <c:dLbls>
          <c:showLegendKey val="0"/>
          <c:showVal val="0"/>
          <c:showCatName val="0"/>
          <c:showSerName val="0"/>
          <c:showPercent val="0"/>
          <c:showBubbleSize val="0"/>
        </c:dLbls>
        <c:axId val="1075868208"/>
        <c:axId val="1075867248"/>
      </c:scatterChart>
      <c:valAx>
        <c:axId val="107586820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67248"/>
        <c:crosses val="autoZero"/>
        <c:crossBetween val="midCat"/>
      </c:valAx>
      <c:valAx>
        <c:axId val="107586724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868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What's</a:t>
            </a:r>
            <a:r>
              <a:rPr lang="en-MY" baseline="0"/>
              <a:t> the pay of the top 10 skills ?</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5-2BD2-4909-BFDC-26B44DD7A756}"/>
            </c:ext>
          </c:extLst>
        </c:ser>
        <c:dLbls>
          <c:showLegendKey val="0"/>
          <c:showVal val="0"/>
          <c:showCatName val="0"/>
          <c:showSerName val="0"/>
          <c:showPercent val="0"/>
          <c:showBubbleSize val="0"/>
        </c:dLbls>
        <c:gapWidth val="219"/>
        <c:axId val="2046196559"/>
        <c:axId val="2046193199"/>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6-2BD2-4909-BFDC-26B44DD7A756}"/>
            </c:ext>
          </c:extLst>
        </c:ser>
        <c:dLbls>
          <c:showLegendKey val="0"/>
          <c:showVal val="0"/>
          <c:showCatName val="0"/>
          <c:showSerName val="0"/>
          <c:showPercent val="0"/>
          <c:showBubbleSize val="0"/>
        </c:dLbls>
        <c:marker val="1"/>
        <c:smooth val="0"/>
        <c:axId val="602813903"/>
        <c:axId val="602812463"/>
      </c:lineChart>
      <c:catAx>
        <c:axId val="204619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193199"/>
        <c:crosses val="autoZero"/>
        <c:auto val="1"/>
        <c:lblAlgn val="ctr"/>
        <c:lblOffset val="100"/>
        <c:noMultiLvlLbl val="0"/>
      </c:catAx>
      <c:valAx>
        <c:axId val="204619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Median</a:t>
                </a:r>
                <a:r>
                  <a:rPr lang="en-MY" baseline="0"/>
                  <a:t> Salary ($USD)</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196559"/>
        <c:crosses val="autoZero"/>
        <c:crossBetween val="between"/>
      </c:valAx>
      <c:valAx>
        <c:axId val="6028124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Skill</a:t>
                </a:r>
                <a:r>
                  <a:rPr lang="en-MY" baseline="0"/>
                  <a:t> Likelihood</a:t>
                </a:r>
                <a:endParaRPr lang="en-MY"/>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13903"/>
        <c:crosses val="max"/>
        <c:crossBetween val="between"/>
      </c:valAx>
      <c:catAx>
        <c:axId val="602813903"/>
        <c:scaling>
          <c:orientation val="minMax"/>
        </c:scaling>
        <c:delete val="1"/>
        <c:axPos val="b"/>
        <c:numFmt formatCode="General" sourceLinked="1"/>
        <c:majorTickMark val="out"/>
        <c:minorTickMark val="none"/>
        <c:tickLblPos val="nextTo"/>
        <c:crossAx val="602812463"/>
        <c:auto val="1"/>
        <c:lblAlgn val="ctr"/>
        <c:lblOffset val="100"/>
        <c:noMultiLvlLbl val="0"/>
      </c:catAx>
      <c:spPr>
        <a:noFill/>
        <a:ln>
          <a:noFill/>
        </a:ln>
        <a:effectLst/>
      </c:spPr>
    </c:plotArea>
    <c:legend>
      <c:legendPos val="r"/>
      <c:layout>
        <c:manualLayout>
          <c:xMode val="edge"/>
          <c:yMode val="edge"/>
          <c:x val="0.7729585740315259"/>
          <c:y val="1.1886971418737534E-2"/>
          <c:w val="0.17191645387750457"/>
          <c:h val="0.1512615362029976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257174</xdr:colOff>
      <xdr:row>1</xdr:row>
      <xdr:rowOff>14286</xdr:rowOff>
    </xdr:from>
    <xdr:to>
      <xdr:col>10</xdr:col>
      <xdr:colOff>609599</xdr:colOff>
      <xdr:row>16</xdr:row>
      <xdr:rowOff>19049</xdr:rowOff>
    </xdr:to>
    <xdr:graphicFrame macro="">
      <xdr:nvGraphicFramePr>
        <xdr:cNvPr id="2" name="Chart 1">
          <a:extLst>
            <a:ext uri="{FF2B5EF4-FFF2-40B4-BE49-F238E27FC236}">
              <a16:creationId xmlns:a16="http://schemas.microsoft.com/office/drawing/2014/main" id="{F8A7A657-187C-414B-ACF1-D0C00DBF2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95250</xdr:colOff>
      <xdr:row>1</xdr:row>
      <xdr:rowOff>9525</xdr:rowOff>
    </xdr:from>
    <xdr:to>
      <xdr:col>14</xdr:col>
      <xdr:colOff>95250</xdr:colOff>
      <xdr:row>15</xdr:row>
      <xdr:rowOff>9525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587D6AFF-4D02-4EA6-AC58-81C7C8C8100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848600" y="200025"/>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200025</xdr:colOff>
      <xdr:row>1</xdr:row>
      <xdr:rowOff>0</xdr:rowOff>
    </xdr:from>
    <xdr:to>
      <xdr:col>17</xdr:col>
      <xdr:colOff>200025</xdr:colOff>
      <xdr:row>15</xdr:row>
      <xdr:rowOff>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257A4583-D495-4DFC-B6A5-3A78AF826B3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782175" y="190500"/>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1666874</xdr:colOff>
      <xdr:row>13</xdr:row>
      <xdr:rowOff>4761</xdr:rowOff>
    </xdr:from>
    <xdr:to>
      <xdr:col>7</xdr:col>
      <xdr:colOff>0</xdr:colOff>
      <xdr:row>31</xdr:row>
      <xdr:rowOff>0</xdr:rowOff>
    </xdr:to>
    <xdr:graphicFrame macro="">
      <xdr:nvGraphicFramePr>
        <xdr:cNvPr id="2" name="Chart 1">
          <a:extLst>
            <a:ext uri="{FF2B5EF4-FFF2-40B4-BE49-F238E27FC236}">
              <a16:creationId xmlns:a16="http://schemas.microsoft.com/office/drawing/2014/main" id="{B485C03F-B017-6A11-134C-5D5C3EA80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12</xdr:row>
      <xdr:rowOff>180975</xdr:rowOff>
    </xdr:from>
    <xdr:to>
      <xdr:col>11</xdr:col>
      <xdr:colOff>19050</xdr:colOff>
      <xdr:row>26</xdr:row>
      <xdr:rowOff>180975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C083C4C1-3C77-4CBC-86A2-FA82DD09F045}"/>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296275" y="2466975"/>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xdr:colOff>
      <xdr:row>0</xdr:row>
      <xdr:rowOff>19050</xdr:rowOff>
    </xdr:from>
    <xdr:to>
      <xdr:col>9</xdr:col>
      <xdr:colOff>9525</xdr:colOff>
      <xdr:row>14</xdr:row>
      <xdr:rowOff>19050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C8DCFC3-3536-33CE-0BD7-7638EE904FA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276975" y="19050"/>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590550</xdr:colOff>
      <xdr:row>0</xdr:row>
      <xdr:rowOff>28575</xdr:rowOff>
    </xdr:from>
    <xdr:to>
      <xdr:col>15</xdr:col>
      <xdr:colOff>590550</xdr:colOff>
      <xdr:row>14</xdr:row>
      <xdr:rowOff>28575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B29AC3DB-3FD2-4351-8C8B-98E1F8A624B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067925" y="28575"/>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0</xdr:row>
      <xdr:rowOff>19050</xdr:rowOff>
    </xdr:from>
    <xdr:to>
      <xdr:col>19</xdr:col>
      <xdr:colOff>19050</xdr:colOff>
      <xdr:row>14</xdr:row>
      <xdr:rowOff>19050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1F36AE13-4D82-4752-8E05-9D0BEAF8C678}"/>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34825" y="19050"/>
              <a:ext cx="1828800" cy="26670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23811</xdr:colOff>
      <xdr:row>0</xdr:row>
      <xdr:rowOff>14288</xdr:rowOff>
    </xdr:from>
    <xdr:to>
      <xdr:col>12</xdr:col>
      <xdr:colOff>523875</xdr:colOff>
      <xdr:row>14</xdr:row>
      <xdr:rowOff>180976</xdr:rowOff>
    </xdr:to>
    <xdr:graphicFrame macro="">
      <xdr:nvGraphicFramePr>
        <xdr:cNvPr id="4" name="Chart 3">
          <a:extLst>
            <a:ext uri="{FF2B5EF4-FFF2-40B4-BE49-F238E27FC236}">
              <a16:creationId xmlns:a16="http://schemas.microsoft.com/office/drawing/2014/main" id="{BE9DE603-7A45-FA28-82EA-243C9B371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31055439815" backgroundQuery="1" createdVersion="8" refreshedVersion="8" minRefreshableVersion="3" recordCount="0" supportSubquery="1" supportAdvancedDrill="1" xr:uid="{C7EF9E34-F471-4419-A0C9-EDFAF8AD2F67}">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 US]" caption="Median Salary Non 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310556713" backgroundQuery="1" createdVersion="8" refreshedVersion="8" minRefreshableVersion="3" recordCount="0" supportSubquery="1" supportAdvancedDrill="1" xr:uid="{7AE6FB77-F510-4C93-91B6-F2428F9787CE}">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31266087963" backgroundQuery="1" createdVersion="8" refreshedVersion="8" minRefreshableVersion="3" recordCount="0" supportSubquery="1" supportAdvancedDrill="1" xr:uid="{5CE5A72E-58D1-4CC1-AEEF-EE3B1B95F52F}">
  <cacheSource type="external" connectionId="4"/>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1" level="32767"/>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33325578703" backgroundQuery="1" createdVersion="8" refreshedVersion="8" minRefreshableVersion="3" recordCount="0" supportSubquery="1" supportAdvancedDrill="1" xr:uid="{A18D936B-AD43-4FBB-B25F-0E54F2F12A7A}">
  <cacheSource type="external" connectionId="4"/>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11255324075" backgroundQuery="1" createdVersion="3" refreshedVersion="8" minRefreshableVersion="3" recordCount="0" supportSubquery="1" supportAdvancedDrill="1" xr:uid="{01E8DC27-3A14-4785-92A9-8E74218520B3}">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licerData="1" pivotCacheId="69930667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izuri khalidan" refreshedDate="46072.611258912038" backgroundQuery="1" createdVersion="3" refreshedVersion="8" minRefreshableVersion="3" recordCount="0" supportSubquery="1" supportAdvancedDrill="1" xr:uid="{0E7C1DDD-288A-4DEF-A410-5322ADD2515A}">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licerData="1" pivotCacheId="3839733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4C464-F846-4AD4-B7B5-83E04523432F}" name="PivotTable6" cacheId="508" applyNumberFormats="0" applyBorderFormats="0" applyFontFormats="0" applyPatternFormats="0" applyAlignmentFormats="0" applyWidthHeightFormats="1" dataCaption="Values" tag="54980415-65fb-4b44-910a-a40906c241d7" updatedVersion="8" minRefreshableVersion="3" useAutoFormatting="1" itemPrintTitles="1" createdVersion="8" indent="0" outline="1" outlineData="1" multipleFieldFilters="0" chartFormat="3">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1" numFmtId="9"/>
  </dataField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23131-1898-4EF7-8E8D-9688D656A854}" name="PivotTable1" cacheId="486" applyNumberFormats="0" applyBorderFormats="0" applyFontFormats="0" applyPatternFormats="0" applyAlignmentFormats="0" applyWidthHeightFormats="1" dataCaption="Values" tag="e1c3bf57-03ac-4e5a-9478-2ad14ac3dea3"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7BA41-3C90-4EFB-AA43-FD8FF122F112}" name="PivotTable4" cacheId="483" applyNumberFormats="0" applyBorderFormats="0" applyFontFormats="0" applyPatternFormats="0" applyAlignmentFormats="0" applyWidthHeightFormats="1" dataCaption="Values" tag="ae0a63b4-76c4-498a-8bd0-64424a6ca50f"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45014-1FE0-4981-86ED-5578A8C5AE93}" name="PivotTable1" cacheId="496" applyNumberFormats="0" applyBorderFormats="0" applyFontFormats="0" applyPatternFormats="0" applyAlignmentFormats="0" applyWidthHeightFormats="1" dataCaption="Values" tag="dfb1c5fb-6a70-4fd2-a64f-5395ab831939" updatedVersion="8" minRefreshableVersion="3" useAutoFormatting="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7" numFmtId="9"/>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3359338F-FD23-4F94-BA06-F5FDAD6B5CF1}" sourceName="[data_jobs_salary].[job_title_short]">
  <pivotTables>
    <pivotTable tabId="1" name="PivotTable6"/>
    <pivotTable tabId="4" name="PivotTable1"/>
  </pivotTables>
  <data>
    <olap pivotCacheId="699306676">
      <levels count="2">
        <level uniqueName="[data_jobs_salary].[job_title_short].[(All)]" sourceCaption="(All)" count="0"/>
        <level uniqueName="[data_jobs_salary].[job_title_short].[job_title_short]" sourceCaption="job_title_short" count="11">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 c="(blank)" nd="1"/>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196FB33A-1F9C-4D0B-B091-7FD7560D70F1}" sourceName="[data_jobs_salary].[job_country]">
  <pivotTables>
    <pivotTable tabId="3" name="PivotTable4"/>
    <pivotTable tabId="2" name="PivotTable1"/>
    <pivotTable tabId="4" name="PivotTable1"/>
    <pivotTable tabId="1" name="PivotTable6"/>
  </pivotTables>
  <data>
    <olap pivotCacheId="383973357">
      <levels count="2">
        <level uniqueName="[data_jobs_salary].[job_country].[(All)]" sourceCaption="(All)" count="0"/>
        <level uniqueName="[data_jobs_salary].[job_country].[job_country]" sourceCaption="job_country" count="112">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 c="(blank)"/>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DAB7A5A-46A0-4D48-A2E3-5A84B2C9C82E}" cache="Slicer_job_title_short" caption="Job Title" level="1" rowHeight="257175"/>
  <slicer name="job_country" xr10:uid="{9C1FDE03-92DB-4373-B290-E14747E2F65E}" cache="Slicer_job_country1" caption="Country" startItem="99"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E287D920-FEC6-4493-996E-03E6DE03277A}" cache="Slicer_job_country1" caption="Country" startItem="59"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3CE4142-E50B-4249-A267-170694427251}" cache="Slicer_job_country1"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CAAB3CD4-89C7-4F4E-ABCC-13315043E1DB}" cache="Slicer_job_title_short" caption="Job Title" level="1" rowHeight="257175"/>
  <slicer name="job_country 2" xr10:uid="{9893A6D1-2BF9-434A-BBCF-102F71B8DAFF}" cache="Slicer_job_country1" caption="Country" startItem="100"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ECAA-4D7C-44A8-893B-C628C7E6526A}">
  <dimension ref="A2:B13"/>
  <sheetViews>
    <sheetView tabSelected="1" workbookViewId="0">
      <selection activeCell="M24" sqref="M24"/>
    </sheetView>
  </sheetViews>
  <sheetFormatPr defaultRowHeight="15" x14ac:dyDescent="0.25"/>
  <cols>
    <col min="1" max="1" width="13.42578125" bestFit="1" customWidth="1"/>
    <col min="2" max="3" width="14.85546875" bestFit="1" customWidth="1"/>
  </cols>
  <sheetData>
    <row r="2" spans="1:2" x14ac:dyDescent="0.25">
      <c r="A2" s="2" t="s">
        <v>0</v>
      </c>
      <c r="B2" t="s">
        <v>27</v>
      </c>
    </row>
    <row r="3" spans="1:2" x14ac:dyDescent="0.25">
      <c r="A3" s="1" t="s">
        <v>22</v>
      </c>
      <c r="B3" s="5">
        <v>6.7873845784866285E-2</v>
      </c>
    </row>
    <row r="4" spans="1:2" x14ac:dyDescent="0.25">
      <c r="A4" s="1" t="s">
        <v>24</v>
      </c>
      <c r="B4" s="5">
        <v>9.653435663748651E-2</v>
      </c>
    </row>
    <row r="5" spans="1:2" x14ac:dyDescent="0.25">
      <c r="A5" s="1" t="s">
        <v>25</v>
      </c>
      <c r="B5" s="5">
        <v>0.10420913778630531</v>
      </c>
    </row>
    <row r="6" spans="1:2" x14ac:dyDescent="0.25">
      <c r="A6" s="1" t="s">
        <v>3</v>
      </c>
      <c r="B6" s="5">
        <v>0.16033097493704282</v>
      </c>
    </row>
    <row r="7" spans="1:2" x14ac:dyDescent="0.25">
      <c r="A7" s="1" t="s">
        <v>23</v>
      </c>
      <c r="B7" s="5">
        <v>0.1680057560858616</v>
      </c>
    </row>
    <row r="8" spans="1:2" x14ac:dyDescent="0.25">
      <c r="A8" s="1" t="s">
        <v>1</v>
      </c>
      <c r="B8" s="5">
        <v>0.18803213814606068</v>
      </c>
    </row>
    <row r="9" spans="1:2" x14ac:dyDescent="0.25">
      <c r="A9" s="1" t="s">
        <v>5</v>
      </c>
      <c r="B9" s="5">
        <v>0.27653195826837751</v>
      </c>
    </row>
    <row r="10" spans="1:2" x14ac:dyDescent="0.25">
      <c r="A10" s="1" t="s">
        <v>4</v>
      </c>
      <c r="B10" s="5">
        <v>0.28696486389255305</v>
      </c>
    </row>
    <row r="11" spans="1:2" x14ac:dyDescent="0.25">
      <c r="A11" s="1" t="s">
        <v>2</v>
      </c>
      <c r="B11" s="5">
        <v>0.41455810049166569</v>
      </c>
    </row>
    <row r="12" spans="1:2" x14ac:dyDescent="0.25">
      <c r="A12" s="1" t="s">
        <v>6</v>
      </c>
      <c r="B12" s="5">
        <v>0.52500299796138628</v>
      </c>
    </row>
    <row r="13" spans="1:2" x14ac:dyDescent="0.25">
      <c r="A13" s="1" t="s">
        <v>7</v>
      </c>
      <c r="B13"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7917-FEB8-4B76-89D7-F03B1C902902}">
  <dimension ref="A1:G12"/>
  <sheetViews>
    <sheetView workbookViewId="0">
      <selection activeCell="E1" sqref="E1"/>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2" t="s">
        <v>0</v>
      </c>
      <c r="B1" t="s">
        <v>19</v>
      </c>
      <c r="C1" t="s">
        <v>18</v>
      </c>
      <c r="E1" t="str" cm="1">
        <f t="array" ref="E1:G11">A1:C11</f>
        <v>Row Labels</v>
      </c>
      <c r="F1" t="str">
        <v>Median Salary</v>
      </c>
      <c r="G1" t="str">
        <v>Skills Per Job</v>
      </c>
    </row>
    <row r="2" spans="1:7" x14ac:dyDescent="0.25">
      <c r="A2" s="1" t="s">
        <v>16</v>
      </c>
      <c r="B2" s="4">
        <v>155000</v>
      </c>
      <c r="C2" s="3">
        <v>5.2262295081967212</v>
      </c>
      <c r="E2" t="str">
        <v>Senior Data Scientist</v>
      </c>
      <c r="F2">
        <v>155000</v>
      </c>
      <c r="G2">
        <v>5.2262295081967212</v>
      </c>
    </row>
    <row r="3" spans="1:7" x14ac:dyDescent="0.25">
      <c r="A3" s="1" t="s">
        <v>15</v>
      </c>
      <c r="B3" s="4">
        <v>150000</v>
      </c>
      <c r="C3" s="3">
        <v>8.2632711621233863</v>
      </c>
      <c r="E3" t="str">
        <v>Senior Data Engineer</v>
      </c>
      <c r="F3">
        <v>150000</v>
      </c>
      <c r="G3">
        <v>8.2632711621233863</v>
      </c>
    </row>
    <row r="4" spans="1:7" x14ac:dyDescent="0.25">
      <c r="A4" s="1" t="s">
        <v>13</v>
      </c>
      <c r="B4" s="4">
        <v>150000</v>
      </c>
      <c r="C4" s="3">
        <v>4.7012987012987013</v>
      </c>
      <c r="E4" t="str">
        <v>Machine Learning Engineer</v>
      </c>
      <c r="F4">
        <v>150000</v>
      </c>
      <c r="G4">
        <v>4.7012987012987013</v>
      </c>
    </row>
    <row r="5" spans="1:7" x14ac:dyDescent="0.25">
      <c r="A5" s="1" t="s">
        <v>12</v>
      </c>
      <c r="B5" s="4">
        <v>130000</v>
      </c>
      <c r="C5" s="3">
        <v>5.0074794315632012</v>
      </c>
      <c r="E5" t="str">
        <v>Data Scientist</v>
      </c>
      <c r="F5">
        <v>130000</v>
      </c>
      <c r="G5">
        <v>5.0074794315632012</v>
      </c>
    </row>
    <row r="6" spans="1:7" x14ac:dyDescent="0.25">
      <c r="A6" s="1" t="s">
        <v>17</v>
      </c>
      <c r="B6" s="4">
        <v>125000</v>
      </c>
      <c r="C6" s="3">
        <v>5.1339285714285712</v>
      </c>
      <c r="E6" t="str">
        <v>Software Engineer</v>
      </c>
      <c r="F6">
        <v>125000</v>
      </c>
      <c r="G6">
        <v>5.1339285714285712</v>
      </c>
    </row>
    <row r="7" spans="1:7" x14ac:dyDescent="0.25">
      <c r="A7" s="1" t="s">
        <v>11</v>
      </c>
      <c r="B7" s="4">
        <v>125000</v>
      </c>
      <c r="C7" s="3">
        <v>6.9082665541965413</v>
      </c>
      <c r="E7" t="str">
        <v>Data Engineer</v>
      </c>
      <c r="F7">
        <v>125000</v>
      </c>
      <c r="G7">
        <v>6.9082665541965413</v>
      </c>
    </row>
    <row r="8" spans="1:7" x14ac:dyDescent="0.25">
      <c r="A8" s="1" t="s">
        <v>9</v>
      </c>
      <c r="B8" s="4">
        <v>115000</v>
      </c>
      <c r="C8" s="3">
        <v>4.7878787878787881</v>
      </c>
      <c r="E8" t="str">
        <v>Cloud Engineer</v>
      </c>
      <c r="F8">
        <v>115000</v>
      </c>
      <c r="G8">
        <v>4.7878787878787881</v>
      </c>
    </row>
    <row r="9" spans="1:7" x14ac:dyDescent="0.25">
      <c r="A9" s="1" t="s">
        <v>14</v>
      </c>
      <c r="B9" s="4">
        <v>110000</v>
      </c>
      <c r="C9" s="3">
        <v>4.4124203821656049</v>
      </c>
      <c r="E9" t="str">
        <v>Senior Data Analyst</v>
      </c>
      <c r="F9">
        <v>110000</v>
      </c>
      <c r="G9">
        <v>4.4124203821656049</v>
      </c>
    </row>
    <row r="10" spans="1:7" x14ac:dyDescent="0.25">
      <c r="A10" s="1" t="s">
        <v>10</v>
      </c>
      <c r="B10" s="4">
        <v>90000</v>
      </c>
      <c r="C10" s="3">
        <v>3.6000719510732702</v>
      </c>
      <c r="E10" t="str">
        <v>Data Analyst</v>
      </c>
      <c r="F10">
        <v>90000</v>
      </c>
      <c r="G10">
        <v>3.6000719510732702</v>
      </c>
    </row>
    <row r="11" spans="1:7" x14ac:dyDescent="0.25">
      <c r="A11" s="1" t="s">
        <v>8</v>
      </c>
      <c r="B11" s="4">
        <v>90000</v>
      </c>
      <c r="C11" s="3">
        <v>3.3282636248415716</v>
      </c>
      <c r="E11" t="str">
        <v>Business Analyst</v>
      </c>
      <c r="F11">
        <v>90000</v>
      </c>
      <c r="G11">
        <v>3.3282636248415716</v>
      </c>
    </row>
    <row r="12" spans="1:7" x14ac:dyDescent="0.25">
      <c r="A12" s="1" t="s">
        <v>7</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160D-3B0F-47DD-85B7-05179CFD3B5E}">
  <dimension ref="A1:D12"/>
  <sheetViews>
    <sheetView workbookViewId="0"/>
  </sheetViews>
  <sheetFormatPr defaultRowHeight="15" x14ac:dyDescent="0.25"/>
  <cols>
    <col min="1" max="1" width="25" bestFit="1" customWidth="1"/>
    <col min="2" max="2" width="13.5703125" bestFit="1" customWidth="1"/>
    <col min="3" max="3" width="16.42578125" bestFit="1" customWidth="1"/>
    <col min="4" max="4" width="20.7109375" bestFit="1" customWidth="1"/>
  </cols>
  <sheetData>
    <row r="1" spans="1:4" x14ac:dyDescent="0.25">
      <c r="A1" s="2" t="s">
        <v>0</v>
      </c>
      <c r="B1" t="s">
        <v>19</v>
      </c>
      <c r="C1" t="s">
        <v>20</v>
      </c>
      <c r="D1" t="s">
        <v>21</v>
      </c>
    </row>
    <row r="2" spans="1:4" x14ac:dyDescent="0.25">
      <c r="A2" s="1" t="s">
        <v>8</v>
      </c>
      <c r="B2" s="4">
        <v>90000</v>
      </c>
      <c r="C2" s="4">
        <v>90000</v>
      </c>
      <c r="D2" s="4">
        <v>75000</v>
      </c>
    </row>
    <row r="3" spans="1:4" x14ac:dyDescent="0.25">
      <c r="A3" s="1" t="s">
        <v>9</v>
      </c>
      <c r="B3" s="4">
        <v>115000</v>
      </c>
      <c r="C3" s="4">
        <v>115000</v>
      </c>
      <c r="D3" s="4">
        <v>89100</v>
      </c>
    </row>
    <row r="4" spans="1:4" x14ac:dyDescent="0.25">
      <c r="A4" s="1" t="s">
        <v>10</v>
      </c>
      <c r="B4" s="4">
        <v>90000</v>
      </c>
      <c r="C4" s="4">
        <v>90000</v>
      </c>
      <c r="D4" s="4">
        <v>90000</v>
      </c>
    </row>
    <row r="5" spans="1:4" x14ac:dyDescent="0.25">
      <c r="A5" s="1" t="s">
        <v>11</v>
      </c>
      <c r="B5" s="4">
        <v>125000</v>
      </c>
      <c r="C5" s="4">
        <v>125000</v>
      </c>
      <c r="D5" s="4">
        <v>123500</v>
      </c>
    </row>
    <row r="6" spans="1:4" x14ac:dyDescent="0.25">
      <c r="A6" s="1" t="s">
        <v>12</v>
      </c>
      <c r="B6" s="4">
        <v>130000</v>
      </c>
      <c r="C6" s="4">
        <v>130000</v>
      </c>
      <c r="D6" s="4">
        <v>119550</v>
      </c>
    </row>
    <row r="7" spans="1:4" x14ac:dyDescent="0.25">
      <c r="A7" s="1" t="s">
        <v>13</v>
      </c>
      <c r="B7" s="4">
        <v>150000</v>
      </c>
      <c r="C7" s="4">
        <v>150000</v>
      </c>
      <c r="D7" s="4">
        <v>101029</v>
      </c>
    </row>
    <row r="8" spans="1:4" x14ac:dyDescent="0.25">
      <c r="A8" s="1" t="s">
        <v>14</v>
      </c>
      <c r="B8" s="4">
        <v>110000</v>
      </c>
      <c r="C8" s="4">
        <v>110000</v>
      </c>
      <c r="D8" s="4">
        <v>111175</v>
      </c>
    </row>
    <row r="9" spans="1:4" x14ac:dyDescent="0.25">
      <c r="A9" s="1" t="s">
        <v>15</v>
      </c>
      <c r="B9" s="4">
        <v>150000</v>
      </c>
      <c r="C9" s="4">
        <v>150000</v>
      </c>
      <c r="D9" s="4">
        <v>147500</v>
      </c>
    </row>
    <row r="10" spans="1:4" x14ac:dyDescent="0.25">
      <c r="A10" s="1" t="s">
        <v>16</v>
      </c>
      <c r="B10" s="4">
        <v>155000</v>
      </c>
      <c r="C10" s="4">
        <v>155000</v>
      </c>
      <c r="D10" s="4">
        <v>155000</v>
      </c>
    </row>
    <row r="11" spans="1:4" x14ac:dyDescent="0.25">
      <c r="A11" s="1" t="s">
        <v>17</v>
      </c>
      <c r="B11" s="4">
        <v>125000</v>
      </c>
      <c r="C11" s="4">
        <v>125000</v>
      </c>
      <c r="D11" s="4">
        <v>89100</v>
      </c>
    </row>
    <row r="12" spans="1:4" x14ac:dyDescent="0.25">
      <c r="A12" s="1" t="s">
        <v>7</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C716-E9A1-41FE-B6E0-F4F4F23C9AFE}">
  <dimension ref="A1:C12"/>
  <sheetViews>
    <sheetView zoomScaleNormal="100" workbookViewId="0">
      <selection activeCell="G20" sqref="G20"/>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2" t="s">
        <v>0</v>
      </c>
      <c r="B1" t="s">
        <v>26</v>
      </c>
      <c r="C1" t="s">
        <v>27</v>
      </c>
    </row>
    <row r="2" spans="1:3" x14ac:dyDescent="0.25">
      <c r="A2" s="1" t="s">
        <v>5</v>
      </c>
      <c r="B2" s="4">
        <v>97086.5</v>
      </c>
      <c r="C2" s="5">
        <v>0.27653195826837751</v>
      </c>
    </row>
    <row r="3" spans="1:3" x14ac:dyDescent="0.25">
      <c r="A3" s="1" t="s">
        <v>22</v>
      </c>
      <c r="B3" s="4">
        <v>96923.75</v>
      </c>
      <c r="C3" s="5">
        <v>6.7873845784866285E-2</v>
      </c>
    </row>
    <row r="4" spans="1:3" x14ac:dyDescent="0.25">
      <c r="A4" s="1" t="s">
        <v>4</v>
      </c>
      <c r="B4" s="4">
        <v>92500</v>
      </c>
      <c r="C4" s="5">
        <v>0.28696486389255305</v>
      </c>
    </row>
    <row r="5" spans="1:3" x14ac:dyDescent="0.25">
      <c r="A5" s="1" t="s">
        <v>23</v>
      </c>
      <c r="B5" s="4">
        <v>90000</v>
      </c>
      <c r="C5" s="5">
        <v>0.1680057560858616</v>
      </c>
    </row>
    <row r="6" spans="1:3" x14ac:dyDescent="0.25">
      <c r="A6" s="1" t="s">
        <v>6</v>
      </c>
      <c r="B6" s="4">
        <v>90000</v>
      </c>
      <c r="C6" s="5">
        <v>0.52500299796138628</v>
      </c>
    </row>
    <row r="7" spans="1:3" x14ac:dyDescent="0.25">
      <c r="A7" s="1" t="s">
        <v>1</v>
      </c>
      <c r="B7" s="4">
        <v>90000</v>
      </c>
      <c r="C7" s="5">
        <v>0.18803213814606068</v>
      </c>
    </row>
    <row r="8" spans="1:3" x14ac:dyDescent="0.25">
      <c r="A8" s="1" t="s">
        <v>3</v>
      </c>
      <c r="B8" s="4">
        <v>90000</v>
      </c>
      <c r="C8" s="5">
        <v>0.16033097493704282</v>
      </c>
    </row>
    <row r="9" spans="1:3" x14ac:dyDescent="0.25">
      <c r="A9" s="1" t="s">
        <v>24</v>
      </c>
      <c r="B9" s="4">
        <v>85000</v>
      </c>
      <c r="C9" s="5">
        <v>9.653435663748651E-2</v>
      </c>
    </row>
    <row r="10" spans="1:3" x14ac:dyDescent="0.25">
      <c r="A10" s="1" t="s">
        <v>2</v>
      </c>
      <c r="B10" s="4">
        <v>84500</v>
      </c>
      <c r="C10" s="5">
        <v>0.41455810049166569</v>
      </c>
    </row>
    <row r="11" spans="1:3" x14ac:dyDescent="0.25">
      <c r="A11" s="1" t="s">
        <v>25</v>
      </c>
      <c r="B11" s="4">
        <v>81682</v>
      </c>
      <c r="C11" s="5">
        <v>0.10420913778630531</v>
      </c>
    </row>
    <row r="12" spans="1:3" x14ac:dyDescent="0.25">
      <c r="A12" s="1" t="s">
        <v>7</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4C00D40B-6D6A-4BB9-B0AA-2C5E5D9EE560}">
  <ds:schemaRefs>
    <ds:schemaRef ds:uri="http://schemas.microsoft.com/DataMashup"/>
  </ds:schemaRefs>
</ds:datastoreItem>
</file>

<file path=customXml/itemProps2.xml><?xml version="1.0" encoding="utf-8"?>
<ds:datastoreItem xmlns:ds="http://schemas.openxmlformats.org/officeDocument/2006/customXml" ds:itemID="{BFD54217-50F0-4FD2-8FA4-DE1217C91C54}">
  <ds:schemaRefs/>
</ds:datastoreItem>
</file>

<file path=customXml/itemProps3.xml><?xml version="1.0" encoding="utf-8"?>
<ds:datastoreItem xmlns:ds="http://schemas.openxmlformats.org/officeDocument/2006/customXml" ds:itemID="{AE9F3441-3415-4875-B377-BC9AC88B9A0A}">
  <ds:schemaRefs/>
</ds:datastoreItem>
</file>

<file path=customXml/itemProps4.xml><?xml version="1.0" encoding="utf-8"?>
<ds:datastoreItem xmlns:ds="http://schemas.openxmlformats.org/officeDocument/2006/customXml" ds:itemID="{E175DB85-B225-4D78-8C92-DB53FE4D8C5E}">
  <ds:schemaRefs/>
</ds:datastoreItem>
</file>

<file path=customXml/itemProps5.xml><?xml version="1.0" encoding="utf-8"?>
<ds:datastoreItem xmlns:ds="http://schemas.openxmlformats.org/officeDocument/2006/customXml" ds:itemID="{57C087B7-418A-44E3-97BD-6944F068F6AB}">
  <ds:schemaRefs/>
</ds:datastoreItem>
</file>

<file path=customXml/itemProps6.xml><?xml version="1.0" encoding="utf-8"?>
<ds:datastoreItem xmlns:ds="http://schemas.openxmlformats.org/officeDocument/2006/customXml" ds:itemID="{3449EE6A-BB94-4FF6-A4C0-1947C90BBCB1}">
  <ds:schemaRefs/>
</ds:datastoreItem>
</file>

<file path=customXml/itemProps7.xml><?xml version="1.0" encoding="utf-8"?>
<ds:datastoreItem xmlns:ds="http://schemas.openxmlformats.org/officeDocument/2006/customXml" ds:itemID="{4DDC6C81-E6DA-4F21-A3C2-FCA54FB86DC3}">
  <ds:schemaRefs/>
</ds:datastoreItem>
</file>

<file path=customXml/itemProps8.xml><?xml version="1.0" encoding="utf-8"?>
<ds:datastoreItem xmlns:ds="http://schemas.openxmlformats.org/officeDocument/2006/customXml" ds:itemID="{CDF23A01-1B64-404A-8E68-C8658A9AF4B2}">
  <ds:schemaRefs/>
</ds:datastoreItem>
</file>

<file path=customXml/itemProps9.xml><?xml version="1.0" encoding="utf-8"?>
<ds:datastoreItem xmlns:ds="http://schemas.openxmlformats.org/officeDocument/2006/customXml" ds:itemID="{96DC83F1-233D-45D2-8082-6E1FDFF760F9}">
  <ds:schemaRefs/>
</ds:datastoreItem>
</file>

<file path=customXml/itemProps10.xml><?xml version="1.0" encoding="utf-8"?>
<ds:datastoreItem xmlns:ds="http://schemas.openxmlformats.org/officeDocument/2006/customXml" ds:itemID="{E0161CF5-2B67-4865-B5BA-5022CAB178C8}">
  <ds:schemaRefs/>
</ds:datastoreItem>
</file>

<file path=customXml/itemProps11.xml><?xml version="1.0" encoding="utf-8"?>
<ds:datastoreItem xmlns:ds="http://schemas.openxmlformats.org/officeDocument/2006/customXml" ds:itemID="{FF066557-4608-4E39-976B-8C138C7D8A4B}">
  <ds:schemaRefs/>
</ds:datastoreItem>
</file>

<file path=customXml/itemProps12.xml><?xml version="1.0" encoding="utf-8"?>
<ds:datastoreItem xmlns:ds="http://schemas.openxmlformats.org/officeDocument/2006/customXml" ds:itemID="{916287D9-DF74-4B77-A001-4947A1A4F8C2}">
  <ds:schemaRefs/>
</ds:datastoreItem>
</file>

<file path=customXml/itemProps13.xml><?xml version="1.0" encoding="utf-8"?>
<ds:datastoreItem xmlns:ds="http://schemas.openxmlformats.org/officeDocument/2006/customXml" ds:itemID="{6A71290B-4F2B-44EE-97AE-EEB135B3BF73}">
  <ds:schemaRefs/>
</ds:datastoreItem>
</file>

<file path=customXml/itemProps14.xml><?xml version="1.0" encoding="utf-8"?>
<ds:datastoreItem xmlns:ds="http://schemas.openxmlformats.org/officeDocument/2006/customXml" ds:itemID="{05767FC2-94A5-49EB-99EA-9AA2A1199CF2}">
  <ds:schemaRefs/>
</ds:datastoreItem>
</file>

<file path=customXml/itemProps15.xml><?xml version="1.0" encoding="utf-8"?>
<ds:datastoreItem xmlns:ds="http://schemas.openxmlformats.org/officeDocument/2006/customXml" ds:itemID="{4251AE6D-1F35-48B1-97B5-FBF5884DA3A6}">
  <ds:schemaRefs/>
</ds:datastoreItem>
</file>

<file path=customXml/itemProps16.xml><?xml version="1.0" encoding="utf-8"?>
<ds:datastoreItem xmlns:ds="http://schemas.openxmlformats.org/officeDocument/2006/customXml" ds:itemID="{B4800C16-FE8B-4427-BDD9-FB710CEC24C4}">
  <ds:schemaRefs/>
</ds:datastoreItem>
</file>

<file path=customXml/itemProps17.xml><?xml version="1.0" encoding="utf-8"?>
<ds:datastoreItem xmlns:ds="http://schemas.openxmlformats.org/officeDocument/2006/customXml" ds:itemID="{2B4D96D4-FC4A-42C8-95C7-5DE6B2E39E27}">
  <ds:schemaRefs/>
</ds:datastoreItem>
</file>

<file path=customXml/itemProps18.xml><?xml version="1.0" encoding="utf-8"?>
<ds:datastoreItem xmlns:ds="http://schemas.openxmlformats.org/officeDocument/2006/customXml" ds:itemID="{22AC446F-5AA0-4047-9006-EFC09BE7E65F}">
  <ds:schemaRefs/>
</ds:datastoreItem>
</file>

<file path=customXml/itemProps19.xml><?xml version="1.0" encoding="utf-8"?>
<ds:datastoreItem xmlns:ds="http://schemas.openxmlformats.org/officeDocument/2006/customXml" ds:itemID="{535C85F8-4F33-4179-A116-D785106B5684}">
  <ds:schemaRefs/>
</ds:datastoreItem>
</file>

<file path=customXml/itemProps20.xml><?xml version="1.0" encoding="utf-8"?>
<ds:datastoreItem xmlns:ds="http://schemas.openxmlformats.org/officeDocument/2006/customXml" ds:itemID="{09F0EA15-F920-4348-8DD5-43242BDD3A2E}">
  <ds:schemaRefs/>
</ds:datastoreItem>
</file>

<file path=customXml/itemProps21.xml><?xml version="1.0" encoding="utf-8"?>
<ds:datastoreItem xmlns:ds="http://schemas.openxmlformats.org/officeDocument/2006/customXml" ds:itemID="{9DECEF13-542C-4FED-8009-56E8B7D9274F}">
  <ds:schemaRefs/>
</ds:datastoreItem>
</file>

<file path=customXml/itemProps22.xml><?xml version="1.0" encoding="utf-8"?>
<ds:datastoreItem xmlns:ds="http://schemas.openxmlformats.org/officeDocument/2006/customXml" ds:itemID="{E8FED1E0-111E-4B1B-B833-FBBA7AAF90D1}">
  <ds:schemaRefs/>
</ds:datastoreItem>
</file>

<file path=customXml/itemProps23.xml><?xml version="1.0" encoding="utf-8"?>
<ds:datastoreItem xmlns:ds="http://schemas.openxmlformats.org/officeDocument/2006/customXml" ds:itemID="{4D197BD6-5E8C-4E31-B53B-13879B4B6D85}">
  <ds:schemaRefs/>
</ds:datastoreItem>
</file>

<file path=customXml/itemProps24.xml><?xml version="1.0" encoding="utf-8"?>
<ds:datastoreItem xmlns:ds="http://schemas.openxmlformats.org/officeDocument/2006/customXml" ds:itemID="{2A126F2A-8AD3-4767-9B48-DB48DBE6CE3A}">
  <ds:schemaRefs/>
</ds:datastoreItem>
</file>

<file path=customXml/itemProps25.xml><?xml version="1.0" encoding="utf-8"?>
<ds:datastoreItem xmlns:ds="http://schemas.openxmlformats.org/officeDocument/2006/customXml" ds:itemID="{595CE251-7B1B-4E0F-925B-6B19A535DB59}">
  <ds:schemaRefs/>
</ds:datastoreItem>
</file>

<file path=customXml/itemProps26.xml><?xml version="1.0" encoding="utf-8"?>
<ds:datastoreItem xmlns:ds="http://schemas.openxmlformats.org/officeDocument/2006/customXml" ds:itemID="{FAEEA8D6-126F-4E91-A947-98300952555D}">
  <ds:schemaRefs/>
</ds:datastoreItem>
</file>

<file path=customXml/itemProps27.xml><?xml version="1.0" encoding="utf-8"?>
<ds:datastoreItem xmlns:ds="http://schemas.openxmlformats.org/officeDocument/2006/customXml" ds:itemID="{6E82C50A-52DE-406E-A706-07E560BBFF59}">
  <ds:schemaRefs/>
</ds:datastoreItem>
</file>

<file path=customXml/itemProps28.xml><?xml version="1.0" encoding="utf-8"?>
<ds:datastoreItem xmlns:ds="http://schemas.openxmlformats.org/officeDocument/2006/customXml" ds:itemID="{56DC1AFB-CFA5-4C9E-95F0-33DC1B603EE6}">
  <ds:schemaRefs/>
</ds:datastoreItem>
</file>

<file path=customXml/itemProps29.xml><?xml version="1.0" encoding="utf-8"?>
<ds:datastoreItem xmlns:ds="http://schemas.openxmlformats.org/officeDocument/2006/customXml" ds:itemID="{2C31CF5B-40F9-4F0B-B91C-7F382E7D8E75}">
  <ds:schemaRefs/>
</ds:datastoreItem>
</file>

<file path=customXml/itemProps30.xml><?xml version="1.0" encoding="utf-8"?>
<ds:datastoreItem xmlns:ds="http://schemas.openxmlformats.org/officeDocument/2006/customXml" ds:itemID="{6AD1773F-D4B4-4C11-80F1-7D663B8F2DC1}">
  <ds:schemaRefs/>
</ds:datastoreItem>
</file>

<file path=customXml/itemProps31.xml><?xml version="1.0" encoding="utf-8"?>
<ds:datastoreItem xmlns:ds="http://schemas.openxmlformats.org/officeDocument/2006/customXml" ds:itemID="{BA503BF7-A8ED-445F-9C37-806ACB1F51DA}">
  <ds:schemaRefs/>
</ds:datastoreItem>
</file>

<file path=customXml/itemProps32.xml><?xml version="1.0" encoding="utf-8"?>
<ds:datastoreItem xmlns:ds="http://schemas.openxmlformats.org/officeDocument/2006/customXml" ds:itemID="{F2D44288-B7E2-4C83-BA55-A43ED522DB8D}">
  <ds:schemaRefs/>
</ds:datastoreItem>
</file>

<file path=customXml/itemProps33.xml><?xml version="1.0" encoding="utf-8"?>
<ds:datastoreItem xmlns:ds="http://schemas.openxmlformats.org/officeDocument/2006/customXml" ds:itemID="{B8EB970F-D7A3-4B6B-95C4-D1868F921867}">
  <ds:schemaRefs/>
</ds:datastoreItem>
</file>

<file path=customXml/itemProps34.xml><?xml version="1.0" encoding="utf-8"?>
<ds:datastoreItem xmlns:ds="http://schemas.openxmlformats.org/officeDocument/2006/customXml" ds:itemID="{C80CDBDD-9A10-46CC-A8D5-FD0AEBD638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khaizuri</dc:creator>
  <cp:lastModifiedBy>khaizuri</cp:lastModifiedBy>
  <dcterms:created xsi:type="dcterms:W3CDTF">2026-02-13T14:36:23Z</dcterms:created>
  <dcterms:modified xsi:type="dcterms:W3CDTF">2026-02-19T07:16:05Z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2026-02-13T15:05:24Z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b35379bb-0df5-47d3-b397-2371df065c71</vt:lpwstr>
  </property>
  <property fmtid="{D5CDD505-2E9C-101B-9397-08002B2CF9AE}" pid="7" name="MSIP_Label_defa4170-0d19-0005-0004-bc88714345d2_ActionId">
    <vt:lpwstr>09902a6d-3483-43e5-8e88-1c5beb7eb58e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