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36" documentId="13_ncr:1_{616E5B30-7CDD-4190-A808-B10A1D7BFCC3}" xr6:coauthVersionLast="47" xr6:coauthVersionMax="47" xr10:uidLastSave="{1E068597-DC89-488A-A7F9-A3D7C333052F}"/>
  <bookViews>
    <workbookView xWindow="-108" yWindow="-108" windowWidth="23256" windowHeight="13896" firstSheet="1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7" i="1" l="1"/>
  <c r="G736" i="1"/>
  <c r="G735" i="1"/>
  <c r="G734" i="1"/>
  <c r="G733" i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H95" i="2"/>
  <c r="G726" i="1"/>
  <c r="I726" i="1" s="1"/>
  <c r="G725" i="1"/>
  <c r="H725" i="1" s="1"/>
  <c r="G724" i="1"/>
  <c r="H724" i="1" s="1"/>
  <c r="I723" i="1"/>
  <c r="G723" i="1"/>
  <c r="H723" i="1" s="1"/>
  <c r="G722" i="1"/>
  <c r="H722" i="1" s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3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G276" i="1"/>
  <c r="I276" i="1" s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J259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J197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J91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J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49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737" i="1" l="1"/>
  <c r="H737" i="1"/>
  <c r="I736" i="1"/>
  <c r="H736" i="1"/>
  <c r="I735" i="1"/>
  <c r="H735" i="1"/>
  <c r="I212" i="1"/>
  <c r="H212" i="1"/>
  <c r="I734" i="1"/>
  <c r="H734" i="1"/>
  <c r="I733" i="1"/>
  <c r="H733" i="1"/>
  <c r="H732" i="1"/>
  <c r="H276" i="1"/>
  <c r="H731" i="1"/>
  <c r="H729" i="1"/>
  <c r="H730" i="1"/>
  <c r="H728" i="1"/>
  <c r="H727" i="1"/>
  <c r="H726" i="1"/>
  <c r="I725" i="1"/>
  <c r="I724" i="1"/>
  <c r="I722" i="1"/>
</calcChain>
</file>

<file path=xl/sharedStrings.xml><?xml version="1.0" encoding="utf-8"?>
<sst xmlns="http://schemas.openxmlformats.org/spreadsheetml/2006/main" count="3035" uniqueCount="1054">
  <si>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</si>
  <si>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</si>
  <si>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</si>
  <si>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</si>
  <si>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</si>
  <si>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</si>
  <si>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</si>
  <si>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</si>
  <si>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</si>
  <si>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</si>
  <si>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</si>
  <si>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</si>
  <si>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</si>
  <si>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</si>
  <si>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</si>
  <si>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</si>
  <si>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</si>
  <si>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</si>
  <si>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</si>
  <si>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online</t>
  </si>
  <si>
    <t>อื่นๆ</t>
  </si>
  <si>
    <t>ATK</t>
  </si>
  <si>
    <t>แช่เย็น/ฟรีส</t>
  </si>
  <si>
    <t>BKP แฟรงค์ไก่รมควันหนังกรอบ 500g</t>
  </si>
  <si>
    <t>30/4</t>
  </si>
  <si>
    <t>Cereal Cop * 3</t>
  </si>
  <si>
    <t>8-3</t>
  </si>
  <si>
    <t>collon รสนม * 10</t>
  </si>
  <si>
    <t>collon รสสตรอเบอร์รี่ * 10</t>
  </si>
  <si>
    <t>ของใช้ส่วนตัว</t>
  </si>
  <si>
    <t>comfort 500/580ml * 3</t>
  </si>
  <si>
    <t>-9</t>
  </si>
  <si>
    <t>de colgen</t>
  </si>
  <si>
    <t>เครื่องดื่ม</t>
  </si>
  <si>
    <t>double c</t>
  </si>
  <si>
    <t>8-2</t>
  </si>
  <si>
    <t>downy 110ml * 6+1 ญ 20บ</t>
  </si>
  <si>
    <t>downy 25ml * 24 ล 5บ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</si>
  <si>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</si>
  <si>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</si>
  <si>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</si>
  <si>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</si>
  <si>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</si>
  <si>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</si>
  <si>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</si>
  <si>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</si>
  <si>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20ml * 24 ล 5บ</t>
  </si>
  <si>
    <t>-4</t>
  </si>
  <si>
    <t>hygiene 600ml * 3 ญ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</si>
  <si>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</si>
  <si>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</si>
  <si>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</si>
  <si>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</si>
  <si>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13-8</t>
  </si>
  <si>
    <t>mentos 37g * 12</t>
  </si>
  <si>
    <t>12-2</t>
  </si>
  <si>
    <t>moccona กาแฟซอง เขียว 18g * 60/100</t>
  </si>
  <si>
    <t>moccona กาแฟซอง แดง 18g * 60/100</t>
  </si>
  <si>
    <t>puriku ม่วง</t>
  </si>
  <si>
    <t>Ranger scout 300ml * 3</t>
  </si>
  <si>
    <t>Scotchbrite * 3+1</t>
  </si>
  <si>
    <t>snackjack 30/32g * 6</t>
  </si>
  <si>
    <t>snackjack 70/65 * 4</t>
  </si>
  <si>
    <t>snackjack โนริ วาซาบิ 65g * 4</t>
  </si>
  <si>
    <t>snackjack กุ้งพริกเกลือ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</si>
  <si>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</si>
  <si>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</si>
  <si>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</si>
  <si>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</si>
  <si>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</si>
  <si>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</si>
  <si>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</si>
  <si>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เครื่องปรุง</t>
  </si>
  <si>
    <t>เกลือ</t>
  </si>
  <si>
    <t>ตลาดแก่งคอย</t>
  </si>
  <si>
    <t>กับข้าวสด</t>
  </si>
  <si>
    <t>เกี๊ยวกล่องเล็ก</t>
  </si>
  <si>
    <t>เกี๊ยวกล่องใหญ่</t>
  </si>
  <si>
    <t>เคลียร์เมนแชมพู 400/425ml 1+1</t>
  </si>
  <si>
    <t>เคลียร์เมนแชมพู 60/65ml * 6</t>
  </si>
  <si>
    <t>เจเล่ไลท์ รสลิ้นจี่ * 6</t>
  </si>
  <si>
    <t>เจเล่บิวตี้ รสblackcurrant * 6</t>
  </si>
  <si>
    <t>เจเล่บิวตี้ รสแอปเปิ้ล * 6</t>
  </si>
  <si>
    <t>เจเล่บิวตี้ รสลิ้นจี่ * 6</t>
  </si>
  <si>
    <t>เจเล่บิวตี้ รสสตอร์เบอร์รี่ * 6</t>
  </si>
  <si>
    <t>เจ้าสั่ว ข้างตังหน้าหมูหยอง * 6</t>
  </si>
  <si>
    <t>เจ้าสั่ว หมูแท่ง * 6</t>
  </si>
  <si>
    <t>เฉาก๊วย</t>
  </si>
  <si>
    <t>เฉาก๊วย ล</t>
  </si>
  <si>
    <t>เชนไดร์ทม่วงลาเวนเดอร์ 300ml * 3</t>
  </si>
  <si>
    <t>เซี่ยงไฮ้เวเฟอร์ * 24</t>
  </si>
  <si>
    <t>11-6</t>
  </si>
  <si>
    <t>เซี่ยงไฮ้เวเฟอร์ ช็อกโกแล็ต 12/15ช * 6</t>
  </si>
  <si>
    <t>เซี่ยงไฮ้เวเฟอร์ นม 12/15ช * 6</t>
  </si>
  <si>
    <t>เซี่ยงไฮ้เวเฟอร์ วานิลลา 12/15ช * 6</t>
  </si>
  <si>
    <t>เซี่ยงไฮ้เวเฟอร์ สตอร์เบอร์รี่ 12/15ช * 6</t>
  </si>
  <si>
    <t>เต้าหู้ไข่ไก่ ตราแม่บ้าน 105g*10</t>
  </si>
  <si>
    <t>เต้าฮวยนมสด</t>
  </si>
  <si>
    <t>18-2</t>
  </si>
  <si>
    <t>เถ้าแก่น้อย ต้มยำกุ้ง 3.5g * 12</t>
  </si>
  <si>
    <t>เถ้าแก่น้อย บิํ๊กชีท 3.5g * 12</t>
  </si>
  <si>
    <t>เทสโต้ 42/46g * 6</t>
  </si>
  <si>
    <t>เทสโต้ รสปลา 3 รส 42g/46g * 6</t>
  </si>
  <si>
    <t>เทสโต้ รสสาหร่ายญี่ปุ่น 42g/46g * 6</t>
  </si>
  <si>
    <t>เนส กาแฟกระป๋อง black roast * 30</t>
  </si>
  <si>
    <t>เนส กาแฟกระป๋อง เอสเปรสโซ เขียว * 30</t>
  </si>
  <si>
    <t>เนส กาแฟกระป๋อง แบล็ก ไอซ์ * 30</t>
  </si>
  <si>
    <t>19-3</t>
  </si>
  <si>
    <t>เนส กาแฟกระป๋อง โรบัสต้า แดง * 30</t>
  </si>
  <si>
    <t>เนส กาแฟกระป๋อง ลาเต้ * 30</t>
  </si>
  <si>
    <t>เนส กาแฟซอง 26.5g * 30</t>
  </si>
  <si>
    <t>เนส กาแฟซอง เขียว 17g * 60</t>
  </si>
  <si>
    <t>เนส กาแฟซอง แดง 17g * 60</t>
  </si>
  <si>
    <t>เบง เบง * 24</t>
  </si>
  <si>
    <t>เบนโตะ long 10g * 6</t>
  </si>
  <si>
    <t>เบนโตะ long ซอสซี้ด 3 รส 10g * 6</t>
  </si>
  <si>
    <t>เบนโตะ long ซีอิ๊ว 15g * 6</t>
  </si>
  <si>
    <t>เบนโตะ ปรุงรส 5g * 12</t>
  </si>
  <si>
    <t>เบนโตะ ฟิชโช่ ยาว</t>
  </si>
  <si>
    <t>-4 ไม่รู้ต้นทุน</t>
  </si>
  <si>
    <t>เบอร์ดี้ กาแฟกระป๋อง black 180ml * 6</t>
  </si>
  <si>
    <t>เบอร์ดี้ กาแฟกระป๋อง Max Roast 180ml * 6</t>
  </si>
  <si>
    <t>เบอร์ดี้ กาแฟกระป๋อง เขียว 180ml * 30</t>
  </si>
  <si>
    <t>เบอร์ดี้ กาแฟกระป๋อง โรบัสต้า แดง 180ml * 30</t>
  </si>
  <si>
    <t>เป็ด โปร 300ml * 6</t>
  </si>
  <si>
    <t>เป๊ปซี่ 1l * 12</t>
  </si>
  <si>
    <t>เป๊ปซี่ 300ml * 24</t>
  </si>
  <si>
    <t>2-6</t>
  </si>
  <si>
    <t>เปียกปูน</t>
  </si>
  <si>
    <t>-2</t>
  </si>
  <si>
    <t>เปียกปูน ญ</t>
  </si>
  <si>
    <t>เพียวริคุ เก๊กฮวย 350ml * 6</t>
  </si>
  <si>
    <t>เพียวริคุ ทับทิม 350ml * 6</t>
  </si>
  <si>
    <t>เพียวริคุ ลิ้นจี่ 350ml * 6</t>
  </si>
  <si>
    <t>เมล็ดฟักทอง 25g * 5</t>
  </si>
  <si>
    <t>เย็น เย็น เก๊กฮวย * 24</t>
  </si>
  <si>
    <t>เย็น เย็น กระเจี๊ยบ แดง * 24</t>
  </si>
  <si>
    <t>เย็น เย็น บ๊วย * 24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</si>
  <si>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</si>
  <si>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</si>
  <si>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</si>
  <si>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</si>
  <si>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เห็ดเข็มทอง</t>
  </si>
  <si>
    <t>2-3</t>
  </si>
  <si>
    <t>เห็ดเข็มทอง ญ</t>
  </si>
  <si>
    <t>-3</t>
  </si>
  <si>
    <t>เห็ดกลม</t>
  </si>
  <si>
    <t>เอแคร์</t>
  </si>
  <si>
    <t>เอลเซ่</t>
  </si>
  <si>
    <t>เอส เขียว ครีมโซดา 360ml * 12</t>
  </si>
  <si>
    <t>เอส เลม่อนไลม์ เขียว 360ml * 12</t>
  </si>
  <si>
    <t>เอส ขวด * 24</t>
  </si>
  <si>
    <t>เอส ขวดแก้ว</t>
  </si>
  <si>
    <t>20-6</t>
  </si>
  <si>
    <t>เอส ขาว ลิ้นจี่ 360ml * 12</t>
  </si>
  <si>
    <t>เอส ฟ้า กามิกาเซ่ 360ml * 12</t>
  </si>
  <si>
    <t>เอส สตรอเบอร์รี่ 360ml * 12</t>
  </si>
  <si>
    <t>เอส ส้ม 360ml * 12</t>
  </si>
  <si>
    <t>แกง</t>
  </si>
  <si>
    <t>แคปหมู</t>
  </si>
  <si>
    <t>แคมปัส * 12</t>
  </si>
  <si>
    <t>แครอทต้ม</t>
  </si>
  <si>
    <t>แคลชีส * 12</t>
  </si>
  <si>
    <t>แจ๋ว</t>
  </si>
  <si>
    <t>แชมพู rejoice 70ml * 6</t>
  </si>
  <si>
    <t>แชมพู ซันซิล 60/70ml * 6</t>
  </si>
  <si>
    <t>แซนวิช</t>
  </si>
  <si>
    <t>แตงกวา 5 โล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</si>
  <si>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</si>
  <si>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</si>
  <si>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</si>
  <si>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</si>
  <si>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</si>
  <si>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</si>
  <si>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</si>
  <si>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22-8</t>
  </si>
  <si>
    <t>แป้งเย็นตรางู 420g * 2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</si>
  <si>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</si>
  <si>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</si>
  <si>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</si>
  <si>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</si>
  <si>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Chigour * 12</t>
  </si>
  <si>
    <t>แปรงสีฟัน colgate กัมคลีน * 6</t>
  </si>
  <si>
    <t>แปรงสีฟัน คอลเกต * 12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</si>
  <si>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</si>
  <si>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</si>
  <si>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</si>
  <si>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</si>
  <si>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แมส * 10</t>
  </si>
  <si>
    <t>แลคตาซอย รสหวาน 300ml * 36</t>
  </si>
  <si>
    <t>แหนม แท่ง/ก้อน</t>
  </si>
  <si>
    <t>แหนมทอด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</si>
  <si>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</si>
  <si>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</si>
  <si>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</si>
  <si>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</si>
  <si>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โกกิ 150g * 12</t>
  </si>
  <si>
    <t>โคโคริ รสโกโก้ * 12+1</t>
  </si>
  <si>
    <t>โคโคริ รสชีส * 12+1</t>
  </si>
  <si>
    <t>โคโคริ รสบัตเตอร์มิลค์ * 12+1</t>
  </si>
  <si>
    <t>โค้ก 295ml * 24</t>
  </si>
  <si>
    <t>โจ๊ก</t>
  </si>
  <si>
    <t>มาม่า/โจ๊ก/กระป๋อง</t>
  </si>
  <si>
    <t>โจ๊กคัพ คนอร์ * 6</t>
  </si>
  <si>
    <t>โจ๊กคัพ มาม่า ชมพู * 6</t>
  </si>
  <si>
    <t>โชกุน * 6</t>
  </si>
  <si>
    <t>โซฟี กลางคืน 29cm 4ช * 12</t>
  </si>
  <si>
    <t>โซฟี ปีก กลางวัน 22cm * 4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</si>
  <si>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</si>
  <si>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</si>
  <si>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</si>
  <si>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โดนัทเปีย</t>
  </si>
  <si>
    <t>โดนัทก้อน</t>
  </si>
  <si>
    <t>โดฟ แชมพู 60/70ml * 6</t>
  </si>
  <si>
    <t>โนคา ชอล์กกันมด * 20</t>
  </si>
  <si>
    <t>โนริ สาหร่ายม้วน</t>
  </si>
  <si>
    <t>โบโลน่า CP 150g * 3</t>
  </si>
  <si>
    <t>โบโลน่าพริก CP 150g * 3</t>
  </si>
  <si>
    <t>โบโลน่าพืช ชีโร่มีท 90g * 3</t>
  </si>
  <si>
    <t>โปเต้ 32/27g * 6</t>
  </si>
  <si>
    <t>โปเต้ 65g * 3</t>
  </si>
  <si>
    <t>โรซ่า พร้อม ห่อหมกทูน่า 105g * 6</t>
  </si>
  <si>
    <t>โลซาน โกโก้ * 12</t>
  </si>
  <si>
    <t>โลซาน นม * 12</t>
  </si>
  <si>
    <t>โลซาน มะพร้าว ใบเตย * 12</t>
  </si>
  <si>
    <t>โสม 100ml * 50</t>
  </si>
  <si>
    <t>โอโจ้ รสนม</t>
  </si>
  <si>
    <t>โอโตริ รสนม 12g * 12</t>
  </si>
  <si>
    <t>โอริโอ้ 28.5/27.6g * 12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</si>
  <si>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</si>
  <si>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</si>
  <si>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</si>
  <si>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</si>
  <si>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ไก่เสียบไม้ 10</t>
  </si>
  <si>
    <t>ไก่เสียบไม้ 40</t>
  </si>
  <si>
    <t>ไก่ทอด</t>
  </si>
  <si>
    <t>ไก่ทอด ญ</t>
  </si>
  <si>
    <t>ข้าว/ไข่</t>
  </si>
  <si>
    <t>ไข่เค็ม ขาว</t>
  </si>
  <si>
    <t>ไข่เยี่ยวม้า ชมพู</t>
  </si>
  <si>
    <t>ไข่ไก่</t>
  </si>
  <si>
    <t>27-8</t>
  </si>
  <si>
    <t>ไข่ต้ม</t>
  </si>
  <si>
    <t>ไข่นกกะทา</t>
  </si>
  <si>
    <t>ไข่ลูกเขย</t>
  </si>
  <si>
    <t>ไข่หงศ์</t>
  </si>
  <si>
    <t>ไฟแช็ค ARO</t>
  </si>
  <si>
    <t>ไฟแช็ค Taiyo * 50</t>
  </si>
  <si>
    <t>ไวไวแห้ง แพ็ค * 12</t>
  </si>
  <si>
    <t>ไวไวคัพ ต้มโคล้ง * 6</t>
  </si>
  <si>
    <t>ไวไวซอง * 30</t>
  </si>
  <si>
    <t>ไวไวซอง ต้มโคล้ง * 30</t>
  </si>
  <si>
    <t>ไวตามิ้ลค์ vitamilk double black * 24</t>
  </si>
  <si>
    <t>ไวตามิ้ลค์ vitamilk thai tea ขวด 300ml * 12</t>
  </si>
  <si>
    <t>ไวตามิ้ลค์ vitamilk ขวด 300ml * 24</t>
  </si>
  <si>
    <t>ไส้กรอกแฟรงเฟริตไก่ 155g * 3</t>
  </si>
  <si>
    <t>ไส้กรอกไก่หนังกรอบ SUPER CHEF 500g</t>
  </si>
  <si>
    <t>-11</t>
  </si>
  <si>
    <t>ไส้กรอกระเบิด SPC 500g</t>
  </si>
  <si>
    <t>ไส้กรอกอีสาน</t>
  </si>
  <si>
    <t>กระเทียม</t>
  </si>
  <si>
    <t>กระเพาะปลา</t>
  </si>
  <si>
    <t>กระดาษ</t>
  </si>
  <si>
    <t>กระดูกหมู</t>
  </si>
  <si>
    <t>กระทิงแดง 100ml * 50</t>
  </si>
  <si>
    <t>กระทิงแดง extra abc 145ml * 10</t>
  </si>
  <si>
    <t>กล้วยแขกถุง</t>
  </si>
  <si>
    <t>กล้วยแบน</t>
  </si>
  <si>
    <t>ก๊วยเตี๊ยวกล่อง</t>
  </si>
  <si>
    <t>ก๊วยเตี๊ยวมีปลาทู</t>
  </si>
  <si>
    <t>ก๊วยจั๊บ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</si>
  <si>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</si>
  <si>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</si>
  <si>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</si>
  <si>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</si>
  <si>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</si>
  <si>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</si>
  <si>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</si>
  <si>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</si>
  <si>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</si>
  <si>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</si>
  <si>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ขนมเปี๊ยะ</t>
  </si>
  <si>
    <t>ขนมแท่ง เอ็ม &amp; ดี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</si>
  <si>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</si>
  <si>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</si>
  <si>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</si>
  <si>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</si>
  <si>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ขนมข้าวโพด รสนม * 6</t>
  </si>
  <si>
    <t>ขนมจีน</t>
  </si>
  <si>
    <t>ขนมจีน ญ</t>
  </si>
  <si>
    <t>2/5</t>
  </si>
  <si>
    <t>ขนมจีบกุ้ง จักรพรรดิ 24 ชิ้น</t>
  </si>
  <si>
    <t>ขนมถังแตก</t>
  </si>
  <si>
    <t>ขนมปัง farmhouse แถวแดง 480g</t>
  </si>
  <si>
    <t>ขนมปังสังขยา</t>
  </si>
  <si>
    <t>ขนมปี๊ปเวเฟอร์ใบเตย</t>
  </si>
  <si>
    <t>-3 375 5 โล</t>
  </si>
  <si>
    <t>ขนมปี๊ปสัปปะรดดอกไม้</t>
  </si>
  <si>
    <t>ขนมปี๊ปสัปปะรดสี่เหลี่ยม</t>
  </si>
  <si>
    <t>-3 495 6 โล</t>
  </si>
  <si>
    <t>ขนมปี๊ปหมีช็อกโกแล็ต</t>
  </si>
  <si>
    <t>-3 400 5 โล</t>
  </si>
  <si>
    <t>ขนมมะพร้าว</t>
  </si>
  <si>
    <t>ขนมหวาน</t>
  </si>
  <si>
    <t>ข้าว</t>
  </si>
  <si>
    <t>17-1</t>
  </si>
  <si>
    <t>ข้าวเหนียว</t>
  </si>
  <si>
    <t>ข้าวเหนียว ขนุน</t>
  </si>
  <si>
    <t>ข้าวเหนียว ญ</t>
  </si>
  <si>
    <t>ข้าวเหนียว ดอกคูน</t>
  </si>
  <si>
    <t>ข้าวเหนียวถั่วดำ</t>
  </si>
  <si>
    <t>ข้าวเหนียวทุเรียน</t>
  </si>
  <si>
    <t>ข้าวเหนียวปิ้ง</t>
  </si>
  <si>
    <t>ข้าวเหนียวมะม่วง</t>
  </si>
  <si>
    <t>ข้าวเหนียวมะม่วง ก</t>
  </si>
  <si>
    <t>ข้าวเหนียวมะม่วง ล</t>
  </si>
  <si>
    <t>ข้าวเหนียวหมูเส้น</t>
  </si>
  <si>
    <t>ข้าวเหนียวอีสาน ARO 5kg</t>
  </si>
  <si>
    <t>ข้าวเหลืองอ่อน ตราแตงโม</t>
  </si>
  <si>
    <t>ข้าวแข็ง เบญจรงค์ 5kg</t>
  </si>
  <si>
    <t>ข้าวแข็ง พิกุลแก้ว 5kg</t>
  </si>
  <si>
    <t>ข้าวโพดต้ม</t>
  </si>
  <si>
    <t>ข้าวกล่อง</t>
  </si>
  <si>
    <t>ข้าวขาหมู</t>
  </si>
  <si>
    <t>ข้าวคลุกกะปิ</t>
  </si>
  <si>
    <t>ข้าวซอย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</si>
  <si>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</si>
  <si>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</si>
  <si>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</si>
  <si>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</si>
  <si>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ข้าวมันไก่</t>
  </si>
  <si>
    <t>ข้าวมันไก่ ล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</si>
  <si>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</si>
  <si>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</si>
  <si>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</si>
  <si>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ครัวซอง</t>
  </si>
  <si>
    <t>ครีมนวดผม ซันซิล 60/70ml * 6</t>
  </si>
  <si>
    <t>ควันน้อย ranger 10 ขด * 5</t>
  </si>
  <si>
    <t>ควันน้อย เมนทอส 10 ขด * 5</t>
  </si>
  <si>
    <t>ควันน้อย ซากุระ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</si>
  <si>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</si>
  <si>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</si>
  <si>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</si>
  <si>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</si>
  <si>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คาราด้า 68/62g * 4</t>
  </si>
  <si>
    <t>คาราบาว 150ml * 50</t>
  </si>
  <si>
    <t>คุกกี้</t>
  </si>
  <si>
    <t>จ๋อม</t>
  </si>
  <si>
    <t>จ๋อม ญ</t>
  </si>
  <si>
    <t>ชมพู่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</si>
  <si>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</si>
  <si>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</si>
  <si>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</si>
  <si>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</si>
  <si>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</si>
  <si>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 27บ</t>
  </si>
  <si>
    <t>ชูรส รสดี 20g 5บ</t>
  </si>
  <si>
    <t>ชูรส รสดี 70/75 * 10 13บ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</si>
  <si>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</si>
  <si>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</si>
  <si>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</si>
  <si>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</si>
  <si>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</si>
  <si>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600cc * 3 ญ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</si>
  <si>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</si>
  <si>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</si>
  <si>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</si>
  <si>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</si>
  <si>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</si>
  <si>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ดัชชี่ โยเกิร์ต ธรรมชาติ</t>
  </si>
  <si>
    <t>ดัชชี่ โยเกิร์ต มะพร้าว</t>
  </si>
  <si>
    <t>ดัชมิลค์ นมกล่อง รสผลไม้รวม * 48</t>
  </si>
  <si>
    <t>ตะวัน ใหญ่ รสต้นตำรับ 67/70g</t>
  </si>
  <si>
    <t>ตำถั่ว</t>
  </si>
  <si>
    <t>ตีนไก่</t>
  </si>
  <si>
    <t>ตุบตับ</t>
  </si>
  <si>
    <t>ตูดไก่</t>
  </si>
  <si>
    <t>ถั่วโก๋แก่ รสโรยเกลือ * 12</t>
  </si>
  <si>
    <t>ถั่วโก๋แก่ รสปูอัดวาซาบิ * 12</t>
  </si>
  <si>
    <t>ถั่วโก๋แก่ รสสาหร่าย * 12</t>
  </si>
  <si>
    <t>ถั่วตัด</t>
  </si>
  <si>
    <t>ถั่วทอด</t>
  </si>
  <si>
    <t>ถุงหิ้วหูบาง 6"*14" 1kg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</si>
  <si>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</si>
  <si>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</si>
  <si>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</si>
  <si>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</si>
  <si>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ทาโร่ 13.6g * 6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</si>
  <si>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</si>
  <si>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</si>
  <si>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</si>
  <si>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</si>
  <si>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</si>
  <si>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</si>
  <si>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</si>
  <si>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</si>
  <si>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</si>
  <si>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รถนม</t>
  </si>
  <si>
    <t>นมเปรี้ยวขวด เมจิ meiji 330ml ญ</t>
  </si>
  <si>
    <t>นมเปรี้ยวขวด เมจิ meiji milkshake ญ</t>
  </si>
  <si>
    <t>นมเปรี้ยวขวด เมจิ meiji ล</t>
  </si>
  <si>
    <t>นมข้นหวาน Carnation Plus 380g * 6</t>
  </si>
  <si>
    <t>นมข้นหวาน มะลิ 355g * 6</t>
  </si>
  <si>
    <t>นมสด เมจิ meiji 200ml</t>
  </si>
  <si>
    <t>นมสด เมจิ meiji 450ml</t>
  </si>
  <si>
    <t>นอติลุส ทูน่าแซนวิชในน้ำมันถั่วเหลือง 170g * 4</t>
  </si>
  <si>
    <t>น้ำ เล็ก* 6</t>
  </si>
  <si>
    <t>น้ำ ใหญ่ * 6</t>
  </si>
  <si>
    <t>น้ำ ใหญ่ * 6 เหมาแพ็ค</t>
  </si>
  <si>
    <t>แคมป์</t>
  </si>
  <si>
    <t>น้ำ ใหญ่ เติมถัง</t>
  </si>
  <si>
    <t>น้ำเฉาก๊วย เมจิกฟาร์ม 240ml * 6</t>
  </si>
  <si>
    <t>น้ำเต้าหู้เครื่อง</t>
  </si>
  <si>
    <t>น้ำเต้าหู้ไม่เครื่อง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</si>
  <si>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</si>
  <si>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</si>
  <si>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</si>
  <si>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</si>
  <si>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</si>
  <si>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น้ำตาลทรายแดง</t>
  </si>
  <si>
    <t>น้ำตาลทรายขาว * 5</t>
  </si>
  <si>
    <t>น้ำตาลสด ARO 320ml * 6</t>
  </si>
  <si>
    <t>น้ำตาลสด เมจิกฟาร์ม 240ml * 6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</si>
  <si>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</si>
  <si>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</si>
  <si>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</si>
  <si>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</si>
  <si>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</si>
  <si>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</si>
  <si>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</si>
  <si>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</si>
  <si>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</si>
  <si>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</si>
  <si>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</si>
  <si>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</si>
  <si>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</si>
  <si>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</si>
  <si>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</si>
  <si>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น้ำพริกกะปิกับผักยาว ญ</t>
  </si>
  <si>
    <t>น้ำพริกปลาทู</t>
  </si>
  <si>
    <t>น้ำพริกปลาทู ญ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</si>
  <si>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</si>
  <si>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</si>
  <si>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</si>
  <si>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Nink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</si>
  <si>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</si>
  <si>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</si>
  <si>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</si>
  <si>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น้ำลำไย</t>
  </si>
  <si>
    <t>น้ำหวาน hell blue boy</t>
  </si>
  <si>
    <t>นีเวียโรลออน 12ml * 5+1</t>
  </si>
  <si>
    <t>บรีสเพาวเวอร์ผง 240/300g * 3</t>
  </si>
  <si>
    <t>บรีสเอกเซล น้ำ 130/150ml * 6 แถม 1</t>
  </si>
  <si>
    <t>บรีสเอกเซล น้ำ 1400ml</t>
  </si>
  <si>
    <t>บรีสเอกเซล ผง 10บ ล</t>
  </si>
  <si>
    <t>บ๊วย * 8/10</t>
  </si>
  <si>
    <t>บ๊วย เหมา</t>
  </si>
  <si>
    <t>บะหมี่กล่อง</t>
  </si>
  <si>
    <t>บะหมี่กล่อง 25</t>
  </si>
  <si>
    <t>บะหมี่กล่อง 30</t>
  </si>
  <si>
    <t>บะหมี่จีน เอ็มวาย</t>
  </si>
  <si>
    <t>บัวลอยไข่หวาน</t>
  </si>
  <si>
    <t>บิสชิน รสเมล่อน * 12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</si>
  <si>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</si>
  <si>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</si>
  <si>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</si>
  <si>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รสสตรอเบอร์รี่ * 12</t>
  </si>
  <si>
    <t>บิสชิน รสส้ม * 12</t>
  </si>
  <si>
    <t>บุหรี่ sms</t>
  </si>
  <si>
    <t>ปลาเค็มเล็กทอด</t>
  </si>
  <si>
    <t>ปลาแห้ง</t>
  </si>
  <si>
    <t>ปลากระป๋อง 3 แม่ครัว 155g * 10</t>
  </si>
  <si>
    <t>ปลากระป๋อง Aro * 10</t>
  </si>
  <si>
    <t>ปลากระป๋อง โรซ่า 155g * 10</t>
  </si>
  <si>
    <t>ปลากระป๋อง โรซ่า Mackerel Fried with Chilli 140g * 4</t>
  </si>
  <si>
    <t>ปลากระป๋อง ซีเชฟ 155g * 10</t>
  </si>
  <si>
    <t>ปลากระป๋อง ซีเล็ค Fitt ทูน่าแซนวิชในน้ำแร่ ฟ้าอ่อน 165g * 4</t>
  </si>
  <si>
    <t>ปลากระป๋องแมคเคอเรล ปุ้มปุ้ย ราดพริก ยาว 155g * 10</t>
  </si>
  <si>
    <t>ปลากระป๋องซาร์ดีน ปุ้มปุ้ย ซอสมะเขือเทศ รสเข้มข้น ยาว 155g * 10</t>
  </si>
  <si>
    <t>ปลากระป๋องซาร์ดีนสับ ปุ้มปุ้ย เตี้ย ไม่ลายทาง 80g * 10</t>
  </si>
  <si>
    <t>ปลาดุก</t>
  </si>
  <si>
    <t>ปลาทอด</t>
  </si>
  <si>
    <t>ปลาทอด ญ</t>
  </si>
  <si>
    <t>ปลาทู</t>
  </si>
  <si>
    <t>ปลาทูทอด</t>
  </si>
  <si>
    <t>ปลาทูราดพริก</t>
  </si>
  <si>
    <t>0</t>
  </si>
  <si>
    <t>28-3</t>
  </si>
  <si>
    <t>ปลานิลทอด</t>
  </si>
  <si>
    <t>ปลาร้า กระปุก</t>
  </si>
  <si>
    <t>ปลาราดพริก</t>
  </si>
  <si>
    <t>ปลาสด 45</t>
  </si>
  <si>
    <t>ปลาสดใหญ่</t>
  </si>
  <si>
    <t>ปลาสดซิว</t>
  </si>
  <si>
    <t>ปลาสดน้อย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</si>
  <si>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</si>
  <si>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</si>
  <si>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</si>
  <si>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</si>
  <si>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</si>
  <si>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</si>
  <si>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ปาท๋องโก๋</t>
  </si>
  <si>
    <t>ปาท๋องโก๋ยัดไส้ สังขยา/นม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</si>
  <si>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</si>
  <si>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</si>
  <si>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</si>
  <si>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</si>
  <si>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</si>
  <si>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</si>
  <si>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ผลไม้ดอง</t>
  </si>
  <si>
    <t>ผักเสี้ยนดอง</t>
  </si>
  <si>
    <t>ผักกาดดอง นกพิราบ * 6</t>
  </si>
  <si>
    <t>ผักกาดดอง นกพิราบคู่ * 6</t>
  </si>
  <si>
    <t>ผัดไท 35</t>
  </si>
  <si>
    <t>ผัดไท ล</t>
  </si>
  <si>
    <t>ผัดกาดดองเค็ม 3 แม่ครัว * 6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</si>
  <si>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</si>
  <si>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</si>
  <si>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</si>
  <si>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</si>
  <si>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พริกแกง 20</t>
  </si>
  <si>
    <t>พริกแห้ง</t>
  </si>
  <si>
    <t>พริกไทย</t>
  </si>
  <si>
    <t>พริกป่น</t>
  </si>
  <si>
    <t>2-3 @ 45. เมื่อก่อน 65;13/2=60;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</si>
  <si>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</si>
  <si>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</si>
  <si>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</si>
  <si>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</si>
  <si>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</si>
  <si>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</si>
  <si>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</si>
  <si>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มโนราห์เผือก * 12</t>
  </si>
  <si>
    <t>มหาชัยข้าวเกรียบ 96g * 3</t>
  </si>
  <si>
    <t>มะม่วงดิบ 20</t>
  </si>
  <si>
    <t>มะม่วงดิบ 25</t>
  </si>
  <si>
    <t>มากาโดะ ป๊อปปี้ป๊อบ * 1</t>
  </si>
  <si>
    <t>มาม่าคัพ เหลือง รสหมู * 6</t>
  </si>
  <si>
    <t>มาม่าคัพ รสเย็นตาโฟต้มยำหม้อไฟ ม่วง * 6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</si>
  <si>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</si>
  <si>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</si>
  <si>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</si>
  <si>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รสหมูสับต้มยำน้ำข้น เขียว * 6</t>
  </si>
  <si>
    <t>มาม่าซอง เป็ดพะโล้ * 30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</si>
  <si>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</si>
  <si>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</si>
  <si>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</si>
  <si>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รสเย็นตาโฟต้มยำหม้อไฟ ม่วง * 6</t>
  </si>
  <si>
    <t>มาม่าซอง หมูน้ำตก แดง 55g * 6</t>
  </si>
  <si>
    <t>มาม่าซอง หมูสับ * 40</t>
  </si>
  <si>
    <t>มินิเมด 290ml * 12</t>
  </si>
  <si>
    <t>มินิเมด พัลพิ 290ml * 12</t>
  </si>
  <si>
    <t>มิรินด้า ลิ้นจี่ 345ml * 12</t>
  </si>
  <si>
    <t>มิรินด้า ส้ม 345ml * 12</t>
  </si>
  <si>
    <t>ยา tylenol 500</t>
  </si>
  <si>
    <t>ยาเส้นตราแมว</t>
  </si>
  <si>
    <t>ยาเส้นตรากระต่ายช้าง</t>
  </si>
  <si>
    <t>ยากันยุง ห่านฟ้า ควันน้อย 10ขด * 5</t>
  </si>
  <si>
    <t>ยาดมโป๊ยเซียน * 12</t>
  </si>
  <si>
    <t>ยาดอง ตราเสือ</t>
  </si>
  <si>
    <t>ยาธาตุน้ำขาวกระต่ายบิน 200ml</t>
  </si>
  <si>
    <t>ยาสีฟัน colgate fresh 30/35/40g * 12</t>
  </si>
  <si>
    <t>ยาสีฟัน colgate เกลือ 100g * 6</t>
  </si>
  <si>
    <t>ยาสีฟัน saltz 40g * 12</t>
  </si>
  <si>
    <t>ยาสีฟัน saltz 90/80g * 6</t>
  </si>
  <si>
    <t>ยาสีฟัน ดาร์ลี่ ชาโคล 80/90g * 12</t>
  </si>
  <si>
    <t>ยาสูบ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</si>
  <si>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</si>
  <si>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</si>
  <si>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</si>
  <si>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</si>
  <si>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</si>
  <si>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</si>
  <si>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</si>
  <si>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26-5</t>
  </si>
  <si>
    <t>ยูโร่ * 12</t>
  </si>
  <si>
    <t>รังผึ้ง</t>
  </si>
  <si>
    <t>ลอดช่อง</t>
  </si>
  <si>
    <t>ลอดช่อง ญ</t>
  </si>
  <si>
    <t>ลังกระดาษ</t>
  </si>
  <si>
    <t>ลีโอ leo เบียร์</t>
  </si>
  <si>
    <t>ลูกเดือยพลาสติก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</si>
  <si>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</si>
  <si>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</si>
  <si>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</si>
  <si>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</si>
  <si>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</si>
  <si>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วุ้นเส้นสายฝน * 20</t>
  </si>
  <si>
    <t>วุ้นกะทิ</t>
  </si>
  <si>
    <t>วุ้นมะพร้าว 20</t>
  </si>
  <si>
    <t>สไปร์ท 330ml * 12</t>
  </si>
  <si>
    <t>สไปรท์ เลม่อนพลัส 330ml * 12</t>
  </si>
  <si>
    <t>สบู่ protex ไอซ์ซี่คูล 65/70g * 4</t>
  </si>
  <si>
    <t>สบู่ protex ชาร์โคล 65/70g * 4</t>
  </si>
  <si>
    <t>สบู่ protex น้ำนมข้าว 145/160g * 4</t>
  </si>
  <si>
    <t>สบู่ อิงอร แพะ</t>
  </si>
  <si>
    <t>สบู่ อิงอร ไข่มุก</t>
  </si>
  <si>
    <t>สบู่ อิงอร ไพล</t>
  </si>
  <si>
    <t>สบู่ อิงอร น้ำนมข้าว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</si>
  <si>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</si>
  <si>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</si>
  <si>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</si>
  <si>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</si>
  <si>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</si>
  <si>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</si>
  <si>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</si>
  <si>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</si>
  <si>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</si>
  <si>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สุรา ไผ่ทอง</t>
  </si>
  <si>
    <t>สุรา รวงข้าวร่ำรวย</t>
  </si>
  <si>
    <t>หม้อข้าวหม้อแกง</t>
  </si>
  <si>
    <t>หมี่กรอบ</t>
  </si>
  <si>
    <t>หมูทอด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</si>
  <si>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</si>
  <si>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</si>
  <si>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</si>
  <si>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</si>
  <si>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 Savepak 90g * 5</t>
  </si>
  <si>
    <t>หมูยอตราหมูดี 75g * 5</t>
  </si>
  <si>
    <t>หมููเค็มในถุง</t>
  </si>
  <si>
    <t>หอมแดง</t>
  </si>
  <si>
    <t>2-3 @ 45.</t>
  </si>
  <si>
    <t>หอมใหญ่</t>
  </si>
  <si>
    <t>หอยแมลงผู่</t>
  </si>
  <si>
    <t>หอยจุ๊ป</t>
  </si>
  <si>
    <t>หอยดอง</t>
  </si>
  <si>
    <t>หอยดอง ญ</t>
  </si>
  <si>
    <t>หอยทอด</t>
  </si>
  <si>
    <t>หอยลายทอด เผ็ด ปุ้มปุ้ย ลายทาง เตี้ย 40g * 10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</si>
  <si>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</si>
  <si>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</si>
  <si>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</si>
  <si>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</si>
  <si>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</si>
  <si>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ฮานามิ 60/52g * 4</t>
  </si>
  <si>
    <t>ฮานามิ รส hot chilli 60/52g * 4</t>
  </si>
  <si>
    <t>แปรงสีฟัน colgate+ยาสีฟัน 7บ</t>
  </si>
  <si>
    <t>บรีสเอกเซล ผง 160/180g * 6 20บ</t>
  </si>
  <si>
    <t>ข้าวโพดต้ม ญ</t>
  </si>
  <si>
    <t>29-4</t>
  </si>
  <si>
    <t>ครัวซอง ญ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</si>
  <si>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</si>
  <si>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</si>
  <si>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</si>
  <si>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</si>
  <si>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</si>
  <si>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</si>
  <si>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</si>
  <si>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</si>
  <si>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</si>
  <si>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</si>
  <si>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</si>
  <si>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</si>
  <si>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รสช็อกโกแล็ต * 6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</si>
  <si>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</si>
  <si>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</si>
  <si>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</si>
  <si>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</si>
  <si>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</si>
  <si>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</si>
  <si>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</si>
  <si>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</si>
  <si>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</si>
  <si>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ผง 5บ ล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</si>
  <si>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</si>
  <si>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</si>
  <si>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</si>
  <si>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</si>
  <si>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</si>
  <si>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คนอร์ ก้อน 20g * 24</t>
  </si>
  <si>
    <t>กบทอด</t>
  </si>
  <si>
    <t>กุยช่าย</t>
  </si>
  <si>
    <t>ขนมปัง Jacob</t>
  </si>
  <si>
    <t>-5</t>
  </si>
  <si>
    <t>ไม่รู้</t>
  </si>
  <si>
    <t>หลอดไฟ 10w 2700k</t>
  </si>
  <si>
    <t>สัปปะรด</t>
  </si>
  <si>
    <t>บิสชิน รสกาแฟ * 12</t>
  </si>
  <si>
    <t>โยเกิร์ต</t>
  </si>
  <si>
    <t>โอโม่ 20บ 210g * 6</t>
  </si>
  <si>
    <t>มะม่วงสุก</t>
  </si>
  <si>
    <t>ซันสแนค รสบาร์บีคิว 28g * 6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</si>
  <si>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</si>
  <si>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</si>
  <si>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</si>
  <si>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</si>
  <si>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</si>
  <si>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</si>
  <si>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</si>
  <si>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</si>
  <si>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</si>
  <si>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</si>
  <si>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</si>
  <si>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</si>
  <si>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</si>
  <si>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</si>
  <si>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</si>
  <si>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</si>
  <si>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</si>
  <si>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</si>
  <si>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</si>
  <si>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สุรา ฟ้า ดีกรี 65</t>
  </si>
  <si>
    <t>ซันสแนค 12g * 12</t>
  </si>
  <si>
    <t>-6</t>
  </si>
  <si>
    <t>กุ้งสด 120</t>
  </si>
  <si>
    <t>ขนมลูกเต๋า</t>
  </si>
  <si>
    <t>โออิชิ เกี๊ยวซ่า 12ช 240g</t>
  </si>
  <si>
    <t>ไมโล 170/180g * 48</t>
  </si>
  <si>
    <t>อิชิตัน ชาเขียว 280ml * 24</t>
  </si>
  <si>
    <t>แป้ง วังทิพย์ 150g * 8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</si>
  <si>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</si>
  <si>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</si>
  <si>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</si>
  <si>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ไวไวซอง หอยลายผัดฉ่า 60g</t>
  </si>
  <si>
    <t>สลัดผัก</t>
  </si>
  <si>
    <t>โอวัลติน 225ml * 36</t>
  </si>
  <si>
    <t>ข้าวหอมหงษ์ทิพย์ แดง</t>
  </si>
  <si>
    <t>จูลี่ cracker lemon</t>
  </si>
  <si>
    <t>โซดา ขวด Rock</t>
  </si>
  <si>
    <t>ครีมโอ แท่งเล็ก 90g * 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</si>
  <si>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</si>
  <si>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</si>
  <si>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</si>
  <si>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</si>
  <si>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</si>
  <si>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</si>
  <si>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</si>
  <si>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</si>
  <si>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</si>
  <si>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</si>
  <si>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</si>
  <si>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</si>
  <si>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</si>
  <si>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</si>
  <si>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กับข้าว 35</t>
  </si>
  <si>
    <t>ปลาส้ม 40</t>
  </si>
  <si>
    <t>น้ำลำไย 35</t>
  </si>
  <si>
    <t>ชิคเก้นริบ CP 1kg</t>
  </si>
  <si>
    <t>หม้อต้มมาม่ามินิ</t>
  </si>
  <si>
    <t>กล้วยตาก</t>
  </si>
  <si>
    <t>กล้วยน้ำว้า</t>
  </si>
  <si>
    <t>ห่อแหนม</t>
  </si>
  <si>
    <t>ขนมดอกบัว</t>
  </si>
  <si>
    <t>กับข้าว 20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</si>
  <si>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</si>
  <si>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</si>
  <si>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</si>
  <si>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</si>
  <si>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</si>
  <si>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</si>
  <si>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</si>
  <si>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</si>
  <si>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</si>
  <si>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</si>
  <si>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</si>
  <si>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</si>
  <si>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</si>
  <si>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</si>
  <si>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</si>
  <si>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</si>
  <si>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</si>
  <si>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ไข่ไก่ 10</t>
  </si>
  <si>
    <t>อินทผลัม</t>
  </si>
  <si>
    <t>-8</t>
  </si>
  <si>
    <t>ขนมไมโล</t>
  </si>
  <si>
    <t>เงาะ</t>
  </si>
  <si>
    <t>ข้าวหอมไทยรวงขวัญ 5kg</t>
  </si>
  <si>
    <t>ผัก 8</t>
  </si>
  <si>
    <t>มันฝรั่ง 15</t>
  </si>
  <si>
    <t>ผักกาดขาว 28</t>
  </si>
  <si>
    <t>ผัก 10</t>
  </si>
  <si>
    <t>มันฝรั่ง 10</t>
  </si>
  <si>
    <t>กะหล่ำปลี่ 35</t>
  </si>
  <si>
    <t>ผักกาดขาว 25</t>
  </si>
  <si>
    <t>น้อยหน่า</t>
  </si>
  <si>
    <t>สันนอกหมูกระทะ 200g FZ * 5</t>
  </si>
  <si>
    <t>สันนอกหมูสไลด์ 200g FZ * 5</t>
  </si>
  <si>
    <t>สามชั้นหมูสไลด์ 150g FZ * 5</t>
  </si>
  <si>
    <t>popcorn</t>
  </si>
  <si>
    <t>-9 check</t>
  </si>
  <si>
    <t>ผัก 5</t>
  </si>
  <si>
    <t>ขนมจีน หนองยาว</t>
  </si>
  <si>
    <t>หมูแพ็ค</t>
  </si>
  <si>
    <t>ผัก 6</t>
  </si>
  <si>
    <t>hygiene 15บ</t>
  </si>
  <si>
    <t>หมูแพ็ค 50</t>
  </si>
  <si>
    <t>ยาหม่อง ตราถ้วยทอง ญ</t>
  </si>
  <si>
    <t>รังนก</t>
  </si>
  <si>
    <t>-10</t>
  </si>
  <si>
    <t>เดนม่า 224g</t>
  </si>
  <si>
    <t>หมูแผ่น</t>
  </si>
  <si>
    <t>ไบกอน กำจัดยุง 300ml * 3</t>
  </si>
  <si>
    <t>เบอร์เกอร์กุ้ง 7 eleven</t>
  </si>
  <si>
    <t>น้ำมันยา นกอินทรีย์</t>
  </si>
  <si>
    <t>Schwepp 330ml * 24</t>
  </si>
  <si>
    <t>ข้าวโพดคั่ว</t>
  </si>
  <si>
    <t>Ready * 10</t>
  </si>
  <si>
    <t>สุรา 40</t>
  </si>
  <si>
    <t>ปลาทูทอด 35</t>
  </si>
  <si>
    <t>ข้าวต้ม คนอร์ * 6</t>
  </si>
  <si>
    <t>ไส้กรอกฮอทดอก SUPER CHEF 130g * 3</t>
  </si>
  <si>
    <t>โบโลน่า SUPER CHEF 90g * 3</t>
  </si>
  <si>
    <t>Vfit 200ml * 24</t>
  </si>
  <si>
    <t>ชุดหลอดไฟไล่ยุ่ง</t>
  </si>
  <si>
    <t>สายไฟ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</si>
  <si>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</si>
  <si>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</si>
  <si>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</si>
  <si>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</si>
  <si>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</si>
  <si>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</si>
  <si>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</si>
  <si>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</si>
  <si>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</si>
  <si>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</si>
  <si>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</si>
  <si>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</si>
  <si>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</si>
  <si>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</si>
  <si>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</si>
  <si>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</si>
  <si>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</si>
  <si>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</si>
  <si>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</si>
  <si>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</si>
  <si>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</si>
  <si>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</si>
  <si>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</si>
  <si>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</si>
  <si>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</si>
  <si>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</si>
  <si>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</si>
  <si>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</si>
  <si>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</si>
  <si>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22/4</t>
  </si>
  <si>
    <t>ตัด 29/4</t>
  </si>
  <si>
    <t>ดอกรัก คืนแล้ว</t>
  </si>
  <si>
    <t>27-28/4</t>
  </si>
  <si>
    <t>ตัด 6/5</t>
  </si>
  <si>
    <t>ณรงค์</t>
  </si>
  <si>
    <t>ตัด 20/5</t>
  </si>
  <si>
    <t>อู๊ด</t>
  </si>
  <si>
    <t>ตัด 1/6</t>
  </si>
  <si>
    <t>29/30</t>
  </si>
  <si>
    <t>ตัด 10/6</t>
  </si>
  <si>
    <t>เบิกเงิน ตัด 16/6</t>
  </si>
  <si>
    <t>เบิกเงิน ตัด 23/6</t>
  </si>
  <si>
    <t>เบิกเงิน ตัด 1/7</t>
  </si>
  <si>
    <t/>
  </si>
  <si>
    <t>น้อย</t>
  </si>
  <si>
    <t>พงษ์</t>
  </si>
  <si>
    <t>วาลี</t>
  </si>
  <si>
    <t>กิ๊ฟ</t>
  </si>
  <si>
    <t>เบิกเงิน ตัด (22/7 ถึง 4/8):</t>
  </si>
  <si>
    <t>เบิกเงิน ตัด (5/8 ถึง 19/8):</t>
  </si>
  <si>
    <t>เบิกเงิน ตัด (20/8 ถึง 2/9):</t>
  </si>
  <si>
    <t>หักจากเงินกู้</t>
  </si>
  <si>
    <t>เบิกเงิน ตัด (3/9 ถึง 16/9):</t>
  </si>
  <si>
    <t>เบิกเงิน ตัด (17/9 ถึง 30/9):</t>
  </si>
  <si>
    <t>หักเงิน (16/9 ถึง 29/9):</t>
  </si>
  <si>
    <t>ทราย</t>
  </si>
  <si>
    <t>คืนแล้ว</t>
  </si>
  <si>
    <t>เบิกเงิน ตัด (1/10 ถึง 14/10):</t>
  </si>
  <si>
    <t>หักเงิน (30/9 ถึง 13/10):</t>
  </si>
  <si>
    <t>เหล้า2</t>
  </si>
  <si>
    <t>หนุ่ม</t>
  </si>
  <si>
    <t>8 อย่าง ซาร่า</t>
  </si>
  <si>
    <t>ไม เติมเงินเข้ามือถือ</t>
  </si>
  <si>
    <t>4 อย่าง</t>
  </si>
  <si>
    <t>ไม</t>
  </si>
  <si>
    <t>3 อย่าง</t>
  </si>
  <si>
    <t>เหมือน</t>
  </si>
  <si>
    <t>รม</t>
  </si>
  <si>
    <t>ยศยกยอด 100</t>
  </si>
  <si>
    <t>เพชรยกยอด /60</t>
  </si>
  <si>
    <t>ดอกรัก กับ รัตน์ หัก 14</t>
  </si>
  <si>
    <t>เบิกเงิน ตัด (15/10 ถึง 28/10):</t>
  </si>
  <si>
    <t>หักเงิน (14/10 ถึง 27/10) - ไม่รวมอยู่ในค่าสหกรณ์ หักเสาร์นั้น:</t>
  </si>
  <si>
    <t>เพชรยกยอดเบิกจาก 260 เป็น 360</t>
  </si>
  <si>
    <t xml:space="preserve">23-26/10 </t>
  </si>
  <si>
    <t xml:space="preserve">เต้ย </t>
  </si>
  <si>
    <t xml:space="preserve">23-24/10 </t>
  </si>
  <si>
    <t xml:space="preserve">มล </t>
  </si>
  <si>
    <t>เบิกเงิน ตัด (28/10 ถึง 3/11):</t>
  </si>
  <si>
    <t>หักเงิน (28/10 ถึง 3/11) - ไม่รวมอยู่ในค่าสหกรณ์ หักเสาร์นั้น:</t>
  </si>
  <si>
    <t>ติด 30บ</t>
  </si>
  <si>
    <t>ติด 230บ</t>
  </si>
  <si>
    <r>
      <t xml:space="preserve">31 Oct </t>
    </r>
    <r>
      <rPr>
        <sz val="11"/>
        <color rgb="FF000000"/>
        <rFont val="Angsana New"/>
        <family val="1"/>
      </rPr>
      <t>พง ยศ ไม่มีบัตร</t>
    </r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</si>
  <si>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</si>
  <si>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</si>
  <si>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</si>
  <si>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</si>
  <si>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</si>
  <si>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</si>
  <si>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</si>
  <si>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</si>
  <si>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</si>
  <si>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</si>
  <si>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</si>
  <si>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</si>
  <si>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</si>
  <si>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</si>
  <si>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</si>
  <si>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</si>
  <si>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</si>
  <si>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</si>
  <si>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</si>
  <si>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</si>
  <si>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</si>
  <si>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</si>
  <si>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</si>
  <si>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</si>
  <si>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</si>
  <si>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</si>
  <si>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</si>
  <si>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</si>
  <si>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พริกแกงญ 40 เพิ่ม 20บ มล</t>
  </si>
  <si>
    <t>เปลียนราคากล้วยทอด 25</t>
  </si>
  <si>
    <t>แพท ตัดครั้งหน้า</t>
  </si>
  <si>
    <t>ตัด 13/4</t>
  </si>
  <si>
    <t>มะขาม เต้ย จ่ายพี่จอย</t>
  </si>
  <si>
    <t>นาม พัดลม</t>
  </si>
  <si>
    <t>พี่จอยบอกหักไปแล้ว</t>
  </si>
  <si>
    <t>นิว ติดเงิน</t>
  </si>
  <si>
    <t>กร ติดเงิน</t>
  </si>
  <si>
    <t>ใครไม่รู้5/5</t>
  </si>
  <si>
    <t>เดา หริ่ง</t>
  </si>
  <si>
    <t>ใครไม่รู้ 9/5</t>
  </si>
  <si>
    <t>เดา กิฟ</t>
  </si>
  <si>
    <t>ใครไม่รู้10/5</t>
  </si>
  <si>
    <t>ในถง แตน 10/5</t>
  </si>
  <si>
    <t>เหมือนกับไม ยกยอด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</si>
  <si>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</si>
  <si>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</si>
  <si>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</si>
  <si>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</si>
  <si>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</si>
  <si>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</si>
  <si>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</si>
  <si>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</si>
  <si>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</si>
  <si>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</si>
  <si>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โทรศัพท์ oppo ไม 4400 คิดนาม 6000</t>
  </si>
  <si>
    <t>ตัด 9/6</t>
  </si>
  <si>
    <t>ขาด6อย่างเพียวริคุชมพู 9/6</t>
  </si>
  <si>
    <t>ok เหมือน คิด10/6ครั้งหน้า</t>
  </si>
  <si>
    <t>ขาด2อย่าง sponsorน้ำแข็ง 9/6</t>
  </si>
  <si>
    <t>ขาด2อย่าง น้ำญน้ำแข็ว 8/6</t>
  </si>
  <si>
    <t>โอวัลติน เก่า 220 ใหม่ 180ml</t>
  </si>
  <si>
    <t>ไม โทร oppo</t>
  </si>
  <si>
    <t>ขาด</t>
  </si>
  <si>
    <t>ขาดดัชมิล 5/6</t>
  </si>
  <si>
    <t>สด ok</t>
  </si>
  <si>
    <t>ขาดกับข้าว5 5/6</t>
  </si>
  <si>
    <t>ยศ ok ลบดัชมิล คิด10/6</t>
  </si>
  <si>
    <t>ขาด2สุราฟ้าm100 3/6</t>
  </si>
  <si>
    <t>ขาดลาเต้3/6</t>
  </si>
  <si>
    <t>ขาด3นขเบอร์ดี้แดงm100 3/6</t>
  </si>
  <si>
    <t>ตัด 23/6</t>
  </si>
  <si>
    <t>ยกยอดชาญ 526</t>
  </si>
  <si>
    <t>หริ่ง sharp สหกรณ์ 399 สด 500</t>
  </si>
  <si>
    <t>เพิ่ม 20 รอบหน้า</t>
  </si>
  <si>
    <t>ขาด 6 อย่าง 17/6 โยคี</t>
  </si>
  <si>
    <t>ใคร6ขนมตาล</t>
  </si>
  <si>
    <t>ยศ กุ้งสด 120</t>
  </si>
  <si>
    <t>ตัด 7/7</t>
  </si>
  <si>
    <t>ไม่มี</t>
  </si>
  <si>
    <t>ตัด 21/7</t>
  </si>
  <si>
    <t>ปลาส้ม ราคาขึ้น 40</t>
  </si>
  <si>
    <t>น้ำลำไยขึ้น 35</t>
  </si>
  <si>
    <t>ขาดมาม่า6 18/7</t>
  </si>
  <si>
    <t>ขาดถั่วน้ำแข็ง 17/7</t>
  </si>
  <si>
    <t>เกี๊ยวกล่องเล็ก 30</t>
  </si>
  <si>
    <t>เช็คข้าว</t>
  </si>
  <si>
    <t>ขาด5 14/7</t>
  </si>
  <si>
    <t>ขาดน้ำแข็ง 12/7</t>
  </si>
  <si>
    <t>ขาด11 11/7</t>
  </si>
  <si>
    <t>ขาด1 10/7</t>
  </si>
  <si>
    <t>ขาด 8/7</t>
  </si>
  <si>
    <t>ขาด 2 20/6 ปลาส้มแบบแหนม</t>
  </si>
  <si>
    <t>สหกรณ์ (22/7 ถึง 4/8):</t>
  </si>
  <si>
    <t>ยศ 200 หักรอบที่แล้ว</t>
  </si>
  <si>
    <t>พงศ์พันธ์ที่ยังไม่ได้โอนรอบที่แล้ว</t>
  </si>
  <si>
    <t>สหกรณ์ (5/8 ถึง 18/8):</t>
  </si>
  <si>
    <t>โบโลน่าราคาขุเร</t>
  </si>
  <si>
    <t>สุขวัต ผ่อนวีคละ 500</t>
  </si>
  <si>
    <t>ไส้กรอบ 100</t>
  </si>
  <si>
    <t>ขนมเปียะ 30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</si>
  <si>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</si>
  <si>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</si>
  <si>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</si>
  <si>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</si>
  <si>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</si>
  <si>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</si>
  <si>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</si>
  <si>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</si>
  <si>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</si>
  <si>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</si>
  <si>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</si>
  <si>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</si>
  <si>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ไข่หงส์ 25</t>
  </si>
  <si>
    <t>สหกรณ์ (16/9 ถึง 29/9):</t>
  </si>
  <si>
    <t>ของใครแม่ 2รายการ</t>
  </si>
  <si>
    <t>ของใครพ่อ 1รายการ</t>
  </si>
  <si>
    <t>กัน เพิ่ม 1 บาท ค่าผัก</t>
  </si>
  <si>
    <t>ศักดิ์ อะไร 45บ</t>
  </si>
  <si>
    <t>ศักดิ์ อะไรในกล่อง คิด 12</t>
  </si>
  <si>
    <t>หริ่ง หมูสด เช็ค คิด 40</t>
  </si>
  <si>
    <t>แผ่น คิดราคา 25</t>
  </si>
  <si>
    <t>อู๊ด เช็ค ราคาผัก คิดไป 30บ</t>
  </si>
  <si>
    <t>ยศ เช็ค ยำยำผัดขี้เมาลัง คิด 193</t>
  </si>
  <si>
    <t>รัตน์ คิดขนมเบื้อง 25</t>
  </si>
  <si>
    <t>นิว เช็ค กับข้าว 25</t>
  </si>
  <si>
    <t>แตน ขนมปัง jacob คิด 10 ชิ้น 150</t>
  </si>
  <si>
    <t>สหกรณ์ (30/9 ถึง 13/10):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</si>
  <si>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</si>
  <si>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</si>
  <si>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</si>
  <si>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ใคร 30/9 แม่</t>
  </si>
  <si>
    <t>ใคร 3/10 แม่</t>
  </si>
  <si>
    <t>ใคร 30/9 พ่อ</t>
  </si>
  <si>
    <t>เนือง 6/10 28</t>
  </si>
  <si>
    <t>สหกรณ์ (14/10 ถึง 27/10):</t>
  </si>
  <si>
    <t>อ๊อด ข้าวหอมมะลิ คิด 235</t>
  </si>
  <si>
    <t>กัน ข้าวเสาไห้ 35% ราคา 235</t>
  </si>
  <si>
    <t>ของใคร พ่อ 2</t>
  </si>
  <si>
    <t>ของใคร พ่อ 4</t>
  </si>
  <si>
    <t>ของใคร แม่ 2</t>
  </si>
  <si>
    <t>ของใคร แม่ 1</t>
  </si>
  <si>
    <t>ของใคร เยอะ แม่</t>
  </si>
  <si>
    <t>ของใคร  จอย</t>
  </si>
  <si>
    <t>ของใคร แม่</t>
  </si>
  <si>
    <t>ของใคร ช้าง พ่อ</t>
  </si>
  <si>
    <t>ปลาทู 25</t>
  </si>
  <si>
    <t>สหกรณ์ (28/10 ถึง 3/11):</t>
  </si>
  <si>
    <r>
      <t xml:space="preserve">กบทอด </t>
    </r>
    <r>
      <rPr>
        <sz val="11"/>
        <color rgb="FF000000"/>
        <rFont val="Calibri"/>
        <family val="2"/>
      </rPr>
      <t>35</t>
    </r>
  </si>
  <si>
    <t>เปลี่ยนดอกรักกับณรงค์ เป็นสด</t>
  </si>
  <si>
    <r>
      <t>65</t>
    </r>
    <r>
      <rPr>
        <sz val="11"/>
        <color rgb="FF000000"/>
        <rFont val="Angsana New"/>
        <family val="1"/>
      </rPr>
      <t>บ เหมอืน</t>
    </r>
  </si>
  <si>
    <r>
      <t xml:space="preserve">เนสเขียวเป็น </t>
    </r>
    <r>
      <rPr>
        <sz val="11"/>
        <color rgb="FF000000"/>
        <rFont val="Calibri"/>
        <family val="2"/>
      </rPr>
      <t>8</t>
    </r>
  </si>
  <si>
    <r>
      <t xml:space="preserve">ปลาส้ม </t>
    </r>
    <r>
      <rPr>
        <sz val="11"/>
        <color rgb="FF000000"/>
        <rFont val="Calibri"/>
        <family val="2"/>
      </rPr>
      <t>40</t>
    </r>
  </si>
  <si>
    <r>
      <t xml:space="preserve">ต่อ เพิ่ม </t>
    </r>
    <r>
      <rPr>
        <sz val="11"/>
        <color rgb="FF000000"/>
        <rFont val="Calibri"/>
        <family val="2"/>
      </rPr>
      <t>8</t>
    </r>
    <r>
      <rPr>
        <sz val="11"/>
        <color rgb="FF000000"/>
        <rFont val="Angsana New"/>
        <family val="1"/>
      </rPr>
      <t xml:space="preserve">บ ขนมหวาน </t>
    </r>
    <r>
      <rPr>
        <sz val="11"/>
        <color rgb="FF000000"/>
        <rFont val="Calibri"/>
        <family val="2"/>
      </rPr>
      <t>2/11</t>
    </r>
  </si>
  <si>
    <r>
      <t xml:space="preserve">ดอกรักไม่ลงงาน </t>
    </r>
    <r>
      <rPr>
        <sz val="11"/>
        <color rgb="FF000000"/>
        <rFont val="Calibri"/>
        <family val="2"/>
      </rPr>
      <t>28oct</t>
    </r>
  </si>
  <si>
    <r>
      <t xml:space="preserve">หริ่งเพิ่ม 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Angsana New"/>
        <family val="1"/>
      </rPr>
      <t>บ ค่ากบทอด</t>
    </r>
  </si>
  <si>
    <r>
      <t xml:space="preserve">ข้าวเหนียวถั่วดำ 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Angsana New"/>
        <family val="1"/>
      </rPr>
      <t>แทน</t>
    </r>
  </si>
  <si>
    <r>
      <t xml:space="preserve">ขนมจีน </t>
    </r>
    <r>
      <rPr>
        <sz val="11"/>
        <color rgb="FF000000"/>
        <rFont val="Calibri"/>
        <family val="2"/>
      </rPr>
      <t>25</t>
    </r>
  </si>
  <si>
    <r>
      <t xml:space="preserve">28 Oct </t>
    </r>
    <r>
      <rPr>
        <sz val="11"/>
        <color rgb="FF000000"/>
        <rFont val="Angsana New"/>
        <family val="1"/>
      </rPr>
      <t xml:space="preserve">หักดอกรักได้แค่ </t>
    </r>
    <r>
      <rPr>
        <sz val="11"/>
        <color rgb="FF000000"/>
        <rFont val="Calibri"/>
        <family val="2"/>
      </rPr>
      <t xml:space="preserve">300 </t>
    </r>
    <r>
      <rPr>
        <sz val="11"/>
        <color rgb="FF000000"/>
        <rFont val="Angsana New"/>
        <family val="1"/>
      </rPr>
      <t xml:space="preserve">บ ติดอีก </t>
    </r>
    <r>
      <rPr>
        <sz val="11"/>
        <color rgb="FF000000"/>
        <rFont val="Calibri"/>
        <family val="2"/>
      </rPr>
      <t>230</t>
    </r>
    <r>
      <rPr>
        <sz val="11"/>
        <color rgb="FF000000"/>
        <rFont val="Angsana New"/>
        <family val="1"/>
      </rPr>
      <t>บ</t>
    </r>
  </si>
  <si>
    <r>
      <t xml:space="preserve">พลาสเตอร์เพิ่ม </t>
    </r>
    <r>
      <rPr>
        <sz val="11"/>
        <color rgb="FF000000"/>
        <rFont val="Calibri"/>
        <family val="2"/>
      </rPr>
      <t>10</t>
    </r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</si>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</sst>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8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  <font>
      <sz val="11"/>
      <color rgb="FF000000"/>
      <name val="Angsana New"/>
      <family val="1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16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17" fillId="0" borderId="0" xfId="0" applyNumberFormat="1" applyFont="1" applyAlignment="1">
      <alignment vertical="center"/>
    </xf>
    <xf numFmtId="16" fontId="13" fillId="0" borderId="0" xfId="0" applyNumberFormat="1" applyFont="1"/>
    <xf numFmtId="16" fontId="16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abSelected="1" topLeftCell="A211" zoomScale="115" workbookViewId="0">
      <selection activeCell="K213" sqref="K213"/>
    </sheetView>
  </sheetViews>
  <sheetFormatPr defaultColWidth="12.5703125" defaultRowHeight="15.75" customHeight="1"/>
  <cols>
    <col min="1" max="2" width="12.42578125" style="25" customWidth="1"/>
    <col min="3" max="3" width="53" style="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>
      <c r="A6" s="1" t="s">
        <v>19</v>
      </c>
      <c r="B6" s="1" t="s">
        <v>20</v>
      </c>
      <c r="C6" s="1" t="s">
        <v>21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>
      <c r="A7" s="1" t="s">
        <v>11</v>
      </c>
      <c r="B7" s="1" t="s">
        <v>22</v>
      </c>
      <c r="C7" s="1" t="s">
        <v>23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24</v>
      </c>
      <c r="M7" s="6"/>
      <c r="N7" s="4"/>
    </row>
    <row r="8" spans="1:14" ht="15.75" customHeight="1">
      <c r="A8" s="1" t="s">
        <v>11</v>
      </c>
      <c r="B8" s="1" t="s">
        <v>12</v>
      </c>
      <c r="C8" s="1" t="s">
        <v>25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26</v>
      </c>
      <c r="M8" s="6"/>
      <c r="N8" s="4"/>
    </row>
    <row r="9" spans="1:14" ht="15.75" customHeight="1">
      <c r="A9" s="1" t="s">
        <v>11</v>
      </c>
      <c r="B9" s="1" t="s">
        <v>12</v>
      </c>
      <c r="C9" s="1" t="s">
        <v>27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>
      <c r="A10" s="1" t="s">
        <v>11</v>
      </c>
      <c r="B10" s="1" t="s">
        <v>12</v>
      </c>
      <c r="C10" s="1" t="s">
        <v>28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>
      <c r="A11" s="1" t="s">
        <v>11</v>
      </c>
      <c r="B11" s="1" t="s">
        <v>29</v>
      </c>
      <c r="C11" s="1" t="s">
        <v>30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31</v>
      </c>
      <c r="M11" s="6"/>
      <c r="N11" s="4"/>
    </row>
    <row r="12" spans="1:14" ht="15.75" customHeight="1">
      <c r="A12" s="1" t="s">
        <v>11</v>
      </c>
      <c r="B12" s="1" t="s">
        <v>14</v>
      </c>
      <c r="C12" s="1" t="s">
        <v>32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>
      <c r="A13" s="1" t="s">
        <v>11</v>
      </c>
      <c r="B13" s="1" t="s">
        <v>33</v>
      </c>
      <c r="C13" s="1" t="s">
        <v>34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35</v>
      </c>
      <c r="M13" s="6"/>
      <c r="N13" s="4"/>
    </row>
    <row r="14" spans="1:14" ht="15.75" customHeight="1">
      <c r="A14" s="1" t="s">
        <v>11</v>
      </c>
      <c r="B14" s="1" t="s">
        <v>29</v>
      </c>
      <c r="C14" s="1" t="s">
        <v>36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>
      <c r="A15" s="1" t="s">
        <v>11</v>
      </c>
      <c r="B15" s="1" t="s">
        <v>29</v>
      </c>
      <c r="C15" s="1" t="s">
        <v>37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>
      <c r="A16" s="1" t="s">
        <v>11</v>
      </c>
      <c r="B16" s="1" t="s">
        <v>12</v>
      </c>
      <c r="C16" s="1" t="s">
        <v>38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39</v>
      </c>
      <c r="M16" s="6"/>
      <c r="N16" s="4"/>
    </row>
    <row r="17" spans="1:14" ht="15.75" customHeight="1">
      <c r="A17" s="1" t="s">
        <v>11</v>
      </c>
      <c r="B17" s="1" t="s">
        <v>12</v>
      </c>
      <c r="C17" s="1" t="s">
        <v>40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>
      <c r="A18" s="1" t="s">
        <v>11</v>
      </c>
      <c r="B18" s="1" t="s">
        <v>12</v>
      </c>
      <c r="C18" s="1" t="s">
        <v>41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>
      <c r="A19" s="1" t="s">
        <v>11</v>
      </c>
      <c r="B19" s="1" t="s">
        <v>12</v>
      </c>
      <c r="C19" s="1" t="s">
        <v>42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43</v>
      </c>
      <c r="M19" s="6"/>
      <c r="N19" s="4"/>
    </row>
    <row r="20" spans="1:14" ht="15.75" customHeight="1">
      <c r="A20" s="1" t="s">
        <v>11</v>
      </c>
      <c r="B20" s="1" t="s">
        <v>33</v>
      </c>
      <c r="C20" s="1" t="s">
        <v>44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35</v>
      </c>
      <c r="M20" s="6"/>
      <c r="N20" s="4"/>
    </row>
    <row r="21" spans="1:14" ht="15.75" customHeight="1">
      <c r="A21" s="1" t="s">
        <v>11</v>
      </c>
      <c r="B21" s="1" t="s">
        <v>33</v>
      </c>
      <c r="C21" s="1" t="s">
        <v>45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35</v>
      </c>
      <c r="M21" s="6"/>
      <c r="N21" s="4"/>
    </row>
    <row r="22" spans="1:14" ht="15.75" customHeight="1">
      <c r="A22" s="1" t="s">
        <v>11</v>
      </c>
      <c r="B22" s="1" t="s">
        <v>29</v>
      </c>
      <c r="C22" s="1" t="s">
        <v>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47</v>
      </c>
      <c r="M22" s="6"/>
      <c r="N22" s="4"/>
    </row>
    <row r="23" spans="1:14" ht="15.75" customHeight="1">
      <c r="A23" s="1" t="s">
        <v>11</v>
      </c>
      <c r="B23" s="1" t="s">
        <v>29</v>
      </c>
      <c r="C23" s="1" t="s">
        <v>48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24</v>
      </c>
      <c r="M23" s="6"/>
      <c r="N23" s="4"/>
    </row>
    <row r="24" spans="1:14" ht="15.75" customHeight="1">
      <c r="A24" s="1" t="s">
        <v>11</v>
      </c>
      <c r="B24" s="1" t="s">
        <v>33</v>
      </c>
      <c r="C24" s="1" t="s">
        <v>49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35</v>
      </c>
      <c r="M24" s="6"/>
      <c r="N24" s="4"/>
    </row>
    <row r="25" spans="1:14" ht="15.75" customHeight="1">
      <c r="A25" s="1" t="s">
        <v>11</v>
      </c>
      <c r="B25" s="1" t="s">
        <v>12</v>
      </c>
      <c r="C25" s="1" t="s">
        <v>50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>
      <c r="A26" s="1" t="s">
        <v>11</v>
      </c>
      <c r="B26" s="1" t="s">
        <v>12</v>
      </c>
      <c r="C26" s="1" t="s">
        <v>51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>
      <c r="A27" s="1" t="s">
        <v>11</v>
      </c>
      <c r="B27" s="1" t="s">
        <v>33</v>
      </c>
      <c r="C27" s="1" t="s">
        <v>52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53</v>
      </c>
      <c r="M27" s="6"/>
      <c r="N27" s="4"/>
    </row>
    <row r="28" spans="1:14" ht="15.75" customHeight="1">
      <c r="A28" s="1" t="s">
        <v>11</v>
      </c>
      <c r="B28" s="1" t="s">
        <v>12</v>
      </c>
      <c r="C28" s="1" t="s">
        <v>54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55</v>
      </c>
      <c r="M28" s="6"/>
      <c r="N28" s="4"/>
    </row>
    <row r="29" spans="1:14" ht="15.75" customHeight="1">
      <c r="A29" s="1" t="s">
        <v>11</v>
      </c>
      <c r="B29" s="1" t="s">
        <v>33</v>
      </c>
      <c r="C29" s="1" t="s">
        <v>56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43</v>
      </c>
      <c r="M29" s="6"/>
      <c r="N29" s="4"/>
    </row>
    <row r="30" spans="1:14" ht="15.75" customHeight="1">
      <c r="A30" s="1" t="s">
        <v>11</v>
      </c>
      <c r="B30" s="1" t="s">
        <v>33</v>
      </c>
      <c r="C30" s="1" t="s">
        <v>57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43</v>
      </c>
      <c r="M30" s="6"/>
      <c r="N30" s="4"/>
    </row>
    <row r="31" spans="1:14" ht="15.75" customHeight="1">
      <c r="A31" s="1" t="s">
        <v>11</v>
      </c>
      <c r="B31" s="1" t="s">
        <v>33</v>
      </c>
      <c r="C31" s="1" t="s">
        <v>58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35</v>
      </c>
      <c r="M31" s="6"/>
      <c r="N31" s="4"/>
    </row>
    <row r="32" spans="1:14" ht="15.75" customHeight="1">
      <c r="A32" s="1" t="s">
        <v>11</v>
      </c>
      <c r="B32" s="1" t="s">
        <v>29</v>
      </c>
      <c r="C32" s="1" t="s">
        <v>59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>
      <c r="A33" s="1" t="s">
        <v>11</v>
      </c>
      <c r="B33" s="1" t="s">
        <v>29</v>
      </c>
      <c r="C33" s="1" t="s">
        <v>60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>
      <c r="A34" s="1" t="s">
        <v>11</v>
      </c>
      <c r="B34" s="1" t="s">
        <v>12</v>
      </c>
      <c r="C34" s="1" t="s">
        <v>61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4.45">
      <c r="A35" s="1" t="s">
        <v>11</v>
      </c>
      <c r="B35" s="1" t="s">
        <v>12</v>
      </c>
      <c r="C35" s="1" t="s">
        <v>62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4.45">
      <c r="A36" s="1" t="s">
        <v>11</v>
      </c>
      <c r="B36" s="1" t="s">
        <v>12</v>
      </c>
      <c r="C36" s="1" t="s">
        <v>63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55</v>
      </c>
      <c r="M36" s="6"/>
      <c r="N36" s="4"/>
    </row>
    <row r="37" spans="1:14" ht="14.45">
      <c r="A37" s="23" t="s">
        <v>11</v>
      </c>
      <c r="B37" s="23" t="s">
        <v>12</v>
      </c>
      <c r="C37" s="23" t="s">
        <v>64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55</v>
      </c>
      <c r="M37" s="6"/>
      <c r="N37" s="4"/>
    </row>
    <row r="38" spans="1:14" ht="14.45">
      <c r="A38" s="1" t="s">
        <v>11</v>
      </c>
      <c r="B38" s="1" t="s">
        <v>12</v>
      </c>
      <c r="C38" s="1" t="s">
        <v>65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55</v>
      </c>
      <c r="M38" s="6"/>
      <c r="N38" s="4"/>
    </row>
    <row r="39" spans="1:14" ht="14.45">
      <c r="A39" s="1" t="s">
        <v>11</v>
      </c>
      <c r="B39" s="1" t="s">
        <v>12</v>
      </c>
      <c r="C39" s="1" t="s">
        <v>66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55</v>
      </c>
      <c r="M39" s="6"/>
      <c r="N39" s="4"/>
    </row>
    <row r="40" spans="1:14" ht="14.45">
      <c r="A40" s="1" t="s">
        <v>11</v>
      </c>
      <c r="B40" s="1" t="s">
        <v>33</v>
      </c>
      <c r="C40" s="1" t="s">
        <v>67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24</v>
      </c>
      <c r="M40" s="6"/>
      <c r="N40" s="4"/>
    </row>
    <row r="41" spans="1:14" ht="14.45">
      <c r="A41" s="1" t="s">
        <v>68</v>
      </c>
      <c r="B41" s="1" t="s">
        <v>33</v>
      </c>
      <c r="C41" s="1" t="s">
        <v>69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35</v>
      </c>
      <c r="M41" s="6"/>
      <c r="N41" s="4"/>
    </row>
    <row r="42" spans="1:14" ht="14.45">
      <c r="A42" s="1" t="s">
        <v>11</v>
      </c>
      <c r="B42" s="1" t="s">
        <v>12</v>
      </c>
      <c r="C42" s="1" t="s">
        <v>70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4.45">
      <c r="A43" s="1" t="s">
        <v>11</v>
      </c>
      <c r="B43" s="1" t="s">
        <v>12</v>
      </c>
      <c r="C43" s="1" t="s">
        <v>71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4.45">
      <c r="A44" s="1" t="s">
        <v>68</v>
      </c>
      <c r="B44" s="1" t="s">
        <v>72</v>
      </c>
      <c r="C44" s="1" t="s">
        <v>73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4.45">
      <c r="A45" s="1" t="s">
        <v>74</v>
      </c>
      <c r="B45" s="1" t="s">
        <v>75</v>
      </c>
      <c r="C45" s="1" t="s">
        <v>76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4.45">
      <c r="A46" s="1" t="s">
        <v>74</v>
      </c>
      <c r="B46" s="1" t="s">
        <v>75</v>
      </c>
      <c r="C46" s="1" t="s">
        <v>77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4.45">
      <c r="A47" s="1" t="s">
        <v>11</v>
      </c>
      <c r="B47" s="1" t="s">
        <v>29</v>
      </c>
      <c r="C47" s="1" t="s">
        <v>78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55</v>
      </c>
      <c r="M47" s="6"/>
      <c r="N47" s="4"/>
    </row>
    <row r="48" spans="1:14" ht="14.45">
      <c r="A48" s="1" t="s">
        <v>11</v>
      </c>
      <c r="B48" s="1" t="s">
        <v>29</v>
      </c>
      <c r="C48" s="1" t="s">
        <v>79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26</v>
      </c>
      <c r="M48" s="6"/>
      <c r="N48" s="4"/>
    </row>
    <row r="49" spans="1:14" ht="14.45">
      <c r="A49" s="1" t="s">
        <v>11</v>
      </c>
      <c r="B49" s="1" t="s">
        <v>33</v>
      </c>
      <c r="C49" s="1" t="s">
        <v>80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55</v>
      </c>
      <c r="M49" s="6"/>
      <c r="N49" s="4"/>
    </row>
    <row r="50" spans="1:14" ht="14.45">
      <c r="A50" s="1" t="s">
        <v>11</v>
      </c>
      <c r="B50" s="1" t="s">
        <v>12</v>
      </c>
      <c r="C50" s="1" t="s">
        <v>81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4.45">
      <c r="A51" s="1" t="s">
        <v>11</v>
      </c>
      <c r="B51" s="1" t="s">
        <v>12</v>
      </c>
      <c r="C51" s="1" t="s">
        <v>82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4.45">
      <c r="A52" s="1" t="s">
        <v>11</v>
      </c>
      <c r="B52" s="1" t="s">
        <v>12</v>
      </c>
      <c r="C52" s="1" t="s">
        <v>83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39</v>
      </c>
      <c r="M52" s="6"/>
      <c r="N52" s="4"/>
    </row>
    <row r="53" spans="1:14" ht="14.45">
      <c r="A53" s="1" t="s">
        <v>11</v>
      </c>
      <c r="B53" s="1" t="s">
        <v>12</v>
      </c>
      <c r="C53" s="1" t="s">
        <v>84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4.45">
      <c r="A54" s="1" t="s">
        <v>11</v>
      </c>
      <c r="B54" s="1" t="s">
        <v>12</v>
      </c>
      <c r="C54" s="1" t="s">
        <v>85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24</v>
      </c>
      <c r="M54" s="6"/>
      <c r="N54" s="4"/>
    </row>
    <row r="55" spans="1:14" ht="14.45">
      <c r="A55" s="1" t="s">
        <v>11</v>
      </c>
      <c r="B55" s="1" t="s">
        <v>12</v>
      </c>
      <c r="C55" s="1" t="s">
        <v>86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24</v>
      </c>
      <c r="M55" s="6"/>
      <c r="N55" s="4"/>
    </row>
    <row r="56" spans="1:14" ht="14.45">
      <c r="A56" s="1" t="s">
        <v>74</v>
      </c>
      <c r="B56" s="1" t="s">
        <v>75</v>
      </c>
      <c r="C56" s="1" t="s">
        <v>87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4.45">
      <c r="A57" s="1" t="s">
        <v>74</v>
      </c>
      <c r="B57" s="1" t="s">
        <v>75</v>
      </c>
      <c r="C57" s="1" t="s">
        <v>88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4.45">
      <c r="A58" s="1" t="s">
        <v>11</v>
      </c>
      <c r="B58" s="1" t="s">
        <v>29</v>
      </c>
      <c r="C58" s="1" t="s">
        <v>89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4.45">
      <c r="A59" s="1" t="s">
        <v>11</v>
      </c>
      <c r="B59" s="1" t="s">
        <v>12</v>
      </c>
      <c r="C59" s="1" t="s">
        <v>90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91</v>
      </c>
      <c r="M59" s="6"/>
      <c r="N59" s="4"/>
    </row>
    <row r="60" spans="1:14" ht="14.45">
      <c r="A60" s="1" t="s">
        <v>11</v>
      </c>
      <c r="B60" s="1" t="s">
        <v>12</v>
      </c>
      <c r="C60" s="1" t="s">
        <v>92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26</v>
      </c>
      <c r="M60" s="6"/>
      <c r="N60" s="4"/>
    </row>
    <row r="61" spans="1:14" ht="14.45">
      <c r="A61" s="1" t="s">
        <v>11</v>
      </c>
      <c r="B61" s="1" t="s">
        <v>12</v>
      </c>
      <c r="C61" s="1" t="s">
        <v>93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26</v>
      </c>
      <c r="M61" s="6"/>
      <c r="N61" s="4"/>
    </row>
    <row r="62" spans="1:14" ht="14.45">
      <c r="A62" s="1" t="s">
        <v>11</v>
      </c>
      <c r="B62" s="1" t="s">
        <v>12</v>
      </c>
      <c r="C62" s="1" t="s">
        <v>94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26</v>
      </c>
      <c r="M62" s="6"/>
      <c r="N62" s="4"/>
    </row>
    <row r="63" spans="1:14" ht="14.45">
      <c r="A63" s="1" t="s">
        <v>11</v>
      </c>
      <c r="B63" s="1" t="s">
        <v>12</v>
      </c>
      <c r="C63" s="1" t="s">
        <v>95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26</v>
      </c>
      <c r="M63" s="6"/>
      <c r="N63" s="4"/>
    </row>
    <row r="64" spans="1:14" ht="14.45">
      <c r="A64" s="1" t="s">
        <v>11</v>
      </c>
      <c r="B64" s="1" t="s">
        <v>22</v>
      </c>
      <c r="C64" s="1" t="s">
        <v>96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24</v>
      </c>
      <c r="M64" s="6"/>
      <c r="N64" s="4"/>
    </row>
    <row r="65" spans="1:14" ht="14.45">
      <c r="A65" s="1" t="s">
        <v>74</v>
      </c>
      <c r="B65" s="1" t="s">
        <v>75</v>
      </c>
      <c r="C65" s="1" t="s">
        <v>97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98</v>
      </c>
      <c r="M65" s="6"/>
      <c r="N65" s="4"/>
    </row>
    <row r="66" spans="1:14" ht="14.45">
      <c r="A66" s="1" t="s">
        <v>11</v>
      </c>
      <c r="B66" s="1" t="s">
        <v>12</v>
      </c>
      <c r="C66" s="1" t="s">
        <v>99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55</v>
      </c>
      <c r="M66" s="6"/>
      <c r="N66" s="4"/>
    </row>
    <row r="67" spans="1:14" ht="14.45">
      <c r="A67" s="1" t="s">
        <v>11</v>
      </c>
      <c r="B67" s="1" t="s">
        <v>12</v>
      </c>
      <c r="C67" s="1" t="s">
        <v>100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55</v>
      </c>
      <c r="M67" s="6"/>
      <c r="N67" s="4"/>
    </row>
    <row r="68" spans="1:14" ht="14.45">
      <c r="A68" s="1" t="s">
        <v>11</v>
      </c>
      <c r="B68" s="1" t="s">
        <v>12</v>
      </c>
      <c r="C68" s="1" t="s">
        <v>101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24</v>
      </c>
      <c r="M68" s="6"/>
      <c r="N68" s="4"/>
    </row>
    <row r="69" spans="1:14" ht="14.45">
      <c r="A69" s="1" t="s">
        <v>11</v>
      </c>
      <c r="B69" s="1" t="s">
        <v>12</v>
      </c>
      <c r="C69" s="1" t="s">
        <v>102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4.45">
      <c r="A70" s="1" t="s">
        <v>11</v>
      </c>
      <c r="B70" s="1" t="s">
        <v>12</v>
      </c>
      <c r="C70" s="1" t="s">
        <v>103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4.45">
      <c r="A71" s="1" t="s">
        <v>11</v>
      </c>
      <c r="B71" s="1" t="s">
        <v>33</v>
      </c>
      <c r="C71" s="1" t="s">
        <v>104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26</v>
      </c>
      <c r="M71" s="6"/>
      <c r="N71" s="4"/>
    </row>
    <row r="72" spans="1:14" ht="14.45">
      <c r="A72" s="1" t="s">
        <v>11</v>
      </c>
      <c r="B72" s="1" t="s">
        <v>33</v>
      </c>
      <c r="C72" s="1" t="s">
        <v>105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39</v>
      </c>
      <c r="M72" s="6"/>
      <c r="N72" s="4"/>
    </row>
    <row r="73" spans="1:14" ht="14.45">
      <c r="A73" s="1" t="s">
        <v>11</v>
      </c>
      <c r="B73" s="1" t="s">
        <v>33</v>
      </c>
      <c r="C73" s="1" t="s">
        <v>106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107</v>
      </c>
      <c r="M73" s="6"/>
      <c r="N73" s="4"/>
    </row>
    <row r="74" spans="1:14" ht="14.45">
      <c r="A74" s="1" t="s">
        <v>11</v>
      </c>
      <c r="B74" s="1" t="s">
        <v>33</v>
      </c>
      <c r="C74" s="1" t="s">
        <v>108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55</v>
      </c>
      <c r="M74" s="6"/>
      <c r="N74" s="4"/>
    </row>
    <row r="75" spans="1:14" ht="14.45">
      <c r="A75" s="1" t="s">
        <v>11</v>
      </c>
      <c r="B75" s="1" t="s">
        <v>33</v>
      </c>
      <c r="C75" s="1" t="s">
        <v>109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39</v>
      </c>
      <c r="M75" s="6"/>
      <c r="N75" s="4"/>
    </row>
    <row r="76" spans="1:14" ht="14.45">
      <c r="A76" s="1" t="s">
        <v>11</v>
      </c>
      <c r="B76" s="1" t="s">
        <v>33</v>
      </c>
      <c r="C76" s="1" t="s">
        <v>110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4.45">
      <c r="A77" s="1" t="s">
        <v>11</v>
      </c>
      <c r="B77" s="1" t="s">
        <v>33</v>
      </c>
      <c r="C77" s="1" t="s">
        <v>111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24</v>
      </c>
      <c r="M77" s="6"/>
      <c r="N77" s="4"/>
    </row>
    <row r="78" spans="1:14" ht="14.45">
      <c r="A78" s="1" t="s">
        <v>11</v>
      </c>
      <c r="B78" s="1" t="s">
        <v>33</v>
      </c>
      <c r="C78" s="1" t="s">
        <v>112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24</v>
      </c>
      <c r="M78" s="6"/>
      <c r="N78" s="4"/>
    </row>
    <row r="79" spans="1:14" ht="14.45">
      <c r="A79" s="1" t="s">
        <v>11</v>
      </c>
      <c r="B79" s="1" t="s">
        <v>12</v>
      </c>
      <c r="C79" s="1" t="s">
        <v>113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4.45">
      <c r="A80" s="1" t="s">
        <v>11</v>
      </c>
      <c r="B80" s="1" t="s">
        <v>12</v>
      </c>
      <c r="C80" s="1" t="s">
        <v>114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39</v>
      </c>
      <c r="M80" s="6"/>
      <c r="N80" s="4"/>
    </row>
    <row r="81" spans="1:14" ht="14.45">
      <c r="A81" s="1" t="s">
        <v>11</v>
      </c>
      <c r="B81" s="1" t="s">
        <v>12</v>
      </c>
      <c r="C81" s="1" t="s">
        <v>115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55</v>
      </c>
      <c r="M81" s="6"/>
      <c r="N81" s="4"/>
    </row>
    <row r="82" spans="1:14" ht="14.45">
      <c r="A82" s="1" t="s">
        <v>11</v>
      </c>
      <c r="B82" s="1" t="s">
        <v>12</v>
      </c>
      <c r="C82" s="1" t="s">
        <v>116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39</v>
      </c>
      <c r="M82" s="6"/>
      <c r="N82" s="4"/>
    </row>
    <row r="83" spans="1:14" ht="14.45">
      <c r="A83" s="1" t="s">
        <v>11</v>
      </c>
      <c r="B83" s="1" t="s">
        <v>12</v>
      </c>
      <c r="C83" s="1" t="s">
        <v>117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55</v>
      </c>
      <c r="M83" s="6"/>
      <c r="N83" s="4"/>
    </row>
    <row r="84" spans="1:14" ht="14.45">
      <c r="A84" s="1" t="s">
        <v>11</v>
      </c>
      <c r="B84" s="1" t="s">
        <v>12</v>
      </c>
      <c r="C84" s="1" t="s">
        <v>118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119</v>
      </c>
      <c r="M84" s="6"/>
      <c r="N84" s="4"/>
    </row>
    <row r="85" spans="1:14" ht="14.45">
      <c r="A85" s="1" t="s">
        <v>11</v>
      </c>
      <c r="B85" s="1" t="s">
        <v>33</v>
      </c>
      <c r="C85" s="1" t="s">
        <v>120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26</v>
      </c>
      <c r="M85" s="6"/>
      <c r="N85" s="4"/>
    </row>
    <row r="86" spans="1:14" ht="14.45">
      <c r="A86" s="1" t="s">
        <v>11</v>
      </c>
      <c r="B86" s="1" t="s">
        <v>33</v>
      </c>
      <c r="C86" s="1" t="s">
        <v>121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26</v>
      </c>
      <c r="M86" s="6"/>
      <c r="N86" s="4"/>
    </row>
    <row r="87" spans="1:14" ht="14.45">
      <c r="A87" s="1" t="s">
        <v>11</v>
      </c>
      <c r="B87" s="1" t="s">
        <v>33</v>
      </c>
      <c r="C87" s="1" t="s">
        <v>122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35</v>
      </c>
      <c r="M87" s="6"/>
      <c r="N87" s="4"/>
    </row>
    <row r="88" spans="1:14" ht="14.45">
      <c r="A88" s="1" t="s">
        <v>11</v>
      </c>
      <c r="B88" s="1" t="s">
        <v>33</v>
      </c>
      <c r="C88" s="1" t="s">
        <v>123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35</v>
      </c>
      <c r="M88" s="6"/>
      <c r="N88" s="4"/>
    </row>
    <row r="89" spans="1:14" ht="14.45">
      <c r="A89" s="1" t="s">
        <v>11</v>
      </c>
      <c r="B89" s="1" t="s">
        <v>29</v>
      </c>
      <c r="C89" s="1" t="s">
        <v>124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4.45">
      <c r="A90" s="1" t="s">
        <v>11</v>
      </c>
      <c r="B90" s="1" t="s">
        <v>33</v>
      </c>
      <c r="C90" s="1" t="s">
        <v>125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24</v>
      </c>
      <c r="M90" s="6"/>
      <c r="N90" s="4"/>
    </row>
    <row r="91" spans="1:14" ht="14.45">
      <c r="A91" s="1" t="s">
        <v>11</v>
      </c>
      <c r="B91" s="1" t="s">
        <v>33</v>
      </c>
      <c r="C91" s="1" t="s">
        <v>126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127</v>
      </c>
      <c r="M91" s="6"/>
      <c r="N91" s="4"/>
    </row>
    <row r="92" spans="1:14" ht="14.45">
      <c r="A92" s="23" t="s">
        <v>74</v>
      </c>
      <c r="B92" s="23" t="s">
        <v>75</v>
      </c>
      <c r="C92" s="23" t="s">
        <v>128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129</v>
      </c>
      <c r="M92" s="6"/>
      <c r="N92" s="4"/>
    </row>
    <row r="93" spans="1:14" ht="14.45">
      <c r="A93" s="23" t="s">
        <v>74</v>
      </c>
      <c r="B93" s="23" t="s">
        <v>75</v>
      </c>
      <c r="C93" s="23" t="s">
        <v>130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129</v>
      </c>
      <c r="M93" s="6"/>
      <c r="N93" s="4"/>
    </row>
    <row r="94" spans="1:14" ht="14.45">
      <c r="A94" s="1" t="s">
        <v>11</v>
      </c>
      <c r="B94" s="1" t="s">
        <v>33</v>
      </c>
      <c r="C94" s="1" t="s">
        <v>131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53</v>
      </c>
      <c r="M94" s="6"/>
      <c r="N94" s="4"/>
    </row>
    <row r="95" spans="1:14" ht="14.45">
      <c r="A95" s="1" t="s">
        <v>11</v>
      </c>
      <c r="B95" s="1" t="s">
        <v>33</v>
      </c>
      <c r="C95" s="1" t="s">
        <v>132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26</v>
      </c>
      <c r="M95" s="6"/>
      <c r="N95" s="4"/>
    </row>
    <row r="96" spans="1:14" ht="14.45">
      <c r="A96" s="1" t="s">
        <v>11</v>
      </c>
      <c r="B96" s="1" t="s">
        <v>33</v>
      </c>
      <c r="C96" s="1" t="s">
        <v>133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53</v>
      </c>
      <c r="M96" s="6"/>
      <c r="N96" s="4"/>
    </row>
    <row r="97" spans="1:14" ht="14.45">
      <c r="A97" s="1" t="s">
        <v>11</v>
      </c>
      <c r="B97" s="1" t="s">
        <v>12</v>
      </c>
      <c r="C97" s="1" t="s">
        <v>134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39</v>
      </c>
      <c r="M97" s="6"/>
      <c r="N97" s="4"/>
    </row>
    <row r="98" spans="1:14" ht="14.45">
      <c r="A98" s="1" t="s">
        <v>11</v>
      </c>
      <c r="B98" s="1" t="s">
        <v>33</v>
      </c>
      <c r="C98" s="1" t="s">
        <v>135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24</v>
      </c>
      <c r="M98" s="6"/>
      <c r="N98" s="4"/>
    </row>
    <row r="99" spans="1:14" ht="14.45">
      <c r="A99" s="1" t="s">
        <v>11</v>
      </c>
      <c r="B99" s="1" t="s">
        <v>33</v>
      </c>
      <c r="C99" s="1" t="s">
        <v>136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4.45">
      <c r="A100" s="1" t="s">
        <v>11</v>
      </c>
      <c r="B100" s="1" t="s">
        <v>33</v>
      </c>
      <c r="C100" s="1" t="s">
        <v>137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55</v>
      </c>
      <c r="M100" s="6"/>
      <c r="N100" s="4"/>
    </row>
    <row r="101" spans="1:14" ht="14.45">
      <c r="A101" s="1" t="s">
        <v>11</v>
      </c>
      <c r="B101" s="1" t="s">
        <v>12</v>
      </c>
      <c r="C101" s="1" t="s">
        <v>138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53</v>
      </c>
      <c r="M101" s="6"/>
      <c r="N101" s="4"/>
    </row>
    <row r="102" spans="1:14" ht="14.45">
      <c r="A102" s="1" t="s">
        <v>11</v>
      </c>
      <c r="B102" s="1" t="s">
        <v>12</v>
      </c>
      <c r="C102" s="1" t="s">
        <v>139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53</v>
      </c>
      <c r="M102" s="6"/>
      <c r="N102" s="4"/>
    </row>
    <row r="103" spans="1:14" ht="14.45">
      <c r="A103" s="1" t="s">
        <v>11</v>
      </c>
      <c r="B103" s="1" t="s">
        <v>12</v>
      </c>
      <c r="C103" s="1" t="s">
        <v>140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4.45">
      <c r="A104" s="1" t="s">
        <v>11</v>
      </c>
      <c r="B104" s="1" t="s">
        <v>12</v>
      </c>
      <c r="C104" s="1" t="s">
        <v>141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4.45">
      <c r="A105" s="1" t="s">
        <v>68</v>
      </c>
      <c r="B105" s="1" t="s">
        <v>22</v>
      </c>
      <c r="C105" s="1" t="s">
        <v>142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143</v>
      </c>
      <c r="M105" s="6"/>
      <c r="N105" s="4"/>
    </row>
    <row r="106" spans="1:14" ht="14.45">
      <c r="A106" s="1" t="s">
        <v>11</v>
      </c>
      <c r="B106" s="1" t="s">
        <v>22</v>
      </c>
      <c r="C106" s="1" t="s">
        <v>144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145</v>
      </c>
      <c r="M106" s="6"/>
      <c r="N106" s="4"/>
    </row>
    <row r="107" spans="1:14" ht="14.45">
      <c r="A107" s="1" t="s">
        <v>68</v>
      </c>
      <c r="B107" s="1" t="s">
        <v>22</v>
      </c>
      <c r="C107" s="1" t="s">
        <v>146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143</v>
      </c>
      <c r="M107" s="6"/>
      <c r="N107" s="4"/>
    </row>
    <row r="108" spans="1:14" ht="14.45">
      <c r="A108" s="1" t="s">
        <v>74</v>
      </c>
      <c r="B108" s="1" t="s">
        <v>75</v>
      </c>
      <c r="C108" s="1" t="s">
        <v>147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129</v>
      </c>
      <c r="M108" s="6"/>
      <c r="N108" s="4"/>
    </row>
    <row r="109" spans="1:14" ht="14.45">
      <c r="A109" s="1" t="s">
        <v>11</v>
      </c>
      <c r="B109" s="1" t="s">
        <v>12</v>
      </c>
      <c r="C109" s="1" t="s">
        <v>148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4.45">
      <c r="A110" s="1" t="s">
        <v>11</v>
      </c>
      <c r="B110" s="1" t="s">
        <v>33</v>
      </c>
      <c r="C110" s="1" t="s">
        <v>149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26</v>
      </c>
      <c r="M110" s="6"/>
      <c r="N110" s="4"/>
    </row>
    <row r="111" spans="1:14" ht="14.45">
      <c r="A111" s="1" t="s">
        <v>11</v>
      </c>
      <c r="B111" s="1" t="s">
        <v>33</v>
      </c>
      <c r="C111" s="1" t="s">
        <v>150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39</v>
      </c>
      <c r="M111" s="6"/>
      <c r="N111" s="4"/>
    </row>
    <row r="112" spans="1:14" ht="14.45">
      <c r="A112" s="1" t="s">
        <v>11</v>
      </c>
      <c r="B112" s="1" t="s">
        <v>33</v>
      </c>
      <c r="C112" s="1" t="s">
        <v>151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26</v>
      </c>
      <c r="M112" s="6"/>
      <c r="N112" s="4"/>
    </row>
    <row r="113" spans="1:14" ht="14.45">
      <c r="A113" s="1" t="s">
        <v>11</v>
      </c>
      <c r="B113" s="1" t="s">
        <v>33</v>
      </c>
      <c r="C113" s="1" t="s">
        <v>152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153</v>
      </c>
      <c r="M113" s="6"/>
      <c r="N113" s="4"/>
    </row>
    <row r="114" spans="1:14" ht="14.45">
      <c r="A114" s="1" t="s">
        <v>11</v>
      </c>
      <c r="B114" s="1" t="s">
        <v>33</v>
      </c>
      <c r="C114" s="1" t="s">
        <v>154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24</v>
      </c>
      <c r="M114" s="6"/>
      <c r="N114" s="4"/>
    </row>
    <row r="115" spans="1:14" ht="14.45">
      <c r="A115" s="1" t="s">
        <v>11</v>
      </c>
      <c r="B115" s="1" t="s">
        <v>33</v>
      </c>
      <c r="C115" s="1" t="s">
        <v>155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53</v>
      </c>
      <c r="M115" s="6"/>
      <c r="N115" s="4"/>
    </row>
    <row r="116" spans="1:14" ht="14.45">
      <c r="A116" s="1" t="s">
        <v>11</v>
      </c>
      <c r="B116" s="1" t="s">
        <v>33</v>
      </c>
      <c r="C116" s="1" t="s">
        <v>156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35</v>
      </c>
      <c r="M116" s="6"/>
      <c r="N116" s="4"/>
    </row>
    <row r="117" spans="1:14" ht="14.45">
      <c r="A117" s="1" t="s">
        <v>11</v>
      </c>
      <c r="B117" s="1" t="s">
        <v>33</v>
      </c>
      <c r="C117" s="1" t="s">
        <v>157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39</v>
      </c>
      <c r="M117" s="6"/>
      <c r="N117" s="4"/>
    </row>
    <row r="118" spans="1:14" ht="14.45">
      <c r="A118" s="23" t="s">
        <v>74</v>
      </c>
      <c r="B118" s="23" t="s">
        <v>75</v>
      </c>
      <c r="C118" s="23" t="s">
        <v>158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4.45">
      <c r="A119" s="1" t="s">
        <v>68</v>
      </c>
      <c r="B119" s="1" t="s">
        <v>12</v>
      </c>
      <c r="C119" s="1" t="s">
        <v>159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4.45">
      <c r="A120" s="1" t="s">
        <v>11</v>
      </c>
      <c r="B120" s="1" t="s">
        <v>12</v>
      </c>
      <c r="C120" s="1" t="s">
        <v>160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4.45">
      <c r="A121" s="23" t="s">
        <v>74</v>
      </c>
      <c r="B121" s="23" t="s">
        <v>75</v>
      </c>
      <c r="C121" s="23" t="s">
        <v>161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55</v>
      </c>
      <c r="M121" s="6"/>
      <c r="N121" s="4"/>
    </row>
    <row r="122" spans="1:14" ht="14.45">
      <c r="A122" s="1" t="s">
        <v>11</v>
      </c>
      <c r="B122" s="1" t="s">
        <v>12</v>
      </c>
      <c r="C122" s="1" t="s">
        <v>162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4.45">
      <c r="A123" s="1" t="s">
        <v>74</v>
      </c>
      <c r="B123" s="1" t="s">
        <v>75</v>
      </c>
      <c r="C123" s="1" t="s">
        <v>163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4.45">
      <c r="A124" s="1" t="s">
        <v>11</v>
      </c>
      <c r="B124" s="1" t="s">
        <v>29</v>
      </c>
      <c r="C124" s="1" t="s">
        <v>164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24</v>
      </c>
      <c r="M124" s="6"/>
      <c r="N124" s="4"/>
    </row>
    <row r="125" spans="1:14" ht="14.45">
      <c r="A125" s="1" t="s">
        <v>11</v>
      </c>
      <c r="B125" s="1" t="s">
        <v>29</v>
      </c>
      <c r="C125" s="1" t="s">
        <v>165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26</v>
      </c>
      <c r="M125" s="6"/>
      <c r="N125" s="4"/>
    </row>
    <row r="126" spans="1:14" ht="14.45">
      <c r="A126" s="1" t="s">
        <v>74</v>
      </c>
      <c r="B126" s="1" t="s">
        <v>75</v>
      </c>
      <c r="C126" s="1" t="s">
        <v>166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4.45">
      <c r="A127" s="1" t="s">
        <v>74</v>
      </c>
      <c r="B127" s="1" t="s">
        <v>75</v>
      </c>
      <c r="C127" s="24" t="s">
        <v>167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145</v>
      </c>
      <c r="M127" s="6"/>
      <c r="N127" s="4"/>
    </row>
    <row r="128" spans="1:14" ht="14.45">
      <c r="A128" s="1" t="s">
        <v>11</v>
      </c>
      <c r="B128" s="1" t="s">
        <v>29</v>
      </c>
      <c r="C128" s="1" t="s">
        <v>168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4.45">
      <c r="A129" s="1" t="s">
        <v>11</v>
      </c>
      <c r="B129" s="1" t="s">
        <v>29</v>
      </c>
      <c r="C129" s="1" t="s">
        <v>169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127</v>
      </c>
      <c r="M129" s="6"/>
      <c r="N129" s="4"/>
    </row>
    <row r="130" spans="1:14" ht="14.45">
      <c r="A130" s="1" t="s">
        <v>11</v>
      </c>
      <c r="B130" s="1" t="s">
        <v>29</v>
      </c>
      <c r="C130" s="1" t="s">
        <v>170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4.45">
      <c r="A131" s="1" t="s">
        <v>11</v>
      </c>
      <c r="B131" s="1" t="s">
        <v>29</v>
      </c>
      <c r="C131" s="1" t="s">
        <v>171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4.45">
      <c r="A132" s="1" t="s">
        <v>11</v>
      </c>
      <c r="B132" s="1" t="s">
        <v>29</v>
      </c>
      <c r="C132" s="1" t="s">
        <v>172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55</v>
      </c>
      <c r="M132" s="6"/>
      <c r="N132" s="4"/>
    </row>
    <row r="133" spans="1:14" ht="14.45">
      <c r="A133" s="1" t="s">
        <v>11</v>
      </c>
      <c r="B133" s="1" t="s">
        <v>29</v>
      </c>
      <c r="C133" s="1" t="s">
        <v>173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55</v>
      </c>
      <c r="M133" s="6"/>
      <c r="N133" s="4"/>
    </row>
    <row r="134" spans="1:14" ht="14.45">
      <c r="A134" s="1" t="s">
        <v>11</v>
      </c>
      <c r="B134" s="1" t="s">
        <v>29</v>
      </c>
      <c r="C134" s="1" t="s">
        <v>174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175</v>
      </c>
      <c r="M134" s="6"/>
      <c r="N134" s="4"/>
    </row>
    <row r="135" spans="1:14" ht="14.45">
      <c r="A135" s="1" t="s">
        <v>11</v>
      </c>
      <c r="B135" s="1" t="s">
        <v>29</v>
      </c>
      <c r="C135" s="1" t="s">
        <v>176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145</v>
      </c>
      <c r="M135" s="6"/>
      <c r="N135" s="4"/>
    </row>
    <row r="136" spans="1:14" ht="14.45">
      <c r="A136" s="1" t="s">
        <v>11</v>
      </c>
      <c r="B136" s="1" t="s">
        <v>29</v>
      </c>
      <c r="C136" s="1" t="s">
        <v>177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4.45">
      <c r="A137" s="1" t="s">
        <v>11</v>
      </c>
      <c r="B137" s="1" t="s">
        <v>29</v>
      </c>
      <c r="C137" s="1" t="s">
        <v>178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127</v>
      </c>
      <c r="M137" s="6"/>
      <c r="N137" s="4"/>
    </row>
    <row r="138" spans="1:14" ht="14.45">
      <c r="A138" s="1" t="s">
        <v>11</v>
      </c>
      <c r="B138" s="1" t="s">
        <v>29</v>
      </c>
      <c r="C138" s="1" t="s">
        <v>179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4.45">
      <c r="A139" s="1" t="s">
        <v>11</v>
      </c>
      <c r="B139" s="1" t="s">
        <v>29</v>
      </c>
      <c r="C139" s="1" t="s">
        <v>180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4.45">
      <c r="A140" s="1" t="s">
        <v>11</v>
      </c>
      <c r="B140" s="1" t="s">
        <v>29</v>
      </c>
      <c r="C140" s="1" t="s">
        <v>181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26</v>
      </c>
      <c r="M140" s="6"/>
      <c r="N140" s="4"/>
    </row>
    <row r="141" spans="1:14" ht="14.45">
      <c r="A141" s="1" t="s">
        <v>11</v>
      </c>
      <c r="B141" s="1" t="s">
        <v>29</v>
      </c>
      <c r="C141" s="1" t="s">
        <v>182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26</v>
      </c>
      <c r="M141" s="6"/>
      <c r="N141" s="4"/>
    </row>
    <row r="142" spans="1:14" ht="14.45">
      <c r="A142" s="1" t="s">
        <v>11</v>
      </c>
      <c r="B142" s="1" t="s">
        <v>29</v>
      </c>
      <c r="C142" s="1" t="s">
        <v>183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55</v>
      </c>
      <c r="M142" s="6"/>
      <c r="N142" s="4"/>
    </row>
    <row r="143" spans="1:14" ht="14.45">
      <c r="A143" s="1" t="s">
        <v>11</v>
      </c>
      <c r="B143" s="1" t="s">
        <v>33</v>
      </c>
      <c r="C143" s="1" t="s">
        <v>184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24</v>
      </c>
      <c r="M143" s="6"/>
      <c r="N143" s="4"/>
    </row>
    <row r="144" spans="1:14" ht="14.45">
      <c r="A144" s="1" t="s">
        <v>11</v>
      </c>
      <c r="B144" s="1" t="s">
        <v>33</v>
      </c>
      <c r="C144" s="1" t="s">
        <v>185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127</v>
      </c>
      <c r="M144" s="6"/>
      <c r="N144" s="4"/>
    </row>
    <row r="145" spans="1:14" ht="14.45">
      <c r="A145" s="1" t="s">
        <v>11</v>
      </c>
      <c r="B145" s="1" t="s">
        <v>33</v>
      </c>
      <c r="C145" s="1" t="s">
        <v>186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127</v>
      </c>
      <c r="M145" s="6"/>
      <c r="N145" s="4"/>
    </row>
    <row r="146" spans="1:14" ht="14.45">
      <c r="A146" s="1" t="s">
        <v>11</v>
      </c>
      <c r="B146" s="1" t="s">
        <v>33</v>
      </c>
      <c r="C146" s="1" t="s">
        <v>187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26</v>
      </c>
      <c r="M146" s="6"/>
      <c r="N146" s="4"/>
    </row>
    <row r="147" spans="1:14" ht="14.45">
      <c r="A147" s="1" t="s">
        <v>19</v>
      </c>
      <c r="B147" s="1" t="s">
        <v>12</v>
      </c>
      <c r="C147" s="1" t="s">
        <v>188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4.45">
      <c r="A148" s="1" t="s">
        <v>11</v>
      </c>
      <c r="B148" s="1" t="s">
        <v>33</v>
      </c>
      <c r="C148" s="1" t="s">
        <v>189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91</v>
      </c>
      <c r="M148" s="6"/>
      <c r="N148" s="4"/>
    </row>
    <row r="149" spans="1:14" ht="14.45">
      <c r="A149" s="1" t="s">
        <v>68</v>
      </c>
      <c r="B149" s="1" t="s">
        <v>22</v>
      </c>
      <c r="C149" s="1" t="s">
        <v>190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4.45">
      <c r="A150" s="23" t="s">
        <v>74</v>
      </c>
      <c r="B150" s="23" t="s">
        <v>75</v>
      </c>
      <c r="C150" s="23" t="s">
        <v>191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4.45">
      <c r="A151" s="1" t="s">
        <v>11</v>
      </c>
      <c r="B151" s="1" t="s">
        <v>29</v>
      </c>
      <c r="C151" s="1" t="s">
        <v>192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24</v>
      </c>
      <c r="M151" s="6"/>
      <c r="N151" s="4"/>
    </row>
    <row r="152" spans="1:14" ht="14.45">
      <c r="A152" s="1" t="s">
        <v>11</v>
      </c>
      <c r="B152" s="1" t="s">
        <v>29</v>
      </c>
      <c r="C152" s="1" t="s">
        <v>193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4.45">
      <c r="A153" s="1" t="s">
        <v>11</v>
      </c>
      <c r="B153" s="1" t="s">
        <v>29</v>
      </c>
      <c r="C153" s="1" t="s">
        <v>194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4.45">
      <c r="A154" s="1" t="s">
        <v>11</v>
      </c>
      <c r="B154" s="1" t="s">
        <v>29</v>
      </c>
      <c r="C154" s="1" t="s">
        <v>195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91</v>
      </c>
      <c r="M154" s="6"/>
      <c r="N154" s="4"/>
    </row>
    <row r="155" spans="1:14" ht="14.45">
      <c r="A155" s="1" t="s">
        <v>11</v>
      </c>
      <c r="B155" s="1" t="s">
        <v>72</v>
      </c>
      <c r="C155" s="1" t="s">
        <v>196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4.45">
      <c r="A156" s="1" t="s">
        <v>11</v>
      </c>
      <c r="B156" s="1" t="s">
        <v>12</v>
      </c>
      <c r="C156" s="1" t="s">
        <v>197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4.45">
      <c r="A157" s="1" t="s">
        <v>11</v>
      </c>
      <c r="B157" s="1" t="s">
        <v>12</v>
      </c>
      <c r="C157" s="1" t="s">
        <v>198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4.45">
      <c r="A158" s="1" t="s">
        <v>11</v>
      </c>
      <c r="B158" s="1" t="s">
        <v>12</v>
      </c>
      <c r="C158" s="1" t="s">
        <v>199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4.45">
      <c r="A159" s="1" t="s">
        <v>11</v>
      </c>
      <c r="B159" s="1" t="s">
        <v>33</v>
      </c>
      <c r="C159" s="1" t="s">
        <v>200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26</v>
      </c>
      <c r="M159" s="6"/>
      <c r="N159" s="4"/>
    </row>
    <row r="160" spans="1:14" ht="14.45">
      <c r="A160" s="23" t="s">
        <v>74</v>
      </c>
      <c r="B160" s="23" t="s">
        <v>75</v>
      </c>
      <c r="C160" s="23" t="s">
        <v>201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47</v>
      </c>
      <c r="M160" s="6"/>
      <c r="N160" s="4"/>
    </row>
    <row r="161" spans="1:14" ht="14.45">
      <c r="A161" s="1" t="s">
        <v>11</v>
      </c>
      <c r="B161" s="1" t="s">
        <v>202</v>
      </c>
      <c r="C161" s="1" t="s">
        <v>203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4.45">
      <c r="A162" s="1" t="s">
        <v>11</v>
      </c>
      <c r="B162" s="1" t="s">
        <v>202</v>
      </c>
      <c r="C162" s="1" t="s">
        <v>204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4.45">
      <c r="A163" s="1" t="s">
        <v>68</v>
      </c>
      <c r="B163" s="1" t="s">
        <v>33</v>
      </c>
      <c r="C163" s="1" t="s">
        <v>205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35</v>
      </c>
      <c r="M163" s="6"/>
      <c r="N163" s="4"/>
    </row>
    <row r="164" spans="1:14" ht="14.45">
      <c r="A164" s="1" t="s">
        <v>11</v>
      </c>
      <c r="B164" s="1" t="s">
        <v>29</v>
      </c>
      <c r="C164" s="1" t="s">
        <v>206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4.45">
      <c r="A165" s="1" t="s">
        <v>11</v>
      </c>
      <c r="B165" s="1" t="s">
        <v>29</v>
      </c>
      <c r="C165" s="1" t="s">
        <v>207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4.45">
      <c r="A166" s="1" t="s">
        <v>11</v>
      </c>
      <c r="B166" s="1" t="s">
        <v>12</v>
      </c>
      <c r="C166" s="1" t="s">
        <v>208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4.45">
      <c r="A167" s="1" t="s">
        <v>11</v>
      </c>
      <c r="B167" s="1" t="s">
        <v>12</v>
      </c>
      <c r="C167" s="1" t="s">
        <v>209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4.45">
      <c r="A168" s="1" t="s">
        <v>11</v>
      </c>
      <c r="B168" s="1" t="s">
        <v>12</v>
      </c>
      <c r="C168" s="1" t="s">
        <v>210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4.45">
      <c r="A169" s="1" t="s">
        <v>74</v>
      </c>
      <c r="B169" s="1" t="s">
        <v>75</v>
      </c>
      <c r="C169" s="1" t="s">
        <v>211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4.45">
      <c r="A170" s="1" t="s">
        <v>74</v>
      </c>
      <c r="B170" s="1" t="s">
        <v>75</v>
      </c>
      <c r="C170" s="24" t="s">
        <v>212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145</v>
      </c>
      <c r="M170" s="6"/>
      <c r="N170" s="4"/>
    </row>
    <row r="171" spans="1:14" ht="14.45">
      <c r="A171" s="1" t="s">
        <v>11</v>
      </c>
      <c r="B171" s="1" t="s">
        <v>29</v>
      </c>
      <c r="C171" s="1" t="s">
        <v>213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26</v>
      </c>
      <c r="M171" s="6"/>
      <c r="N171" s="4"/>
    </row>
    <row r="172" spans="1:14" ht="14.45">
      <c r="A172" s="1" t="s">
        <v>11</v>
      </c>
      <c r="B172" s="1" t="s">
        <v>29</v>
      </c>
      <c r="C172" s="1" t="s">
        <v>214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4.45">
      <c r="A173" s="1" t="s">
        <v>68</v>
      </c>
      <c r="B173" s="1" t="s">
        <v>12</v>
      </c>
      <c r="C173" s="1" t="s">
        <v>215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129</v>
      </c>
      <c r="M173" s="6"/>
      <c r="N173" s="4"/>
    </row>
    <row r="174" spans="1:14" ht="14.45">
      <c r="A174" s="1" t="s">
        <v>11</v>
      </c>
      <c r="B174" s="1" t="s">
        <v>22</v>
      </c>
      <c r="C174" s="1" t="s">
        <v>216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127</v>
      </c>
      <c r="M174" s="6"/>
      <c r="N174" s="4"/>
    </row>
    <row r="175" spans="1:14" ht="14.45">
      <c r="A175" s="1" t="s">
        <v>11</v>
      </c>
      <c r="B175" s="1" t="s">
        <v>22</v>
      </c>
      <c r="C175" s="1" t="s">
        <v>217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53</v>
      </c>
      <c r="M175" s="6"/>
      <c r="N175" s="4"/>
    </row>
    <row r="176" spans="1:14" ht="14.45">
      <c r="A176" s="1" t="s">
        <v>11</v>
      </c>
      <c r="B176" s="1" t="s">
        <v>22</v>
      </c>
      <c r="C176" s="1" t="s">
        <v>218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4.45">
      <c r="A177" s="1" t="s">
        <v>11</v>
      </c>
      <c r="B177" s="1" t="s">
        <v>12</v>
      </c>
      <c r="C177" s="1" t="s">
        <v>219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4.45">
      <c r="A178" s="1" t="s">
        <v>11</v>
      </c>
      <c r="B178" s="1" t="s">
        <v>12</v>
      </c>
      <c r="C178" s="1" t="s">
        <v>220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53</v>
      </c>
      <c r="M178" s="6"/>
      <c r="N178" s="4"/>
    </row>
    <row r="179" spans="1:14" ht="14.45">
      <c r="A179" s="1" t="s">
        <v>11</v>
      </c>
      <c r="B179" s="1" t="s">
        <v>202</v>
      </c>
      <c r="C179" s="1" t="s">
        <v>221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4.45">
      <c r="A180" s="1" t="s">
        <v>11</v>
      </c>
      <c r="B180" s="1" t="s">
        <v>12</v>
      </c>
      <c r="C180" s="1" t="s">
        <v>222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4.45">
      <c r="A181" s="1" t="s">
        <v>11</v>
      </c>
      <c r="B181" s="1" t="s">
        <v>12</v>
      </c>
      <c r="C181" s="1" t="s">
        <v>223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4.45">
      <c r="A182" s="1" t="s">
        <v>11</v>
      </c>
      <c r="B182" s="1" t="s">
        <v>12</v>
      </c>
      <c r="C182" s="1" t="s">
        <v>224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4.45">
      <c r="A183" s="1" t="s">
        <v>11</v>
      </c>
      <c r="B183" s="1" t="s">
        <v>33</v>
      </c>
      <c r="C183" s="1" t="s">
        <v>225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35</v>
      </c>
      <c r="M183" s="6"/>
      <c r="N183" s="4"/>
    </row>
    <row r="184" spans="1:14" ht="14.45">
      <c r="A184" s="1" t="s">
        <v>11</v>
      </c>
      <c r="B184" s="1" t="s">
        <v>12</v>
      </c>
      <c r="C184" s="1" t="s">
        <v>226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4.45">
      <c r="A185" s="1" t="s">
        <v>11</v>
      </c>
      <c r="B185" s="1" t="s">
        <v>12</v>
      </c>
      <c r="C185" s="1" t="s">
        <v>227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26</v>
      </c>
      <c r="M185" s="6"/>
      <c r="N185" s="4"/>
    </row>
    <row r="186" spans="1:14" ht="14.45">
      <c r="A186" s="1" t="s">
        <v>11</v>
      </c>
      <c r="B186" s="1" t="s">
        <v>12</v>
      </c>
      <c r="C186" s="1" t="s">
        <v>228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39</v>
      </c>
      <c r="M186" s="6"/>
      <c r="N186" s="4"/>
    </row>
    <row r="187" spans="1:14" ht="14.45">
      <c r="A187" s="1" t="s">
        <v>11</v>
      </c>
      <c r="B187" s="1" t="s">
        <v>12</v>
      </c>
      <c r="C187" s="1" t="s">
        <v>229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39</v>
      </c>
      <c r="M187" s="6"/>
      <c r="N187" s="4"/>
    </row>
    <row r="188" spans="1:14" ht="14.45">
      <c r="A188" s="1" t="s">
        <v>11</v>
      </c>
      <c r="B188" s="1" t="s">
        <v>12</v>
      </c>
      <c r="C188" s="1" t="s">
        <v>230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4.45">
      <c r="A189" s="1" t="s">
        <v>11</v>
      </c>
      <c r="B189" s="1" t="s">
        <v>12</v>
      </c>
      <c r="C189" s="1" t="s">
        <v>231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4.45">
      <c r="A190" s="1" t="s">
        <v>11</v>
      </c>
      <c r="B190" s="1" t="s">
        <v>33</v>
      </c>
      <c r="C190" s="1" t="s">
        <v>232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35</v>
      </c>
      <c r="M190" s="6"/>
      <c r="N190" s="4"/>
    </row>
    <row r="191" spans="1:14" ht="14.45">
      <c r="A191" s="1" t="s">
        <v>74</v>
      </c>
      <c r="B191" s="1" t="s">
        <v>75</v>
      </c>
      <c r="C191" s="1" t="s">
        <v>233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4.45">
      <c r="A192" s="1" t="s">
        <v>74</v>
      </c>
      <c r="B192" s="1" t="s">
        <v>75</v>
      </c>
      <c r="C192" s="1" t="s">
        <v>234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4.45">
      <c r="A193" s="1" t="s">
        <v>74</v>
      </c>
      <c r="B193" s="1" t="s">
        <v>75</v>
      </c>
      <c r="C193" s="1" t="s">
        <v>235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4.45">
      <c r="A194" s="1" t="s">
        <v>74</v>
      </c>
      <c r="B194" s="1" t="s">
        <v>75</v>
      </c>
      <c r="C194" s="1" t="s">
        <v>236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143</v>
      </c>
      <c r="M194" s="6"/>
      <c r="N194" s="4"/>
    </row>
    <row r="195" spans="1:14" ht="14.45">
      <c r="A195" s="1" t="s">
        <v>68</v>
      </c>
      <c r="B195" s="1" t="s">
        <v>237</v>
      </c>
      <c r="C195" s="1" t="s">
        <v>238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4.45">
      <c r="A196" s="1" t="s">
        <v>68</v>
      </c>
      <c r="B196" s="1" t="s">
        <v>237</v>
      </c>
      <c r="C196" s="1" t="s">
        <v>239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4.45">
      <c r="A197" s="1" t="s">
        <v>68</v>
      </c>
      <c r="B197" s="1" t="s">
        <v>237</v>
      </c>
      <c r="C197" s="1" t="s">
        <v>240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241</v>
      </c>
      <c r="M197" s="6"/>
      <c r="N197" s="4"/>
    </row>
    <row r="198" spans="1:14" ht="14.45">
      <c r="A198" s="1" t="s">
        <v>74</v>
      </c>
      <c r="B198" s="1" t="s">
        <v>75</v>
      </c>
      <c r="C198" s="1" t="s">
        <v>242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145</v>
      </c>
      <c r="M198" s="6"/>
      <c r="N198" s="4"/>
    </row>
    <row r="199" spans="1:14" ht="14.45">
      <c r="A199" s="23" t="s">
        <v>74</v>
      </c>
      <c r="B199" s="23" t="s">
        <v>75</v>
      </c>
      <c r="C199" s="23" t="s">
        <v>243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129</v>
      </c>
      <c r="M199" s="6"/>
      <c r="N199" s="4"/>
    </row>
    <row r="200" spans="1:14" ht="14.45">
      <c r="A200" s="1" t="s">
        <v>74</v>
      </c>
      <c r="B200" s="1" t="s">
        <v>75</v>
      </c>
      <c r="C200" s="1" t="s">
        <v>244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4.45">
      <c r="A201" s="1" t="s">
        <v>11</v>
      </c>
      <c r="B201" s="1" t="s">
        <v>75</v>
      </c>
      <c r="C201" s="1" t="s">
        <v>245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31</v>
      </c>
      <c r="M201" s="6"/>
      <c r="N201" s="4"/>
    </row>
    <row r="202" spans="1:14" ht="14.45">
      <c r="A202" s="1" t="s">
        <v>11</v>
      </c>
      <c r="B202" s="1" t="s">
        <v>29</v>
      </c>
      <c r="C202" s="1" t="s">
        <v>246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4.45">
      <c r="A203" s="1" t="s">
        <v>11</v>
      </c>
      <c r="B203" s="1" t="s">
        <v>29</v>
      </c>
      <c r="C203" s="1" t="s">
        <v>247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91</v>
      </c>
      <c r="M203" s="6"/>
      <c r="N203" s="4"/>
    </row>
    <row r="204" spans="1:14" ht="14.45">
      <c r="A204" s="1" t="s">
        <v>11</v>
      </c>
      <c r="B204" s="1" t="s">
        <v>202</v>
      </c>
      <c r="C204" s="1" t="s">
        <v>248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4.45">
      <c r="A205" s="1" t="s">
        <v>11</v>
      </c>
      <c r="B205" s="1" t="s">
        <v>202</v>
      </c>
      <c r="C205" s="1" t="s">
        <v>249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4.45">
      <c r="A206" s="1" t="s">
        <v>11</v>
      </c>
      <c r="B206" s="1" t="s">
        <v>202</v>
      </c>
      <c r="C206" s="1" t="s">
        <v>250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24</v>
      </c>
      <c r="M206" s="6"/>
      <c r="N206" s="4"/>
    </row>
    <row r="207" spans="1:14" ht="14.45">
      <c r="A207" s="1" t="s">
        <v>11</v>
      </c>
      <c r="B207" s="1" t="s">
        <v>202</v>
      </c>
      <c r="C207" s="1" t="s">
        <v>251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91</v>
      </c>
      <c r="M207" s="6"/>
      <c r="N207" s="4"/>
    </row>
    <row r="208" spans="1:14" ht="14.45">
      <c r="A208" s="1" t="s">
        <v>11</v>
      </c>
      <c r="B208" s="1" t="s">
        <v>33</v>
      </c>
      <c r="C208" s="1" t="s">
        <v>252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91</v>
      </c>
      <c r="M208" s="6"/>
      <c r="N208" s="4"/>
    </row>
    <row r="209" spans="1:14" ht="14.45">
      <c r="A209" s="1" t="s">
        <v>11</v>
      </c>
      <c r="B209" s="1" t="s">
        <v>33</v>
      </c>
      <c r="C209" s="1" t="s">
        <v>253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127</v>
      </c>
      <c r="M209" s="6"/>
      <c r="N209" s="4"/>
    </row>
    <row r="210" spans="1:14" ht="14.45">
      <c r="A210" s="1" t="s">
        <v>11</v>
      </c>
      <c r="B210" s="1" t="s">
        <v>33</v>
      </c>
      <c r="C210" s="1" t="s">
        <v>254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127</v>
      </c>
      <c r="M210" s="6"/>
      <c r="N210" s="4"/>
    </row>
    <row r="211" spans="1:14" ht="14.45">
      <c r="A211" s="1" t="s">
        <v>11</v>
      </c>
      <c r="B211" s="1" t="s">
        <v>22</v>
      </c>
      <c r="C211" s="1" t="s">
        <v>255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91</v>
      </c>
      <c r="M211" s="6"/>
      <c r="N211" s="4"/>
    </row>
    <row r="212" spans="1:14" ht="14.45">
      <c r="A212" s="1" t="s">
        <v>11</v>
      </c>
      <c r="B212" s="1" t="s">
        <v>22</v>
      </c>
      <c r="C212" s="1" t="s">
        <v>256</v>
      </c>
      <c r="D212" s="3">
        <v>105</v>
      </c>
      <c r="E212" s="3">
        <v>89</v>
      </c>
      <c r="F212" s="3">
        <v>1</v>
      </c>
      <c r="G212" s="3">
        <f t="shared" si="9"/>
        <v>89</v>
      </c>
      <c r="H212" s="3">
        <f t="shared" si="10"/>
        <v>102.35</v>
      </c>
      <c r="I212" s="3">
        <f t="shared" si="11"/>
        <v>16</v>
      </c>
      <c r="J212" s="4">
        <v>4</v>
      </c>
      <c r="K212" s="5" t="s">
        <v>257</v>
      </c>
      <c r="M212" s="6"/>
      <c r="N212" s="4"/>
    </row>
    <row r="213" spans="1:14" ht="14.45">
      <c r="A213" s="1" t="s">
        <v>11</v>
      </c>
      <c r="B213" s="1" t="s">
        <v>22</v>
      </c>
      <c r="C213" s="1" t="s">
        <v>258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4.45">
      <c r="A214" s="23" t="s">
        <v>74</v>
      </c>
      <c r="B214" s="23" t="s">
        <v>75</v>
      </c>
      <c r="C214" s="23" t="s">
        <v>259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129</v>
      </c>
      <c r="M214" s="6"/>
      <c r="N214" s="4"/>
    </row>
    <row r="215" spans="1:14" ht="14.45">
      <c r="A215" s="1" t="s">
        <v>68</v>
      </c>
      <c r="B215" s="1" t="s">
        <v>72</v>
      </c>
      <c r="C215" s="1" t="s">
        <v>260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4.45">
      <c r="A216" s="1" t="s">
        <v>74</v>
      </c>
      <c r="B216" s="1" t="s">
        <v>75</v>
      </c>
      <c r="C216" s="1" t="s">
        <v>261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4.45">
      <c r="A217" s="1" t="s">
        <v>68</v>
      </c>
      <c r="B217" s="1" t="s">
        <v>29</v>
      </c>
      <c r="C217" s="1" t="s">
        <v>262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145</v>
      </c>
      <c r="M217" s="6"/>
      <c r="N217" s="4"/>
    </row>
    <row r="218" spans="1:14" ht="14.45">
      <c r="A218" s="1" t="s">
        <v>74</v>
      </c>
      <c r="B218" s="1" t="s">
        <v>75</v>
      </c>
      <c r="C218" s="1" t="s">
        <v>263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4.45">
      <c r="A219" s="1" t="s">
        <v>11</v>
      </c>
      <c r="B219" s="1" t="s">
        <v>33</v>
      </c>
      <c r="C219" s="1" t="s">
        <v>264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26</v>
      </c>
      <c r="M219" s="6"/>
      <c r="N219" s="4"/>
    </row>
    <row r="220" spans="1:14" ht="14.45">
      <c r="A220" s="1" t="s">
        <v>11</v>
      </c>
      <c r="B220" s="1" t="s">
        <v>33</v>
      </c>
      <c r="C220" s="1" t="s">
        <v>265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35</v>
      </c>
      <c r="M220" s="6"/>
      <c r="N220" s="4"/>
    </row>
    <row r="221" spans="1:14" ht="14.45">
      <c r="A221" s="1" t="s">
        <v>74</v>
      </c>
      <c r="B221" s="1" t="s">
        <v>75</v>
      </c>
      <c r="C221" s="1" t="s">
        <v>266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47</v>
      </c>
      <c r="M221" s="6"/>
      <c r="N221" s="4"/>
    </row>
    <row r="222" spans="1:14" ht="14.45">
      <c r="A222" s="1" t="s">
        <v>74</v>
      </c>
      <c r="B222" s="1" t="s">
        <v>75</v>
      </c>
      <c r="C222" s="1" t="s">
        <v>267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4.45">
      <c r="A223" s="1" t="s">
        <v>74</v>
      </c>
      <c r="B223" s="1" t="s">
        <v>75</v>
      </c>
      <c r="C223" s="1" t="s">
        <v>268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4.45">
      <c r="A224" s="1" t="s">
        <v>74</v>
      </c>
      <c r="B224" s="1" t="s">
        <v>75</v>
      </c>
      <c r="C224" s="1" t="s">
        <v>269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4.45">
      <c r="A225" s="1" t="s">
        <v>74</v>
      </c>
      <c r="B225" s="1" t="s">
        <v>75</v>
      </c>
      <c r="C225" s="1" t="s">
        <v>270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4.45">
      <c r="A226" s="1" t="s">
        <v>11</v>
      </c>
      <c r="B226" s="1" t="s">
        <v>72</v>
      </c>
      <c r="C226" s="1" t="s">
        <v>271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24</v>
      </c>
      <c r="M226" s="6"/>
      <c r="N226" s="4"/>
    </row>
    <row r="227" spans="1:14" ht="14.45">
      <c r="A227" s="1" t="s">
        <v>11</v>
      </c>
      <c r="B227" s="1" t="s">
        <v>72</v>
      </c>
      <c r="C227" s="1" t="s">
        <v>272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24</v>
      </c>
      <c r="M227" s="6"/>
      <c r="N227" s="4"/>
    </row>
    <row r="228" spans="1:14" ht="14.45">
      <c r="A228" s="1" t="s">
        <v>11</v>
      </c>
      <c r="B228" s="1" t="s">
        <v>72</v>
      </c>
      <c r="C228" s="1" t="s">
        <v>273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43</v>
      </c>
      <c r="M228" s="6"/>
      <c r="N228" s="4"/>
    </row>
    <row r="229" spans="1:14" ht="14.45">
      <c r="A229" s="1" t="s">
        <v>74</v>
      </c>
      <c r="B229" s="1" t="s">
        <v>75</v>
      </c>
      <c r="C229" s="1" t="s">
        <v>274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4.45">
      <c r="A230" s="1" t="s">
        <v>11</v>
      </c>
      <c r="B230" s="1" t="s">
        <v>33</v>
      </c>
      <c r="C230" s="1" t="s">
        <v>275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35</v>
      </c>
      <c r="M230" s="6"/>
      <c r="N230" s="4"/>
    </row>
    <row r="231" spans="1:14" ht="14.45">
      <c r="A231" s="1" t="s">
        <v>11</v>
      </c>
      <c r="B231" s="1" t="s">
        <v>33</v>
      </c>
      <c r="C231" s="1" t="s">
        <v>276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35</v>
      </c>
      <c r="M231" s="6"/>
      <c r="N231" s="4"/>
    </row>
    <row r="232" spans="1:14" ht="14.45">
      <c r="A232" s="1" t="s">
        <v>74</v>
      </c>
      <c r="B232" s="1" t="s">
        <v>75</v>
      </c>
      <c r="C232" s="1" t="s">
        <v>277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4.45">
      <c r="A233" s="1" t="s">
        <v>74</v>
      </c>
      <c r="B233" s="1" t="s">
        <v>75</v>
      </c>
      <c r="C233" s="1" t="s">
        <v>278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4.45">
      <c r="A234" s="1" t="s">
        <v>74</v>
      </c>
      <c r="B234" s="1" t="s">
        <v>75</v>
      </c>
      <c r="C234" s="1" t="s">
        <v>279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4.45">
      <c r="A235" s="1" t="s">
        <v>74</v>
      </c>
      <c r="B235" s="1" t="s">
        <v>75</v>
      </c>
      <c r="C235" s="1" t="s">
        <v>280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4.45">
      <c r="A236" s="1" t="s">
        <v>68</v>
      </c>
      <c r="B236" s="1" t="s">
        <v>12</v>
      </c>
      <c r="C236" s="1" t="s">
        <v>281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129</v>
      </c>
      <c r="M236" s="6"/>
      <c r="N236" s="4"/>
    </row>
    <row r="237" spans="1:14" ht="14.45">
      <c r="A237" s="1" t="s">
        <v>68</v>
      </c>
      <c r="B237" s="1" t="s">
        <v>12</v>
      </c>
      <c r="C237" s="1" t="s">
        <v>282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4.45">
      <c r="A238" s="1" t="s">
        <v>11</v>
      </c>
      <c r="B238" s="1" t="s">
        <v>12</v>
      </c>
      <c r="C238" s="1" t="s">
        <v>283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4.45">
      <c r="A239" s="1" t="s">
        <v>11</v>
      </c>
      <c r="B239" s="1" t="s">
        <v>12</v>
      </c>
      <c r="C239" s="1" t="s">
        <v>284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4.45">
      <c r="A240" s="1" t="s">
        <v>11</v>
      </c>
      <c r="B240" s="1" t="s">
        <v>12</v>
      </c>
      <c r="C240" s="1" t="s">
        <v>285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4.45">
      <c r="A241" s="1" t="s">
        <v>74</v>
      </c>
      <c r="B241" s="1" t="s">
        <v>75</v>
      </c>
      <c r="C241" s="1" t="s">
        <v>286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4.45">
      <c r="A242" s="1" t="s">
        <v>11</v>
      </c>
      <c r="B242" s="1" t="s">
        <v>12</v>
      </c>
      <c r="C242" s="1" t="s">
        <v>287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24</v>
      </c>
      <c r="M242" s="6"/>
      <c r="N242" s="4"/>
    </row>
    <row r="243" spans="1:14" ht="14.45">
      <c r="A243" s="1" t="s">
        <v>74</v>
      </c>
      <c r="B243" s="1" t="s">
        <v>75</v>
      </c>
      <c r="C243" s="1" t="s">
        <v>288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4.45">
      <c r="A244" s="1" t="s">
        <v>74</v>
      </c>
      <c r="B244" s="1" t="s">
        <v>75</v>
      </c>
      <c r="C244" s="1" t="s">
        <v>289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290</v>
      </c>
      <c r="M244" s="6"/>
      <c r="N244" s="4"/>
    </row>
    <row r="245" spans="1:14" ht="14.45">
      <c r="A245" s="1" t="s">
        <v>11</v>
      </c>
      <c r="B245" s="1" t="s">
        <v>22</v>
      </c>
      <c r="C245" s="1" t="s">
        <v>291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55</v>
      </c>
      <c r="M245" s="6"/>
      <c r="N245" s="4"/>
    </row>
    <row r="246" spans="1:14" ht="14.45">
      <c r="A246" s="1" t="s">
        <v>74</v>
      </c>
      <c r="B246" s="1" t="s">
        <v>75</v>
      </c>
      <c r="C246" s="1" t="s">
        <v>292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4.45">
      <c r="A247" s="1" t="s">
        <v>11</v>
      </c>
      <c r="B247" s="1" t="s">
        <v>12</v>
      </c>
      <c r="C247" s="1" t="s">
        <v>293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24</v>
      </c>
      <c r="M247" s="6"/>
      <c r="N247" s="4"/>
    </row>
    <row r="248" spans="1:14" ht="14.45">
      <c r="A248" s="1" t="s">
        <v>74</v>
      </c>
      <c r="B248" s="1" t="s">
        <v>75</v>
      </c>
      <c r="C248" s="1" t="s">
        <v>294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4.45">
      <c r="A249" s="1" t="s">
        <v>68</v>
      </c>
      <c r="B249" s="1" t="s">
        <v>12</v>
      </c>
      <c r="C249" s="1" t="s">
        <v>295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296</v>
      </c>
      <c r="M249" s="6"/>
      <c r="N249" s="4"/>
    </row>
    <row r="250" spans="1:14" ht="14.45">
      <c r="A250" s="1" t="s">
        <v>68</v>
      </c>
      <c r="B250" s="1" t="s">
        <v>12</v>
      </c>
      <c r="C250" s="1" t="s">
        <v>297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296</v>
      </c>
      <c r="M250" s="6"/>
      <c r="N250" s="4"/>
    </row>
    <row r="251" spans="1:14" ht="14.45">
      <c r="A251" s="1" t="s">
        <v>68</v>
      </c>
      <c r="B251" s="1" t="s">
        <v>12</v>
      </c>
      <c r="C251" s="1" t="s">
        <v>298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299</v>
      </c>
      <c r="M251" s="6"/>
      <c r="N251" s="4"/>
    </row>
    <row r="252" spans="1:14" ht="14.45">
      <c r="A252" s="1" t="s">
        <v>68</v>
      </c>
      <c r="B252" s="1" t="s">
        <v>12</v>
      </c>
      <c r="C252" s="1" t="s">
        <v>300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301</v>
      </c>
      <c r="M252" s="6"/>
      <c r="N252" s="4"/>
    </row>
    <row r="253" spans="1:14" ht="14.45">
      <c r="A253" s="1" t="s">
        <v>74</v>
      </c>
      <c r="B253" s="1" t="s">
        <v>75</v>
      </c>
      <c r="C253" s="1" t="s">
        <v>302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4.45">
      <c r="A254" s="1" t="s">
        <v>74</v>
      </c>
      <c r="B254" s="1" t="s">
        <v>75</v>
      </c>
      <c r="C254" s="1" t="s">
        <v>303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4.45">
      <c r="A255" s="1" t="s">
        <v>74</v>
      </c>
      <c r="B255" s="1" t="s">
        <v>75</v>
      </c>
      <c r="C255" s="1" t="s">
        <v>304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305</v>
      </c>
      <c r="M255" s="6"/>
      <c r="N255" s="4"/>
    </row>
    <row r="256" spans="1:14" ht="14.45">
      <c r="A256" s="1" t="s">
        <v>74</v>
      </c>
      <c r="B256" s="1" t="s">
        <v>75</v>
      </c>
      <c r="C256" s="1" t="s">
        <v>306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4.45">
      <c r="A257" s="23" t="s">
        <v>74</v>
      </c>
      <c r="B257" s="23" t="s">
        <v>75</v>
      </c>
      <c r="C257" s="23" t="s">
        <v>307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129</v>
      </c>
      <c r="M257" s="6"/>
      <c r="N257" s="4"/>
    </row>
    <row r="258" spans="1:14" ht="14.45">
      <c r="A258" s="1" t="s">
        <v>74</v>
      </c>
      <c r="B258" s="1" t="s">
        <v>75</v>
      </c>
      <c r="C258" s="1" t="s">
        <v>308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4.45">
      <c r="A259" s="1" t="s">
        <v>68</v>
      </c>
      <c r="B259" s="1" t="s">
        <v>237</v>
      </c>
      <c r="C259" s="1" t="s">
        <v>309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31</v>
      </c>
      <c r="M259" s="6"/>
      <c r="N259" s="4"/>
    </row>
    <row r="260" spans="1:14" ht="14.45">
      <c r="A260" s="1" t="s">
        <v>74</v>
      </c>
      <c r="B260" s="1" t="s">
        <v>75</v>
      </c>
      <c r="C260" s="1" t="s">
        <v>310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4.45">
      <c r="A261" s="23" t="s">
        <v>74</v>
      </c>
      <c r="B261" s="23" t="s">
        <v>75</v>
      </c>
      <c r="C261" s="23" t="s">
        <v>311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47</v>
      </c>
      <c r="M261" s="6"/>
      <c r="N261" s="4"/>
    </row>
    <row r="262" spans="1:14" ht="14.45">
      <c r="A262" s="1" t="s">
        <v>74</v>
      </c>
      <c r="B262" s="1" t="s">
        <v>75</v>
      </c>
      <c r="C262" s="1" t="s">
        <v>312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4.45">
      <c r="A263" s="1" t="s">
        <v>74</v>
      </c>
      <c r="B263" s="1" t="s">
        <v>75</v>
      </c>
      <c r="C263" s="1" t="s">
        <v>313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129</v>
      </c>
      <c r="M263" s="6"/>
      <c r="N263" s="4"/>
    </row>
    <row r="264" spans="1:14" ht="14.45">
      <c r="A264" s="1" t="s">
        <v>74</v>
      </c>
      <c r="B264" s="1" t="s">
        <v>75</v>
      </c>
      <c r="C264" s="1" t="s">
        <v>314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129</v>
      </c>
      <c r="M264" s="6"/>
      <c r="N264" s="4"/>
    </row>
    <row r="265" spans="1:14" ht="14.45">
      <c r="A265" s="1" t="s">
        <v>74</v>
      </c>
      <c r="B265" s="1" t="s">
        <v>75</v>
      </c>
      <c r="C265" s="1" t="s">
        <v>315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129</v>
      </c>
      <c r="M265" s="6"/>
      <c r="N265" s="4"/>
    </row>
    <row r="266" spans="1:14" ht="14.45">
      <c r="A266" s="1" t="s">
        <v>74</v>
      </c>
      <c r="B266" s="1" t="s">
        <v>75</v>
      </c>
      <c r="C266" s="1" t="s">
        <v>316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47</v>
      </c>
      <c r="M266" s="6"/>
      <c r="N266" s="4"/>
    </row>
    <row r="267" spans="1:14" ht="14.45">
      <c r="A267" s="1" t="s">
        <v>11</v>
      </c>
      <c r="B267" s="1" t="s">
        <v>237</v>
      </c>
      <c r="C267" s="1" t="s">
        <v>317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127</v>
      </c>
      <c r="M267" s="6"/>
      <c r="N267" s="4"/>
    </row>
    <row r="268" spans="1:14" ht="14.45">
      <c r="A268" s="1" t="s">
        <v>11</v>
      </c>
      <c r="B268" s="1" t="s">
        <v>237</v>
      </c>
      <c r="C268" s="1" t="s">
        <v>318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4.45">
      <c r="A269" s="1" t="s">
        <v>11</v>
      </c>
      <c r="B269" s="1" t="s">
        <v>237</v>
      </c>
      <c r="C269" s="1" t="s">
        <v>319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31</v>
      </c>
      <c r="M269" s="6"/>
      <c r="N269" s="4"/>
    </row>
    <row r="270" spans="1:14" ht="14.45">
      <c r="A270" s="1" t="s">
        <v>11</v>
      </c>
      <c r="B270" s="1" t="s">
        <v>237</v>
      </c>
      <c r="C270" s="1" t="s">
        <v>320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31</v>
      </c>
      <c r="M270" s="6"/>
      <c r="N270" s="4"/>
    </row>
    <row r="271" spans="1:14" ht="14.45">
      <c r="A271" s="23" t="s">
        <v>74</v>
      </c>
      <c r="B271" s="23" t="s">
        <v>75</v>
      </c>
      <c r="C271" s="23" t="s">
        <v>321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4.45">
      <c r="A272" s="1" t="s">
        <v>74</v>
      </c>
      <c r="B272" s="1" t="s">
        <v>75</v>
      </c>
      <c r="C272" s="1" t="s">
        <v>322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4.45">
      <c r="A273" s="1" t="s">
        <v>74</v>
      </c>
      <c r="B273" s="1" t="s">
        <v>75</v>
      </c>
      <c r="C273" s="1" t="s">
        <v>323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4.45">
      <c r="A274" s="1" t="s">
        <v>74</v>
      </c>
      <c r="B274" s="1" t="s">
        <v>75</v>
      </c>
      <c r="C274" s="1" t="s">
        <v>324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4.45">
      <c r="A275" s="1" t="s">
        <v>74</v>
      </c>
      <c r="B275" s="1" t="s">
        <v>75</v>
      </c>
      <c r="C275" s="1" t="s">
        <v>325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129</v>
      </c>
      <c r="M275" s="6"/>
      <c r="N275" s="4"/>
    </row>
    <row r="276" spans="1:14" ht="14.45">
      <c r="A276" s="1" t="s">
        <v>11</v>
      </c>
      <c r="B276" s="1" t="s">
        <v>202</v>
      </c>
      <c r="C276" s="1" t="s">
        <v>326</v>
      </c>
      <c r="D276" s="3">
        <v>20</v>
      </c>
      <c r="E276" s="3">
        <v>95</v>
      </c>
      <c r="F276" s="3">
        <v>6</v>
      </c>
      <c r="G276" s="3">
        <f t="shared" si="12"/>
        <v>15.833333333333334</v>
      </c>
      <c r="H276" s="3">
        <f t="shared" si="13"/>
        <v>18.208333333333332</v>
      </c>
      <c r="I276" s="3">
        <f t="shared" si="14"/>
        <v>4.1666666666666661</v>
      </c>
      <c r="J276" s="4">
        <v>6</v>
      </c>
      <c r="K276" s="5"/>
      <c r="M276" s="6"/>
      <c r="N276" s="4"/>
    </row>
    <row r="277" spans="1:14" ht="14.45">
      <c r="A277" s="1" t="s">
        <v>11</v>
      </c>
      <c r="B277" s="1" t="s">
        <v>202</v>
      </c>
      <c r="C277" s="1" t="s">
        <v>327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4.45">
      <c r="A278" s="1" t="s">
        <v>74</v>
      </c>
      <c r="B278" s="1" t="s">
        <v>75</v>
      </c>
      <c r="C278" s="1" t="s">
        <v>328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4.45">
      <c r="A279" s="1" t="s">
        <v>11</v>
      </c>
      <c r="B279" s="1" t="s">
        <v>12</v>
      </c>
      <c r="C279" s="1" t="s">
        <v>329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4.45">
      <c r="A280" s="1" t="s">
        <v>74</v>
      </c>
      <c r="B280" s="1" t="s">
        <v>75</v>
      </c>
      <c r="C280" s="1" t="s">
        <v>330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4.45">
      <c r="A281" s="1" t="s">
        <v>74</v>
      </c>
      <c r="B281" s="1" t="s">
        <v>75</v>
      </c>
      <c r="C281" s="1" t="s">
        <v>331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4.45">
      <c r="A282" s="1" t="s">
        <v>74</v>
      </c>
      <c r="B282" s="1" t="s">
        <v>75</v>
      </c>
      <c r="C282" s="1" t="s">
        <v>332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4.45">
      <c r="A283" s="1" t="s">
        <v>11</v>
      </c>
      <c r="B283" s="1" t="s">
        <v>237</v>
      </c>
      <c r="C283" s="1" t="s">
        <v>333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24</v>
      </c>
      <c r="M283" s="6"/>
      <c r="N283" s="4"/>
    </row>
    <row r="284" spans="1:14" ht="14.45">
      <c r="A284" s="1" t="s">
        <v>11</v>
      </c>
      <c r="B284" s="1" t="s">
        <v>237</v>
      </c>
      <c r="C284" s="1" t="s">
        <v>334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241</v>
      </c>
      <c r="M284" s="6"/>
      <c r="N284" s="4"/>
    </row>
    <row r="285" spans="1:14" ht="14.45">
      <c r="A285" s="23" t="s">
        <v>74</v>
      </c>
      <c r="B285" s="23" t="s">
        <v>75</v>
      </c>
      <c r="C285" s="23" t="s">
        <v>335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47</v>
      </c>
      <c r="M285" s="6"/>
      <c r="N285" s="4"/>
    </row>
    <row r="286" spans="1:14" ht="14.45">
      <c r="A286" s="1" t="s">
        <v>11</v>
      </c>
      <c r="B286" s="1" t="s">
        <v>29</v>
      </c>
      <c r="C286" s="1" t="s">
        <v>336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4.45">
      <c r="A287" s="1" t="s">
        <v>11</v>
      </c>
      <c r="B287" s="1" t="s">
        <v>29</v>
      </c>
      <c r="C287" s="1" t="s">
        <v>337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107</v>
      </c>
      <c r="M287" s="6"/>
      <c r="N287" s="4"/>
    </row>
    <row r="288" spans="1:14" ht="14.45">
      <c r="A288" s="1" t="s">
        <v>11</v>
      </c>
      <c r="B288" s="1" t="s">
        <v>29</v>
      </c>
      <c r="C288" s="1" t="s">
        <v>338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4.45">
      <c r="A289" s="1" t="s">
        <v>11</v>
      </c>
      <c r="B289" s="1" t="s">
        <v>29</v>
      </c>
      <c r="C289" s="1" t="s">
        <v>339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4.45">
      <c r="A290" s="1" t="s">
        <v>11</v>
      </c>
      <c r="B290" s="1" t="s">
        <v>12</v>
      </c>
      <c r="C290" s="1" t="s">
        <v>340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53</v>
      </c>
      <c r="M290" s="6"/>
      <c r="N290" s="4"/>
    </row>
    <row r="291" spans="1:14" ht="14.45">
      <c r="A291" s="1" t="s">
        <v>11</v>
      </c>
      <c r="B291" s="1" t="s">
        <v>12</v>
      </c>
      <c r="C291" s="1" t="s">
        <v>341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4.45">
      <c r="A292" s="1" t="s">
        <v>11</v>
      </c>
      <c r="B292" s="1" t="s">
        <v>12</v>
      </c>
      <c r="C292" s="1" t="s">
        <v>342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4.45">
      <c r="A293" s="1" t="s">
        <v>11</v>
      </c>
      <c r="B293" s="1" t="s">
        <v>12</v>
      </c>
      <c r="C293" s="1" t="s">
        <v>343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4.45">
      <c r="A294" s="1" t="s">
        <v>11</v>
      </c>
      <c r="B294" s="1" t="s">
        <v>12</v>
      </c>
      <c r="C294" s="1" t="s">
        <v>344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26</v>
      </c>
      <c r="M294" s="6"/>
      <c r="N294" s="4"/>
    </row>
    <row r="295" spans="1:14" ht="14.45">
      <c r="A295" s="1" t="s">
        <v>11</v>
      </c>
      <c r="B295" s="1" t="s">
        <v>33</v>
      </c>
      <c r="C295" s="1" t="s">
        <v>345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26</v>
      </c>
      <c r="M295" s="6"/>
      <c r="N295" s="4"/>
    </row>
    <row r="296" spans="1:14" ht="14.45">
      <c r="A296" s="1" t="s">
        <v>68</v>
      </c>
      <c r="B296" s="1" t="s">
        <v>12</v>
      </c>
      <c r="C296" s="1" t="s">
        <v>346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145</v>
      </c>
      <c r="M296" s="6"/>
      <c r="N296" s="4"/>
    </row>
    <row r="297" spans="1:14" ht="14.45">
      <c r="A297" s="1" t="s">
        <v>74</v>
      </c>
      <c r="B297" s="1" t="s">
        <v>75</v>
      </c>
      <c r="C297" s="1" t="s">
        <v>347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4.45">
      <c r="A298" s="1" t="s">
        <v>74</v>
      </c>
      <c r="B298" s="1" t="s">
        <v>75</v>
      </c>
      <c r="C298" s="1" t="s">
        <v>348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4.45">
      <c r="A299" s="1" t="s">
        <v>74</v>
      </c>
      <c r="B299" s="1" t="s">
        <v>75</v>
      </c>
      <c r="C299" s="1" t="s">
        <v>349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4.45">
      <c r="A300" s="1" t="s">
        <v>68</v>
      </c>
      <c r="B300" s="1" t="s">
        <v>33</v>
      </c>
      <c r="C300" s="1" t="s">
        <v>350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35</v>
      </c>
      <c r="M300" s="6"/>
      <c r="N300" s="4"/>
    </row>
    <row r="301" spans="1:14" ht="14.45">
      <c r="A301" s="1" t="s">
        <v>11</v>
      </c>
      <c r="B301" s="1" t="s">
        <v>29</v>
      </c>
      <c r="C301" s="1" t="s">
        <v>351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4.45">
      <c r="A302" s="1" t="s">
        <v>11</v>
      </c>
      <c r="B302" s="1" t="s">
        <v>12</v>
      </c>
      <c r="C302" s="1" t="s">
        <v>352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4.45">
      <c r="A303" s="1" t="s">
        <v>11</v>
      </c>
      <c r="B303" s="1" t="s">
        <v>72</v>
      </c>
      <c r="C303" s="1" t="s">
        <v>353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53</v>
      </c>
      <c r="M303" s="6"/>
      <c r="N303" s="4"/>
    </row>
    <row r="304" spans="1:14" ht="14.45">
      <c r="A304" s="1" t="s">
        <v>11</v>
      </c>
      <c r="B304" s="1" t="s">
        <v>72</v>
      </c>
      <c r="C304" s="1" t="s">
        <v>354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26</v>
      </c>
      <c r="M304" s="6"/>
      <c r="N304" s="4"/>
    </row>
    <row r="305" spans="1:14" ht="14.45">
      <c r="A305" s="1" t="s">
        <v>11</v>
      </c>
      <c r="B305" s="1" t="s">
        <v>72</v>
      </c>
      <c r="C305" s="1" t="s">
        <v>355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24</v>
      </c>
      <c r="M305" s="6"/>
      <c r="N305" s="4"/>
    </row>
    <row r="306" spans="1:14" ht="14.45">
      <c r="A306" s="1" t="s">
        <v>11</v>
      </c>
      <c r="B306" s="1" t="s">
        <v>72</v>
      </c>
      <c r="C306" s="1" t="s">
        <v>356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4.45">
      <c r="A307" s="1" t="s">
        <v>11</v>
      </c>
      <c r="B307" s="1" t="s">
        <v>72</v>
      </c>
      <c r="C307" s="1" t="s">
        <v>357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24</v>
      </c>
      <c r="M307" s="6"/>
      <c r="N307" s="4"/>
    </row>
    <row r="308" spans="1:14" ht="14.45">
      <c r="A308" s="1" t="s">
        <v>11</v>
      </c>
      <c r="B308" s="1" t="s">
        <v>12</v>
      </c>
      <c r="C308" s="1" t="s">
        <v>358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4.45">
      <c r="A309" s="1" t="s">
        <v>11</v>
      </c>
      <c r="B309" s="1" t="s">
        <v>72</v>
      </c>
      <c r="C309" s="1" t="s">
        <v>359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4.45">
      <c r="A310" s="1" t="s">
        <v>11</v>
      </c>
      <c r="B310" s="1" t="s">
        <v>72</v>
      </c>
      <c r="C310" s="1" t="s">
        <v>360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91</v>
      </c>
      <c r="M310" s="6"/>
      <c r="N310" s="4"/>
    </row>
    <row r="311" spans="1:14" ht="14.45">
      <c r="A311" s="1" t="s">
        <v>11</v>
      </c>
      <c r="B311" s="1" t="s">
        <v>72</v>
      </c>
      <c r="C311" s="1" t="s">
        <v>361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4.45">
      <c r="A312" s="1" t="s">
        <v>11</v>
      </c>
      <c r="B312" s="1" t="s">
        <v>72</v>
      </c>
      <c r="C312" s="1" t="s">
        <v>362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4.45">
      <c r="A313" s="1" t="s">
        <v>11</v>
      </c>
      <c r="B313" s="1" t="s">
        <v>72</v>
      </c>
      <c r="C313" s="1" t="s">
        <v>363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107</v>
      </c>
      <c r="M313" s="6"/>
      <c r="N313" s="4"/>
    </row>
    <row r="314" spans="1:14" ht="14.45">
      <c r="A314" s="1" t="s">
        <v>11</v>
      </c>
      <c r="B314" s="1" t="s">
        <v>12</v>
      </c>
      <c r="C314" s="1" t="s">
        <v>364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4.45">
      <c r="A315" s="1" t="s">
        <v>11</v>
      </c>
      <c r="B315" s="1" t="s">
        <v>12</v>
      </c>
      <c r="C315" s="1" t="s">
        <v>365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4.45">
      <c r="A316" s="1" t="s">
        <v>11</v>
      </c>
      <c r="B316" s="1" t="s">
        <v>14</v>
      </c>
      <c r="C316" s="1" t="s">
        <v>366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4.45">
      <c r="A317" s="1" t="s">
        <v>11</v>
      </c>
      <c r="B317" s="1" t="s">
        <v>29</v>
      </c>
      <c r="C317" s="1" t="s">
        <v>367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4.45">
      <c r="A318" s="1" t="s">
        <v>11</v>
      </c>
      <c r="B318" s="1" t="s">
        <v>12</v>
      </c>
      <c r="C318" s="1" t="s">
        <v>368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4.45">
      <c r="A319" s="1" t="s">
        <v>11</v>
      </c>
      <c r="B319" s="1" t="s">
        <v>12</v>
      </c>
      <c r="C319" s="1" t="s">
        <v>369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4.45">
      <c r="A320" s="1" t="s">
        <v>11</v>
      </c>
      <c r="B320" s="1" t="s">
        <v>12</v>
      </c>
      <c r="C320" s="1" t="s">
        <v>370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4.45">
      <c r="A321" s="1" t="s">
        <v>11</v>
      </c>
      <c r="B321" s="1" t="s">
        <v>33</v>
      </c>
      <c r="C321" s="1" t="s">
        <v>371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24</v>
      </c>
      <c r="M321" s="6"/>
      <c r="N321" s="4"/>
    </row>
    <row r="322" spans="1:14" ht="14.45">
      <c r="A322" s="1" t="s">
        <v>11</v>
      </c>
      <c r="B322" s="1" t="s">
        <v>12</v>
      </c>
      <c r="C322" s="1" t="s">
        <v>372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4.45">
      <c r="A323" s="1" t="s">
        <v>74</v>
      </c>
      <c r="B323" s="1" t="s">
        <v>75</v>
      </c>
      <c r="C323" s="1" t="s">
        <v>373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4.45">
      <c r="A324" s="1" t="s">
        <v>74</v>
      </c>
      <c r="B324" s="1" t="s">
        <v>75</v>
      </c>
      <c r="C324" s="1" t="s">
        <v>374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4.45">
      <c r="A325" s="1" t="s">
        <v>68</v>
      </c>
      <c r="B325" s="1" t="s">
        <v>12</v>
      </c>
      <c r="C325" s="1" t="s">
        <v>375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145</v>
      </c>
      <c r="M325" s="6"/>
      <c r="N325" s="4"/>
    </row>
    <row r="326" spans="1:14" ht="14.45">
      <c r="A326" s="1" t="s">
        <v>74</v>
      </c>
      <c r="B326" s="1" t="s">
        <v>75</v>
      </c>
      <c r="C326" s="1" t="s">
        <v>376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4.45">
      <c r="A327" s="1" t="s">
        <v>11</v>
      </c>
      <c r="B327" s="1" t="s">
        <v>12</v>
      </c>
      <c r="C327" s="1" t="s">
        <v>377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24</v>
      </c>
      <c r="M327" s="6"/>
      <c r="N327" s="4"/>
    </row>
    <row r="328" spans="1:14" ht="14.45">
      <c r="A328" s="1" t="s">
        <v>11</v>
      </c>
      <c r="B328" s="1" t="s">
        <v>12</v>
      </c>
      <c r="C328" s="1" t="s">
        <v>378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4.45">
      <c r="A329" s="1" t="s">
        <v>11</v>
      </c>
      <c r="B329" s="1" t="s">
        <v>12</v>
      </c>
      <c r="C329" s="1" t="s">
        <v>379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26</v>
      </c>
      <c r="M329" s="6"/>
      <c r="N329" s="4"/>
    </row>
    <row r="330" spans="1:14" ht="14.45">
      <c r="A330" s="1" t="s">
        <v>68</v>
      </c>
      <c r="B330" s="1" t="s">
        <v>12</v>
      </c>
      <c r="C330" s="1" t="s">
        <v>380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4.45">
      <c r="A331" s="1" t="s">
        <v>68</v>
      </c>
      <c r="B331" s="1" t="s">
        <v>12</v>
      </c>
      <c r="C331" s="1" t="s">
        <v>381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129</v>
      </c>
      <c r="M331" s="6"/>
      <c r="N331" s="4"/>
    </row>
    <row r="332" spans="1:14" ht="14.45">
      <c r="A332" s="1" t="s">
        <v>11</v>
      </c>
      <c r="B332" s="1" t="s">
        <v>20</v>
      </c>
      <c r="C332" s="1" t="s">
        <v>382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4.45">
      <c r="A333" s="1" t="s">
        <v>11</v>
      </c>
      <c r="B333" s="1" t="s">
        <v>12</v>
      </c>
      <c r="C333" s="1" t="s">
        <v>383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4.45">
      <c r="A334" s="1" t="s">
        <v>11</v>
      </c>
      <c r="B334" s="1" t="s">
        <v>12</v>
      </c>
      <c r="C334" s="1" t="s">
        <v>384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4.45">
      <c r="A335" s="1" t="s">
        <v>74</v>
      </c>
      <c r="B335" s="1" t="s">
        <v>75</v>
      </c>
      <c r="C335" s="1" t="s">
        <v>385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4.45">
      <c r="A336" s="1" t="s">
        <v>11</v>
      </c>
      <c r="B336" s="1" t="s">
        <v>12</v>
      </c>
      <c r="C336" s="1" t="s">
        <v>386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4.45">
      <c r="A337" s="1" t="s">
        <v>11</v>
      </c>
      <c r="B337" s="1" t="s">
        <v>12</v>
      </c>
      <c r="C337" s="1" t="s">
        <v>387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4.45">
      <c r="A338" s="1" t="s">
        <v>11</v>
      </c>
      <c r="B338" s="1" t="s">
        <v>29</v>
      </c>
      <c r="C338" s="1" t="s">
        <v>388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4.45">
      <c r="A339" s="1" t="s">
        <v>11</v>
      </c>
      <c r="B339" s="1" t="s">
        <v>12</v>
      </c>
      <c r="C339" s="1" t="s">
        <v>389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4.45">
      <c r="A340" s="1" t="s">
        <v>11</v>
      </c>
      <c r="B340" s="1" t="s">
        <v>12</v>
      </c>
      <c r="C340" s="1" t="s">
        <v>390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4.45">
      <c r="A341" s="1" t="s">
        <v>11</v>
      </c>
      <c r="B341" s="1" t="s">
        <v>12</v>
      </c>
      <c r="C341" s="1" t="s">
        <v>391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4.45">
      <c r="A342" s="1" t="s">
        <v>11</v>
      </c>
      <c r="B342" s="1" t="s">
        <v>12</v>
      </c>
      <c r="C342" s="1" t="s">
        <v>392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4.45">
      <c r="A343" s="1" t="s">
        <v>11</v>
      </c>
      <c r="B343" s="1" t="s">
        <v>12</v>
      </c>
      <c r="C343" s="1" t="s">
        <v>393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4.45">
      <c r="A344" s="1" t="s">
        <v>11</v>
      </c>
      <c r="B344" s="1" t="s">
        <v>12</v>
      </c>
      <c r="C344" s="1" t="s">
        <v>394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4.45">
      <c r="A345" s="1" t="s">
        <v>11</v>
      </c>
      <c r="B345" s="1" t="s">
        <v>12</v>
      </c>
      <c r="C345" s="1" t="s">
        <v>395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4.45">
      <c r="A346" s="1" t="s">
        <v>11</v>
      </c>
      <c r="B346" s="1" t="s">
        <v>12</v>
      </c>
      <c r="C346" s="1" t="s">
        <v>396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4.45">
      <c r="A347" s="1" t="s">
        <v>397</v>
      </c>
      <c r="B347" s="1" t="s">
        <v>33</v>
      </c>
      <c r="C347" s="1" t="s">
        <v>398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4.45">
      <c r="A348" s="1" t="s">
        <v>397</v>
      </c>
      <c r="B348" s="1" t="s">
        <v>33</v>
      </c>
      <c r="C348" s="1" t="s">
        <v>399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47</v>
      </c>
      <c r="M348" s="6"/>
      <c r="N348" s="4"/>
    </row>
    <row r="349" spans="1:14" ht="14.45">
      <c r="A349" s="1" t="s">
        <v>397</v>
      </c>
      <c r="B349" s="1" t="s">
        <v>33</v>
      </c>
      <c r="C349" s="1" t="s">
        <v>400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4.45">
      <c r="A350" s="1" t="s">
        <v>11</v>
      </c>
      <c r="B350" s="1" t="s">
        <v>72</v>
      </c>
      <c r="C350" s="1" t="s">
        <v>401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4.45">
      <c r="A351" s="1" t="s">
        <v>11</v>
      </c>
      <c r="B351" s="1" t="s">
        <v>72</v>
      </c>
      <c r="C351" s="1" t="s">
        <v>402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24</v>
      </c>
      <c r="M351" s="6"/>
      <c r="N351" s="4"/>
    </row>
    <row r="352" spans="1:14" ht="14.45">
      <c r="A352" s="1" t="s">
        <v>397</v>
      </c>
      <c r="B352" s="1" t="s">
        <v>33</v>
      </c>
      <c r="C352" s="1" t="s">
        <v>403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4.45">
      <c r="A353" s="1" t="s">
        <v>397</v>
      </c>
      <c r="B353" s="1" t="s">
        <v>33</v>
      </c>
      <c r="C353" s="1" t="s">
        <v>404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4.45">
      <c r="A354" s="1" t="s">
        <v>11</v>
      </c>
      <c r="B354" s="1" t="s">
        <v>72</v>
      </c>
      <c r="C354" s="1" t="s">
        <v>405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24</v>
      </c>
      <c r="M354" s="6"/>
      <c r="N354" s="4"/>
    </row>
    <row r="355" spans="1:14" ht="14.45">
      <c r="A355" s="1" t="s">
        <v>68</v>
      </c>
      <c r="B355" s="1" t="s">
        <v>33</v>
      </c>
      <c r="C355" s="1" t="s">
        <v>406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35</v>
      </c>
      <c r="M355" s="6"/>
      <c r="N355" s="4"/>
    </row>
    <row r="356" spans="1:14" ht="14.45">
      <c r="A356" s="1" t="s">
        <v>68</v>
      </c>
      <c r="B356" s="1" t="s">
        <v>33</v>
      </c>
      <c r="C356" s="1" t="s">
        <v>407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91</v>
      </c>
      <c r="M356" s="6"/>
      <c r="N356" s="4"/>
    </row>
    <row r="357" spans="1:14" ht="14.45">
      <c r="A357" s="1" t="s">
        <v>68</v>
      </c>
      <c r="B357" s="1" t="s">
        <v>33</v>
      </c>
      <c r="C357" s="1" t="s">
        <v>408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4.45">
      <c r="A358" s="25" t="s">
        <v>409</v>
      </c>
      <c r="B358" s="25" t="s">
        <v>33</v>
      </c>
      <c r="C358" s="25" t="s">
        <v>410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4.45">
      <c r="A359" s="1" t="s">
        <v>11</v>
      </c>
      <c r="B359" s="1" t="s">
        <v>33</v>
      </c>
      <c r="C359" s="1" t="s">
        <v>411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35</v>
      </c>
      <c r="M359" s="6"/>
      <c r="N359" s="4"/>
    </row>
    <row r="360" spans="1:14" ht="14.45">
      <c r="A360" s="1" t="s">
        <v>74</v>
      </c>
      <c r="B360" s="1" t="s">
        <v>75</v>
      </c>
      <c r="C360" s="1" t="s">
        <v>412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4.45">
      <c r="A361" s="1" t="s">
        <v>74</v>
      </c>
      <c r="B361" s="1" t="s">
        <v>75</v>
      </c>
      <c r="C361" s="1" t="s">
        <v>413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4.45">
      <c r="A362" s="1" t="s">
        <v>414</v>
      </c>
      <c r="B362" s="1" t="s">
        <v>22</v>
      </c>
      <c r="C362" s="1" t="s">
        <v>415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4.45">
      <c r="A363" s="1" t="s">
        <v>11</v>
      </c>
      <c r="B363" s="1" t="s">
        <v>72</v>
      </c>
      <c r="C363" s="1" t="s">
        <v>416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4.45">
      <c r="A364" s="1" t="s">
        <v>11</v>
      </c>
      <c r="B364" s="1" t="s">
        <v>72</v>
      </c>
      <c r="C364" s="1" t="s">
        <v>417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55</v>
      </c>
      <c r="M364" s="6"/>
      <c r="N364" s="4"/>
    </row>
    <row r="365" spans="1:14" ht="14.45">
      <c r="A365" s="1" t="s">
        <v>11</v>
      </c>
      <c r="B365" s="1" t="s">
        <v>72</v>
      </c>
      <c r="C365" s="1" t="s">
        <v>418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4.45">
      <c r="A366" s="1" t="s">
        <v>68</v>
      </c>
      <c r="B366" s="1" t="s">
        <v>72</v>
      </c>
      <c r="C366" s="1" t="s">
        <v>419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4.45">
      <c r="A367" s="1" t="s">
        <v>11</v>
      </c>
      <c r="B367" s="1" t="s">
        <v>72</v>
      </c>
      <c r="C367" s="1" t="s">
        <v>420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26</v>
      </c>
      <c r="M367" s="6"/>
      <c r="N367" s="4"/>
    </row>
    <row r="368" spans="1:14" ht="14.45">
      <c r="A368" s="1" t="s">
        <v>11</v>
      </c>
      <c r="B368" s="1" t="s">
        <v>33</v>
      </c>
      <c r="C368" s="1" t="s">
        <v>421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35</v>
      </c>
      <c r="M368" s="6"/>
      <c r="N368" s="4"/>
    </row>
    <row r="369" spans="1:14" ht="14.45">
      <c r="A369" s="1" t="s">
        <v>11</v>
      </c>
      <c r="B369" s="1" t="s">
        <v>33</v>
      </c>
      <c r="C369" s="1" t="s">
        <v>422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35</v>
      </c>
      <c r="M369" s="6"/>
      <c r="N369" s="4"/>
    </row>
    <row r="370" spans="1:14" ht="14.45">
      <c r="A370" s="1" t="s">
        <v>11</v>
      </c>
      <c r="B370" s="1" t="s">
        <v>72</v>
      </c>
      <c r="C370" s="1" t="s">
        <v>423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107</v>
      </c>
      <c r="M370" s="6"/>
      <c r="N370" s="4"/>
    </row>
    <row r="371" spans="1:14" ht="14.45">
      <c r="A371" s="1" t="s">
        <v>68</v>
      </c>
      <c r="B371" s="1" t="s">
        <v>72</v>
      </c>
      <c r="C371" s="1" t="s">
        <v>424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4.45">
      <c r="A372" s="1" t="s">
        <v>68</v>
      </c>
      <c r="B372" s="1" t="s">
        <v>33</v>
      </c>
      <c r="C372" s="1" t="s">
        <v>425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35</v>
      </c>
      <c r="M372" s="6"/>
      <c r="N372" s="4"/>
    </row>
    <row r="373" spans="1:14" ht="14.45">
      <c r="A373" s="1" t="s">
        <v>68</v>
      </c>
      <c r="B373" s="1" t="s">
        <v>33</v>
      </c>
      <c r="C373" s="1" t="s">
        <v>426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35</v>
      </c>
      <c r="M373" s="6"/>
      <c r="N373" s="4"/>
    </row>
    <row r="374" spans="1:14" ht="14.45">
      <c r="A374" s="1" t="s">
        <v>68</v>
      </c>
      <c r="B374" s="1" t="s">
        <v>33</v>
      </c>
      <c r="C374" s="1" t="s">
        <v>427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35</v>
      </c>
      <c r="M374" s="6"/>
      <c r="N374" s="4"/>
    </row>
    <row r="375" spans="1:14" ht="14.45">
      <c r="A375" s="1" t="s">
        <v>68</v>
      </c>
      <c r="B375" s="1" t="s">
        <v>33</v>
      </c>
      <c r="C375" s="1" t="s">
        <v>428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35</v>
      </c>
      <c r="M375" s="6"/>
      <c r="N375" s="4"/>
    </row>
    <row r="376" spans="1:14" ht="14.45">
      <c r="A376" s="1" t="s">
        <v>68</v>
      </c>
      <c r="B376" s="1" t="s">
        <v>33</v>
      </c>
      <c r="C376" s="1" t="s">
        <v>429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35</v>
      </c>
      <c r="M376" s="6"/>
      <c r="N376" s="4"/>
    </row>
    <row r="377" spans="1:14" ht="14.45">
      <c r="A377" s="1" t="s">
        <v>68</v>
      </c>
      <c r="B377" s="1" t="s">
        <v>33</v>
      </c>
      <c r="C377" s="1" t="s">
        <v>430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35</v>
      </c>
      <c r="M377" s="6"/>
      <c r="N377" s="4"/>
    </row>
    <row r="378" spans="1:14" ht="14.45">
      <c r="A378" s="1" t="s">
        <v>68</v>
      </c>
      <c r="B378" s="1" t="s">
        <v>33</v>
      </c>
      <c r="C378" s="1" t="s">
        <v>431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35</v>
      </c>
      <c r="M378" s="6"/>
      <c r="N378" s="4"/>
    </row>
    <row r="379" spans="1:14" ht="14.45">
      <c r="A379" s="1" t="s">
        <v>68</v>
      </c>
      <c r="B379" s="1" t="s">
        <v>33</v>
      </c>
      <c r="C379" s="1" t="s">
        <v>432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35</v>
      </c>
      <c r="M379" s="6"/>
      <c r="N379" s="4"/>
    </row>
    <row r="380" spans="1:14" ht="14.45">
      <c r="A380" s="1" t="s">
        <v>68</v>
      </c>
      <c r="B380" s="1" t="s">
        <v>33</v>
      </c>
      <c r="C380" s="1" t="s">
        <v>433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35</v>
      </c>
      <c r="M380" s="6"/>
      <c r="N380" s="4"/>
    </row>
    <row r="381" spans="1:14" ht="14.45">
      <c r="A381" s="1" t="s">
        <v>68</v>
      </c>
      <c r="B381" s="1" t="s">
        <v>33</v>
      </c>
      <c r="C381" s="1" t="s">
        <v>434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35</v>
      </c>
      <c r="M381" s="6"/>
      <c r="N381" s="4"/>
    </row>
    <row r="382" spans="1:14" ht="14.45">
      <c r="A382" s="1" t="s">
        <v>68</v>
      </c>
      <c r="B382" s="1" t="s">
        <v>33</v>
      </c>
      <c r="C382" s="1" t="s">
        <v>435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35</v>
      </c>
      <c r="M382" s="6"/>
      <c r="N382" s="4"/>
    </row>
    <row r="383" spans="1:14" ht="14.45">
      <c r="A383" s="1" t="s">
        <v>68</v>
      </c>
      <c r="B383" s="1" t="s">
        <v>33</v>
      </c>
      <c r="C383" s="1" t="s">
        <v>436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35</v>
      </c>
      <c r="M383" s="6"/>
      <c r="N383" s="4"/>
    </row>
    <row r="384" spans="1:14" ht="14.45">
      <c r="A384" s="1" t="s">
        <v>74</v>
      </c>
      <c r="B384" s="1" t="s">
        <v>75</v>
      </c>
      <c r="C384" s="1" t="s">
        <v>437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4.45">
      <c r="A385" s="1" t="s">
        <v>74</v>
      </c>
      <c r="B385" s="1" t="s">
        <v>75</v>
      </c>
      <c r="C385" s="1" t="s">
        <v>438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4.45">
      <c r="A386" s="1" t="s">
        <v>74</v>
      </c>
      <c r="B386" s="1" t="s">
        <v>75</v>
      </c>
      <c r="C386" s="1" t="s">
        <v>439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4.45">
      <c r="A387" s="1" t="s">
        <v>74</v>
      </c>
      <c r="B387" s="1" t="s">
        <v>75</v>
      </c>
      <c r="C387" s="1" t="s">
        <v>440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4.45">
      <c r="A388" s="1" t="s">
        <v>11</v>
      </c>
      <c r="B388" s="1" t="s">
        <v>33</v>
      </c>
      <c r="C388" s="1" t="s">
        <v>441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35</v>
      </c>
      <c r="M388" s="6"/>
      <c r="N388" s="4"/>
    </row>
    <row r="389" spans="1:14" ht="14.45">
      <c r="A389" s="1" t="s">
        <v>11</v>
      </c>
      <c r="B389" s="1" t="s">
        <v>72</v>
      </c>
      <c r="C389" s="1" t="s">
        <v>442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4.45">
      <c r="A390" s="1" t="s">
        <v>11</v>
      </c>
      <c r="B390" s="1" t="s">
        <v>72</v>
      </c>
      <c r="C390" s="1" t="s">
        <v>443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24</v>
      </c>
      <c r="M390" s="6"/>
      <c r="N390" s="4"/>
    </row>
    <row r="391" spans="1:14" ht="14.45">
      <c r="A391" s="1" t="s">
        <v>11</v>
      </c>
      <c r="B391" s="1" t="s">
        <v>29</v>
      </c>
      <c r="C391" s="1" t="s">
        <v>444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4.45">
      <c r="A392" s="1" t="s">
        <v>11</v>
      </c>
      <c r="B392" s="1" t="s">
        <v>29</v>
      </c>
      <c r="C392" s="1" t="s">
        <v>445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24</v>
      </c>
      <c r="M392" s="6"/>
      <c r="N392" s="4"/>
    </row>
    <row r="393" spans="1:14" ht="14.45">
      <c r="A393" s="1" t="s">
        <v>11</v>
      </c>
      <c r="B393" s="1" t="s">
        <v>29</v>
      </c>
      <c r="C393" s="1" t="s">
        <v>446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4.45">
      <c r="A394" s="1" t="s">
        <v>11</v>
      </c>
      <c r="B394" s="1" t="s">
        <v>29</v>
      </c>
      <c r="C394" s="1" t="s">
        <v>447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91</v>
      </c>
      <c r="M394" s="6"/>
      <c r="N394" s="4"/>
    </row>
    <row r="395" spans="1:14" ht="14.45">
      <c r="A395" s="1" t="s">
        <v>74</v>
      </c>
      <c r="B395" s="1" t="s">
        <v>75</v>
      </c>
      <c r="C395" s="1" t="s">
        <v>448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4.45">
      <c r="A396" s="1" t="s">
        <v>11</v>
      </c>
      <c r="B396" s="1" t="s">
        <v>33</v>
      </c>
      <c r="C396" s="1" t="s">
        <v>449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35</v>
      </c>
      <c r="M396" s="6"/>
      <c r="N396" s="4"/>
    </row>
    <row r="397" spans="1:14" ht="14.45">
      <c r="A397" s="1" t="s">
        <v>11</v>
      </c>
      <c r="B397" s="1" t="s">
        <v>29</v>
      </c>
      <c r="C397" s="1" t="s">
        <v>450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4.45">
      <c r="A398" s="1" t="s">
        <v>11</v>
      </c>
      <c r="B398" s="1" t="s">
        <v>29</v>
      </c>
      <c r="C398" s="1" t="s">
        <v>451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4.45">
      <c r="A399" s="1" t="s">
        <v>11</v>
      </c>
      <c r="B399" s="1" t="s">
        <v>29</v>
      </c>
      <c r="C399" s="1" t="s">
        <v>452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24</v>
      </c>
      <c r="M399" s="6"/>
      <c r="N399" s="4"/>
    </row>
    <row r="400" spans="1:14" ht="14.45">
      <c r="A400" s="1" t="s">
        <v>11</v>
      </c>
      <c r="B400" s="1" t="s">
        <v>29</v>
      </c>
      <c r="C400" s="1" t="s">
        <v>453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24</v>
      </c>
      <c r="M400" s="6"/>
      <c r="N400" s="4"/>
    </row>
    <row r="401" spans="1:14" ht="14.45">
      <c r="A401" s="1" t="s">
        <v>11</v>
      </c>
      <c r="B401" s="1" t="s">
        <v>29</v>
      </c>
      <c r="C401" s="1" t="s">
        <v>454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4.45">
      <c r="A402" s="1" t="s">
        <v>19</v>
      </c>
      <c r="B402" s="1" t="s">
        <v>12</v>
      </c>
      <c r="C402" s="1" t="s">
        <v>455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4.45">
      <c r="A403" s="25" t="s">
        <v>19</v>
      </c>
      <c r="B403" s="25" t="s">
        <v>12</v>
      </c>
      <c r="C403" s="25" t="s">
        <v>456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4.45">
      <c r="A404" s="1" t="s">
        <v>74</v>
      </c>
      <c r="B404" s="1" t="s">
        <v>75</v>
      </c>
      <c r="C404" s="1" t="s">
        <v>457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4.45">
      <c r="A405" s="1" t="s">
        <v>74</v>
      </c>
      <c r="B405" s="1" t="s">
        <v>75</v>
      </c>
      <c r="C405" s="1" t="s">
        <v>458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4.45">
      <c r="A406" s="1" t="s">
        <v>74</v>
      </c>
      <c r="B406" s="1" t="s">
        <v>75</v>
      </c>
      <c r="C406" s="1" t="s">
        <v>459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4.45">
      <c r="A407" s="1" t="s">
        <v>68</v>
      </c>
      <c r="B407" s="1" t="s">
        <v>202</v>
      </c>
      <c r="C407" s="1" t="s">
        <v>460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129</v>
      </c>
      <c r="M407" s="6"/>
      <c r="N407" s="4"/>
    </row>
    <row r="408" spans="1:14" ht="14.45">
      <c r="A408" s="1" t="s">
        <v>74</v>
      </c>
      <c r="B408" s="1" t="s">
        <v>75</v>
      </c>
      <c r="C408" s="1" t="s">
        <v>461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4.45">
      <c r="A409" s="1" t="s">
        <v>11</v>
      </c>
      <c r="B409" s="1" t="s">
        <v>12</v>
      </c>
      <c r="C409" s="1" t="s">
        <v>462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4.45">
      <c r="A410" s="1" t="s">
        <v>11</v>
      </c>
      <c r="B410" s="1" t="s">
        <v>12</v>
      </c>
      <c r="C410" s="1" t="s">
        <v>463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4.45">
      <c r="A411" s="1" t="s">
        <v>11</v>
      </c>
      <c r="B411" s="1" t="s">
        <v>12</v>
      </c>
      <c r="C411" s="1" t="s">
        <v>464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4.45">
      <c r="A412" s="1" t="s">
        <v>11</v>
      </c>
      <c r="B412" s="1" t="s">
        <v>12</v>
      </c>
      <c r="C412" s="1" t="s">
        <v>465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4.45">
      <c r="A413" s="1" t="s">
        <v>11</v>
      </c>
      <c r="B413" s="1" t="s">
        <v>12</v>
      </c>
      <c r="C413" s="1" t="s">
        <v>466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4.45">
      <c r="A414" s="1" t="s">
        <v>11</v>
      </c>
      <c r="B414" s="1" t="s">
        <v>12</v>
      </c>
      <c r="C414" s="1" t="s">
        <v>467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4.45">
      <c r="A415" s="1" t="s">
        <v>68</v>
      </c>
      <c r="B415" s="1" t="s">
        <v>29</v>
      </c>
      <c r="C415" s="1" t="s">
        <v>468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47</v>
      </c>
      <c r="M415" s="6"/>
      <c r="N415" s="4"/>
    </row>
    <row r="416" spans="1:14" ht="14.45">
      <c r="A416" s="1" t="s">
        <v>68</v>
      </c>
      <c r="B416" s="1" t="s">
        <v>12</v>
      </c>
      <c r="C416" s="1" t="s">
        <v>469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129</v>
      </c>
      <c r="M416" s="6"/>
      <c r="N416" s="4"/>
    </row>
    <row r="417" spans="1:14" ht="14.45">
      <c r="A417" s="1" t="s">
        <v>74</v>
      </c>
      <c r="B417" s="1" t="s">
        <v>75</v>
      </c>
      <c r="C417" s="1" t="s">
        <v>470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4.45">
      <c r="A418" s="1" t="s">
        <v>11</v>
      </c>
      <c r="B418" s="1" t="s">
        <v>202</v>
      </c>
      <c r="C418" s="1" t="s">
        <v>471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24</v>
      </c>
      <c r="M418" s="6"/>
      <c r="N418" s="4"/>
    </row>
    <row r="419" spans="1:14" ht="14.45">
      <c r="A419" s="1" t="s">
        <v>11</v>
      </c>
      <c r="B419" s="1" t="s">
        <v>202</v>
      </c>
      <c r="C419" s="1" t="s">
        <v>472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4.45">
      <c r="A420" s="1" t="s">
        <v>11</v>
      </c>
      <c r="B420" s="1" t="s">
        <v>202</v>
      </c>
      <c r="C420" s="1" t="s">
        <v>473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24</v>
      </c>
      <c r="M420" s="6"/>
      <c r="N420" s="4"/>
    </row>
    <row r="421" spans="1:14" ht="14.45">
      <c r="A421" s="1" t="s">
        <v>11</v>
      </c>
      <c r="B421" s="1" t="s">
        <v>202</v>
      </c>
      <c r="C421" s="1" t="s">
        <v>474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4.45">
      <c r="A422" s="1" t="s">
        <v>11</v>
      </c>
      <c r="B422" s="1" t="s">
        <v>202</v>
      </c>
      <c r="C422" s="1" t="s">
        <v>475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4.45">
      <c r="A423" s="1" t="s">
        <v>11</v>
      </c>
      <c r="B423" s="1" t="s">
        <v>202</v>
      </c>
      <c r="C423" s="1" t="s">
        <v>476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4.45">
      <c r="A424" s="1" t="s">
        <v>11</v>
      </c>
      <c r="B424" s="1" t="s">
        <v>202</v>
      </c>
      <c r="C424" s="1" t="s">
        <v>477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4.45">
      <c r="A425" s="1" t="s">
        <v>11</v>
      </c>
      <c r="B425" s="1" t="s">
        <v>202</v>
      </c>
      <c r="C425" s="1" t="s">
        <v>478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4.45">
      <c r="A426" s="1" t="s">
        <v>11</v>
      </c>
      <c r="B426" s="1" t="s">
        <v>202</v>
      </c>
      <c r="C426" s="1" t="s">
        <v>479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4.45">
      <c r="A427" s="1" t="s">
        <v>74</v>
      </c>
      <c r="B427" s="1" t="s">
        <v>75</v>
      </c>
      <c r="C427" s="1" t="s">
        <v>480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4.45">
      <c r="A428" s="23" t="s">
        <v>74</v>
      </c>
      <c r="B428" s="23" t="s">
        <v>75</v>
      </c>
      <c r="C428" s="23" t="s">
        <v>481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129</v>
      </c>
      <c r="M428" s="6"/>
      <c r="N428" s="4"/>
    </row>
    <row r="429" spans="1:14" ht="14.45">
      <c r="A429" s="23" t="s">
        <v>74</v>
      </c>
      <c r="B429" s="23" t="s">
        <v>75</v>
      </c>
      <c r="C429" s="23" t="s">
        <v>482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47</v>
      </c>
      <c r="M429" s="6"/>
      <c r="N429" s="4"/>
    </row>
    <row r="430" spans="1:14" ht="14.45">
      <c r="A430" s="1" t="s">
        <v>68</v>
      </c>
      <c r="B430" s="1" t="s">
        <v>22</v>
      </c>
      <c r="C430" s="1" t="s">
        <v>483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4.45">
      <c r="A431" s="1" t="s">
        <v>74</v>
      </c>
      <c r="B431" s="1" t="s">
        <v>75</v>
      </c>
      <c r="C431" s="1" t="s">
        <v>484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4.45">
      <c r="A432" s="23" t="s">
        <v>74</v>
      </c>
      <c r="B432" s="23" t="s">
        <v>75</v>
      </c>
      <c r="C432" s="23" t="s">
        <v>485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486</v>
      </c>
      <c r="K432" s="7" t="s">
        <v>487</v>
      </c>
      <c r="M432" s="6"/>
      <c r="N432" s="4"/>
    </row>
    <row r="433" spans="1:14" ht="14.45">
      <c r="A433" s="1" t="s">
        <v>74</v>
      </c>
      <c r="B433" s="1" t="s">
        <v>75</v>
      </c>
      <c r="C433" s="1" t="s">
        <v>488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145</v>
      </c>
      <c r="M433" s="6"/>
      <c r="N433" s="4"/>
    </row>
    <row r="434" spans="1:14" ht="14.45">
      <c r="A434" s="1" t="s">
        <v>68</v>
      </c>
      <c r="B434" s="1" t="s">
        <v>72</v>
      </c>
      <c r="C434" s="1" t="s">
        <v>489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4.45">
      <c r="A435" s="1" t="s">
        <v>74</v>
      </c>
      <c r="B435" s="1" t="s">
        <v>75</v>
      </c>
      <c r="C435" s="1" t="s">
        <v>490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4.45">
      <c r="A436" s="1" t="s">
        <v>74</v>
      </c>
      <c r="B436" s="1" t="s">
        <v>75</v>
      </c>
      <c r="C436" s="1" t="s">
        <v>491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4.45">
      <c r="A437" s="1" t="s">
        <v>74</v>
      </c>
      <c r="B437" s="1" t="s">
        <v>75</v>
      </c>
      <c r="C437" s="1" t="s">
        <v>492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4.45">
      <c r="A438" s="1" t="s">
        <v>74</v>
      </c>
      <c r="B438" s="1" t="s">
        <v>75</v>
      </c>
      <c r="C438" s="1" t="s">
        <v>493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4.45">
      <c r="A439" s="1" t="s">
        <v>74</v>
      </c>
      <c r="B439" s="1" t="s">
        <v>75</v>
      </c>
      <c r="C439" s="1" t="s">
        <v>494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4.45">
      <c r="A440" s="23" t="s">
        <v>74</v>
      </c>
      <c r="B440" s="23" t="s">
        <v>75</v>
      </c>
      <c r="C440" s="23" t="s">
        <v>495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4.45">
      <c r="A441" s="1" t="s">
        <v>74</v>
      </c>
      <c r="B441" s="1" t="s">
        <v>75</v>
      </c>
      <c r="C441" s="1" t="s">
        <v>496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4.45">
      <c r="A442" s="1" t="s">
        <v>74</v>
      </c>
      <c r="B442" s="1" t="s">
        <v>75</v>
      </c>
      <c r="C442" s="1" t="s">
        <v>497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4.45">
      <c r="A443" s="1" t="s">
        <v>74</v>
      </c>
      <c r="B443" s="1" t="s">
        <v>75</v>
      </c>
      <c r="C443" s="1" t="s">
        <v>498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4.45">
      <c r="A444" s="23" t="s">
        <v>74</v>
      </c>
      <c r="B444" s="23" t="s">
        <v>75</v>
      </c>
      <c r="C444" s="23" t="s">
        <v>499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4.45">
      <c r="A445" s="23" t="s">
        <v>74</v>
      </c>
      <c r="B445" s="23" t="s">
        <v>75</v>
      </c>
      <c r="C445" s="23" t="s">
        <v>500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4.45">
      <c r="A446" s="1" t="s">
        <v>74</v>
      </c>
      <c r="B446" s="1" t="s">
        <v>75</v>
      </c>
      <c r="C446" s="1" t="s">
        <v>501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4.45">
      <c r="A447" s="1" t="s">
        <v>74</v>
      </c>
      <c r="B447" s="1" t="s">
        <v>75</v>
      </c>
      <c r="C447" s="1" t="s">
        <v>502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4.45">
      <c r="A448" s="1" t="s">
        <v>11</v>
      </c>
      <c r="B448" s="1" t="s">
        <v>12</v>
      </c>
      <c r="C448" s="1" t="s">
        <v>503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53</v>
      </c>
    </row>
    <row r="449" spans="1:11" ht="14.45">
      <c r="A449" s="1" t="s">
        <v>11</v>
      </c>
      <c r="B449" s="1" t="s">
        <v>12</v>
      </c>
      <c r="C449" s="1" t="s">
        <v>504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4.45">
      <c r="A450" s="1" t="s">
        <v>74</v>
      </c>
      <c r="B450" s="1" t="s">
        <v>75</v>
      </c>
      <c r="C450" s="1" t="s">
        <v>505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4.45">
      <c r="A451" s="1" t="s">
        <v>74</v>
      </c>
      <c r="B451" s="1" t="s">
        <v>75</v>
      </c>
      <c r="C451" s="1" t="s">
        <v>506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4.45">
      <c r="A452" s="1" t="s">
        <v>11</v>
      </c>
      <c r="B452" s="1" t="s">
        <v>22</v>
      </c>
      <c r="C452" s="1" t="s">
        <v>507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53</v>
      </c>
    </row>
    <row r="453" spans="1:11" ht="14.45">
      <c r="A453" s="1" t="s">
        <v>74</v>
      </c>
      <c r="B453" s="1" t="s">
        <v>75</v>
      </c>
      <c r="C453" s="1" t="s">
        <v>508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4.45">
      <c r="A454" s="1" t="s">
        <v>68</v>
      </c>
      <c r="B454" s="1" t="s">
        <v>12</v>
      </c>
      <c r="C454" s="1" t="s">
        <v>509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145</v>
      </c>
    </row>
    <row r="455" spans="1:11" ht="14.45">
      <c r="A455" s="1" t="s">
        <v>74</v>
      </c>
      <c r="B455" s="1" t="s">
        <v>75</v>
      </c>
      <c r="C455" s="1" t="s">
        <v>510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129</v>
      </c>
    </row>
    <row r="456" spans="1:11" ht="14.45">
      <c r="A456" s="1" t="s">
        <v>11</v>
      </c>
      <c r="B456" s="1" t="s">
        <v>202</v>
      </c>
      <c r="C456" s="1" t="s">
        <v>511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4.45">
      <c r="A457" s="1" t="s">
        <v>11</v>
      </c>
      <c r="B457" s="1" t="s">
        <v>202</v>
      </c>
      <c r="C457" s="1" t="s">
        <v>512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4.45">
      <c r="A458" s="1" t="s">
        <v>74</v>
      </c>
      <c r="B458" s="1" t="s">
        <v>75</v>
      </c>
      <c r="C458" s="1" t="s">
        <v>513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4.45">
      <c r="A459" s="1" t="s">
        <v>74</v>
      </c>
      <c r="B459" s="1" t="s">
        <v>75</v>
      </c>
      <c r="C459" s="1" t="s">
        <v>514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4.45">
      <c r="A460" s="1" t="s">
        <v>11</v>
      </c>
      <c r="B460" s="1" t="s">
        <v>202</v>
      </c>
      <c r="C460" s="1" t="s">
        <v>515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4.45">
      <c r="A461" s="1" t="s">
        <v>11</v>
      </c>
      <c r="B461" s="1" t="s">
        <v>29</v>
      </c>
      <c r="C461" s="1" t="s">
        <v>516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43</v>
      </c>
    </row>
    <row r="462" spans="1:11" ht="14.45">
      <c r="A462" s="1" t="s">
        <v>11</v>
      </c>
      <c r="B462" s="1" t="s">
        <v>29</v>
      </c>
      <c r="C462" s="1" t="s">
        <v>517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43</v>
      </c>
    </row>
    <row r="463" spans="1:11" ht="14.45">
      <c r="A463" s="1" t="s">
        <v>68</v>
      </c>
      <c r="B463" s="1" t="s">
        <v>72</v>
      </c>
      <c r="C463" s="1" t="s">
        <v>518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519</v>
      </c>
    </row>
    <row r="464" spans="1:11" ht="14.45">
      <c r="A464" s="1" t="s">
        <v>68</v>
      </c>
      <c r="B464" s="1" t="s">
        <v>72</v>
      </c>
      <c r="C464" s="1" t="s">
        <v>520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4.45">
      <c r="A465" s="1" t="s">
        <v>68</v>
      </c>
      <c r="B465" s="1" t="s">
        <v>72</v>
      </c>
      <c r="C465" s="1" t="s">
        <v>521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4.45">
      <c r="A466" s="25" t="s">
        <v>68</v>
      </c>
      <c r="B466" s="25" t="s">
        <v>72</v>
      </c>
      <c r="C466" s="25" t="s">
        <v>522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4.45">
      <c r="A467" s="1" t="s">
        <v>68</v>
      </c>
      <c r="B467" s="1" t="s">
        <v>72</v>
      </c>
      <c r="C467" s="1" t="s">
        <v>523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524</v>
      </c>
    </row>
    <row r="468" spans="1:11" ht="14.45">
      <c r="A468" s="23" t="s">
        <v>74</v>
      </c>
      <c r="B468" s="23" t="s">
        <v>75</v>
      </c>
      <c r="C468" s="23" t="s">
        <v>525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4.45">
      <c r="A469" s="23" t="s">
        <v>74</v>
      </c>
      <c r="B469" s="23" t="s">
        <v>75</v>
      </c>
      <c r="C469" s="23" t="s">
        <v>526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129</v>
      </c>
    </row>
    <row r="470" spans="1:11" ht="14.45">
      <c r="A470" s="1" t="s">
        <v>11</v>
      </c>
      <c r="B470" s="1" t="s">
        <v>12</v>
      </c>
      <c r="C470" s="1" t="s">
        <v>527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4.45">
      <c r="A471" s="1" t="s">
        <v>11</v>
      </c>
      <c r="B471" s="1" t="s">
        <v>12</v>
      </c>
      <c r="C471" s="1" t="s">
        <v>528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4.45">
      <c r="A472" s="1" t="s">
        <v>11</v>
      </c>
      <c r="B472" s="1" t="s">
        <v>12</v>
      </c>
      <c r="C472" s="1" t="s">
        <v>529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4.45">
      <c r="A473" s="1" t="s">
        <v>11</v>
      </c>
      <c r="B473" s="1" t="s">
        <v>12</v>
      </c>
      <c r="C473" s="1" t="s">
        <v>530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4.45">
      <c r="A474" s="1" t="s">
        <v>11</v>
      </c>
      <c r="B474" s="1" t="s">
        <v>12</v>
      </c>
      <c r="C474" s="1" t="s">
        <v>531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4.45">
      <c r="A475" s="1" t="s">
        <v>11</v>
      </c>
      <c r="B475" s="1" t="s">
        <v>12</v>
      </c>
      <c r="C475" s="1" t="s">
        <v>532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4.45">
      <c r="A476" s="1" t="s">
        <v>11</v>
      </c>
      <c r="B476" s="1" t="s">
        <v>12</v>
      </c>
      <c r="C476" s="1" t="s">
        <v>533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26</v>
      </c>
    </row>
    <row r="477" spans="1:11" ht="14.45">
      <c r="A477" s="1" t="s">
        <v>74</v>
      </c>
      <c r="B477" s="1" t="s">
        <v>75</v>
      </c>
      <c r="C477" s="1" t="s">
        <v>534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145</v>
      </c>
    </row>
    <row r="478" spans="1:11" ht="14.45">
      <c r="A478" s="1" t="s">
        <v>74</v>
      </c>
      <c r="B478" s="1" t="s">
        <v>75</v>
      </c>
      <c r="C478" s="1" t="s">
        <v>535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98</v>
      </c>
    </row>
    <row r="479" spans="1:11" ht="14.45">
      <c r="A479" s="1" t="s">
        <v>11</v>
      </c>
      <c r="B479" s="1" t="s">
        <v>12</v>
      </c>
      <c r="C479" s="1" t="s">
        <v>536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4.45">
      <c r="A480" s="1" t="s">
        <v>11</v>
      </c>
      <c r="B480" s="1" t="s">
        <v>202</v>
      </c>
      <c r="C480" s="1" t="s">
        <v>537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4.45">
      <c r="A481" s="1" t="s">
        <v>11</v>
      </c>
      <c r="B481" s="1" t="s">
        <v>202</v>
      </c>
      <c r="C481" s="1" t="s">
        <v>538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4.45">
      <c r="A482" s="1" t="s">
        <v>11</v>
      </c>
      <c r="B482" s="1" t="s">
        <v>202</v>
      </c>
      <c r="C482" s="1" t="s">
        <v>539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4.45">
      <c r="A483" s="1" t="s">
        <v>11</v>
      </c>
      <c r="B483" s="1" t="s">
        <v>202</v>
      </c>
      <c r="C483" s="1" t="s">
        <v>540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4.45">
      <c r="A484" s="1" t="s">
        <v>11</v>
      </c>
      <c r="B484" s="1" t="s">
        <v>202</v>
      </c>
      <c r="C484" s="1" t="s">
        <v>541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4.45">
      <c r="A485" s="1" t="s">
        <v>11</v>
      </c>
      <c r="B485" s="1" t="s">
        <v>202</v>
      </c>
      <c r="C485" s="1" t="s">
        <v>542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4.45">
      <c r="A486" s="1" t="s">
        <v>11</v>
      </c>
      <c r="B486" s="1" t="s">
        <v>202</v>
      </c>
      <c r="C486" s="1" t="s">
        <v>543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24</v>
      </c>
    </row>
    <row r="487" spans="1:11" ht="14.45">
      <c r="A487" s="1" t="s">
        <v>11</v>
      </c>
      <c r="B487" s="1" t="s">
        <v>202</v>
      </c>
      <c r="C487" s="1" t="s">
        <v>544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91</v>
      </c>
    </row>
    <row r="488" spans="1:11" ht="14.45">
      <c r="A488" s="1" t="s">
        <v>11</v>
      </c>
      <c r="B488" s="1" t="s">
        <v>202</v>
      </c>
      <c r="C488" s="1" t="s">
        <v>545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91</v>
      </c>
    </row>
    <row r="489" spans="1:11" ht="14.45">
      <c r="A489" s="1" t="s">
        <v>11</v>
      </c>
      <c r="B489" s="1" t="s">
        <v>202</v>
      </c>
      <c r="C489" s="1" t="s">
        <v>546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127</v>
      </c>
    </row>
    <row r="490" spans="1:11" ht="14.45">
      <c r="A490" s="23" t="s">
        <v>11</v>
      </c>
      <c r="B490" s="23" t="s">
        <v>202</v>
      </c>
      <c r="C490" s="23" t="s">
        <v>547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39</v>
      </c>
    </row>
    <row r="491" spans="1:11" ht="14.45">
      <c r="A491" s="1" t="s">
        <v>11</v>
      </c>
      <c r="B491" s="1" t="s">
        <v>202</v>
      </c>
      <c r="C491" s="1" t="s">
        <v>548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91</v>
      </c>
    </row>
    <row r="492" spans="1:11" ht="14.45">
      <c r="A492" s="1" t="s">
        <v>11</v>
      </c>
      <c r="B492" s="1" t="s">
        <v>202</v>
      </c>
      <c r="C492" s="1" t="s">
        <v>549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39</v>
      </c>
    </row>
    <row r="493" spans="1:11" ht="14.45">
      <c r="A493" s="1" t="s">
        <v>11</v>
      </c>
      <c r="B493" s="1" t="s">
        <v>33</v>
      </c>
      <c r="C493" s="1" t="s">
        <v>550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55</v>
      </c>
    </row>
    <row r="494" spans="1:11" ht="14.45">
      <c r="A494" s="1" t="s">
        <v>11</v>
      </c>
      <c r="B494" s="1" t="s">
        <v>33</v>
      </c>
      <c r="C494" s="1" t="s">
        <v>551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24</v>
      </c>
    </row>
    <row r="495" spans="1:11" ht="14.45">
      <c r="A495" s="1" t="s">
        <v>11</v>
      </c>
      <c r="B495" s="1" t="s">
        <v>33</v>
      </c>
      <c r="C495" s="1" t="s">
        <v>552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35</v>
      </c>
    </row>
    <row r="496" spans="1:11" ht="14.45">
      <c r="A496" s="1" t="s">
        <v>11</v>
      </c>
      <c r="B496" s="1" t="s">
        <v>33</v>
      </c>
      <c r="C496" s="1" t="s">
        <v>553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35</v>
      </c>
    </row>
    <row r="497" spans="1:11" ht="14.45">
      <c r="A497" s="1" t="s">
        <v>11</v>
      </c>
      <c r="B497" s="1" t="s">
        <v>14</v>
      </c>
      <c r="C497" s="1" t="s">
        <v>554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4.45">
      <c r="A498" s="1" t="s">
        <v>68</v>
      </c>
      <c r="B498" s="1" t="s">
        <v>29</v>
      </c>
      <c r="C498" s="1" t="s">
        <v>555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47</v>
      </c>
    </row>
    <row r="499" spans="1:11" ht="14.45">
      <c r="A499" s="1" t="s">
        <v>68</v>
      </c>
      <c r="B499" s="1" t="s">
        <v>29</v>
      </c>
      <c r="C499" s="1" t="s">
        <v>556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47</v>
      </c>
    </row>
    <row r="500" spans="1:11" ht="14.45">
      <c r="A500" s="1" t="s">
        <v>11</v>
      </c>
      <c r="B500" s="1" t="s">
        <v>29</v>
      </c>
      <c r="C500" s="1" t="s">
        <v>557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107</v>
      </c>
    </row>
    <row r="501" spans="1:11" ht="14.45">
      <c r="A501" s="1" t="s">
        <v>11</v>
      </c>
      <c r="B501" s="1" t="s">
        <v>14</v>
      </c>
      <c r="C501" s="1" t="s">
        <v>558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127</v>
      </c>
    </row>
    <row r="502" spans="1:11" ht="14.45">
      <c r="A502" s="25" t="s">
        <v>68</v>
      </c>
      <c r="B502" s="25" t="s">
        <v>72</v>
      </c>
      <c r="C502" s="25" t="s">
        <v>559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4.45">
      <c r="A503" s="1" t="s">
        <v>11</v>
      </c>
      <c r="B503" s="1" t="s">
        <v>14</v>
      </c>
      <c r="C503" s="1" t="s">
        <v>560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43</v>
      </c>
    </row>
    <row r="504" spans="1:11" ht="14.45">
      <c r="A504" s="1" t="s">
        <v>11</v>
      </c>
      <c r="B504" s="1" t="s">
        <v>29</v>
      </c>
      <c r="C504" s="1" t="s">
        <v>561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55</v>
      </c>
    </row>
    <row r="505" spans="1:11" ht="14.45">
      <c r="A505" s="1" t="s">
        <v>11</v>
      </c>
      <c r="B505" s="1" t="s">
        <v>29</v>
      </c>
      <c r="C505" s="1" t="s">
        <v>562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4.45">
      <c r="A506" s="1" t="s">
        <v>11</v>
      </c>
      <c r="B506" s="1" t="s">
        <v>29</v>
      </c>
      <c r="C506" s="1" t="s">
        <v>563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55</v>
      </c>
    </row>
    <row r="507" spans="1:11" ht="14.45">
      <c r="A507" s="1" t="s">
        <v>11</v>
      </c>
      <c r="B507" s="1" t="s">
        <v>29</v>
      </c>
      <c r="C507" s="1" t="s">
        <v>564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55</v>
      </c>
    </row>
    <row r="508" spans="1:11" ht="14.45">
      <c r="A508" s="1" t="s">
        <v>11</v>
      </c>
      <c r="B508" s="1" t="s">
        <v>29</v>
      </c>
      <c r="C508" s="1" t="s">
        <v>565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26</v>
      </c>
    </row>
    <row r="509" spans="1:11" ht="14.45">
      <c r="A509" s="1" t="s">
        <v>68</v>
      </c>
      <c r="B509" s="1" t="s">
        <v>29</v>
      </c>
      <c r="C509" s="1" t="s">
        <v>566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145</v>
      </c>
    </row>
    <row r="510" spans="1:11" ht="14.45">
      <c r="A510" s="1" t="s">
        <v>11</v>
      </c>
      <c r="B510" s="1" t="s">
        <v>14</v>
      </c>
      <c r="C510" s="1" t="s">
        <v>567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47</v>
      </c>
    </row>
    <row r="511" spans="1:11" ht="14.45">
      <c r="A511" s="1" t="s">
        <v>11</v>
      </c>
      <c r="B511" s="1" t="s">
        <v>14</v>
      </c>
      <c r="C511" s="1" t="s">
        <v>568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4.45">
      <c r="A512" s="1" t="s">
        <v>11</v>
      </c>
      <c r="B512" s="1" t="s">
        <v>14</v>
      </c>
      <c r="C512" s="1" t="s">
        <v>569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4.45">
      <c r="A513" s="23" t="s">
        <v>74</v>
      </c>
      <c r="B513" s="23" t="s">
        <v>75</v>
      </c>
      <c r="C513" s="23" t="s">
        <v>570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4.45">
      <c r="A514" s="1" t="s">
        <v>11</v>
      </c>
      <c r="B514" s="1" t="s">
        <v>202</v>
      </c>
      <c r="C514" s="1" t="s">
        <v>571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4.45">
      <c r="A515" s="1" t="s">
        <v>11</v>
      </c>
      <c r="B515" s="1" t="s">
        <v>202</v>
      </c>
      <c r="C515" s="1" t="s">
        <v>572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4.45">
      <c r="A516" s="1" t="s">
        <v>11</v>
      </c>
      <c r="B516" s="1" t="s">
        <v>202</v>
      </c>
      <c r="C516" s="1" t="s">
        <v>573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574</v>
      </c>
    </row>
    <row r="517" spans="1:11" ht="14.45">
      <c r="A517" s="1" t="s">
        <v>11</v>
      </c>
      <c r="B517" s="1" t="s">
        <v>12</v>
      </c>
      <c r="C517" s="1" t="s">
        <v>575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4.45">
      <c r="A518" s="1" t="s">
        <v>74</v>
      </c>
      <c r="B518" s="1" t="s">
        <v>75</v>
      </c>
      <c r="C518" s="1" t="s">
        <v>576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4.45">
      <c r="A519" s="1" t="s">
        <v>74</v>
      </c>
      <c r="B519" s="1" t="s">
        <v>75</v>
      </c>
      <c r="C519" s="1" t="s">
        <v>577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4.45">
      <c r="A520" s="1" t="s">
        <v>74</v>
      </c>
      <c r="B520" s="1" t="s">
        <v>75</v>
      </c>
      <c r="C520" s="1" t="s">
        <v>578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4.45">
      <c r="A521" s="1" t="s">
        <v>11</v>
      </c>
      <c r="B521" s="1" t="s">
        <v>20</v>
      </c>
      <c r="C521" s="1" t="s">
        <v>579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4.45">
      <c r="A522" s="1" t="s">
        <v>68</v>
      </c>
      <c r="B522" s="1" t="s">
        <v>33</v>
      </c>
      <c r="C522" s="1" t="s">
        <v>580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35</v>
      </c>
    </row>
    <row r="523" spans="1:11" ht="14.45">
      <c r="A523" s="1" t="s">
        <v>74</v>
      </c>
      <c r="B523" s="1" t="s">
        <v>75</v>
      </c>
      <c r="C523" s="1" t="s">
        <v>581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4.45">
      <c r="A524" s="1" t="s">
        <v>11</v>
      </c>
      <c r="B524" s="1" t="s">
        <v>22</v>
      </c>
      <c r="C524" s="1" t="s">
        <v>582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4.45">
      <c r="A525" s="1" t="s">
        <v>11</v>
      </c>
      <c r="B525" s="1" t="s">
        <v>22</v>
      </c>
      <c r="C525" s="1" t="s">
        <v>583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24</v>
      </c>
    </row>
    <row r="526" spans="1:11" ht="14.45">
      <c r="A526" s="1" t="s">
        <v>11</v>
      </c>
      <c r="B526" s="1" t="s">
        <v>22</v>
      </c>
      <c r="C526" s="1" t="s">
        <v>584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24</v>
      </c>
    </row>
    <row r="527" spans="1:11" ht="14.45">
      <c r="A527" s="1" t="s">
        <v>11</v>
      </c>
      <c r="B527" s="1" t="s">
        <v>22</v>
      </c>
      <c r="C527" s="1" t="s">
        <v>585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24</v>
      </c>
    </row>
    <row r="528" spans="1:11" ht="14.45">
      <c r="A528" s="1" t="s">
        <v>11</v>
      </c>
      <c r="B528" s="1" t="s">
        <v>22</v>
      </c>
      <c r="C528" s="1" t="s">
        <v>586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4.45">
      <c r="A529" s="1" t="s">
        <v>11</v>
      </c>
      <c r="B529" s="1" t="s">
        <v>202</v>
      </c>
      <c r="C529" s="1" t="s">
        <v>587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55</v>
      </c>
    </row>
    <row r="530" spans="1:11" ht="14.45">
      <c r="A530" s="23" t="s">
        <v>74</v>
      </c>
      <c r="B530" s="23" t="s">
        <v>75</v>
      </c>
      <c r="C530" s="23" t="s">
        <v>588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4.45">
      <c r="A531" s="1" t="s">
        <v>74</v>
      </c>
      <c r="B531" s="1" t="s">
        <v>75</v>
      </c>
      <c r="C531" s="24" t="s">
        <v>589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4.45">
      <c r="A532" s="1" t="s">
        <v>11</v>
      </c>
      <c r="B532" s="1" t="s">
        <v>33</v>
      </c>
      <c r="C532" s="1" t="s">
        <v>590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53</v>
      </c>
    </row>
    <row r="533" spans="1:11" ht="14.45">
      <c r="A533" s="1" t="s">
        <v>11</v>
      </c>
      <c r="B533" s="1" t="s">
        <v>33</v>
      </c>
      <c r="C533" s="1" t="s">
        <v>591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35</v>
      </c>
    </row>
    <row r="534" spans="1:11" ht="14.45">
      <c r="A534" s="1" t="s">
        <v>11</v>
      </c>
      <c r="B534" s="1" t="s">
        <v>29</v>
      </c>
      <c r="C534" s="1" t="s">
        <v>592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91</v>
      </c>
    </row>
    <row r="535" spans="1:11" ht="14.45">
      <c r="A535" s="1" t="s">
        <v>11</v>
      </c>
      <c r="B535" s="1" t="s">
        <v>29</v>
      </c>
      <c r="C535" s="1" t="s">
        <v>593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91</v>
      </c>
    </row>
    <row r="536" spans="1:11" ht="14.45">
      <c r="A536" s="1" t="s">
        <v>11</v>
      </c>
      <c r="B536" s="1" t="s">
        <v>29</v>
      </c>
      <c r="C536" s="1" t="s">
        <v>594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4.45">
      <c r="A537" s="1" t="s">
        <v>11</v>
      </c>
      <c r="B537" s="1" t="s">
        <v>29</v>
      </c>
      <c r="C537" s="1" t="s">
        <v>595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4.45">
      <c r="A538" s="1" t="s">
        <v>11</v>
      </c>
      <c r="B538" s="1" t="s">
        <v>29</v>
      </c>
      <c r="C538" s="1" t="s">
        <v>596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55</v>
      </c>
    </row>
    <row r="539" spans="1:11" ht="14.45">
      <c r="A539" s="1" t="s">
        <v>11</v>
      </c>
      <c r="B539" s="1" t="s">
        <v>29</v>
      </c>
      <c r="C539" s="1" t="s">
        <v>597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55</v>
      </c>
    </row>
    <row r="540" spans="1:11" ht="14.45">
      <c r="A540" s="1" t="s">
        <v>11</v>
      </c>
      <c r="B540" s="1" t="s">
        <v>29</v>
      </c>
      <c r="C540" s="1" t="s">
        <v>598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55</v>
      </c>
    </row>
    <row r="541" spans="1:11" ht="14.45">
      <c r="A541" s="1" t="s">
        <v>11</v>
      </c>
      <c r="B541" s="1" t="s">
        <v>29</v>
      </c>
      <c r="C541" s="1" t="s">
        <v>599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55</v>
      </c>
    </row>
    <row r="542" spans="1:11" ht="14.45">
      <c r="A542" s="1" t="s">
        <v>11</v>
      </c>
      <c r="B542" s="1" t="s">
        <v>29</v>
      </c>
      <c r="C542" s="1" t="s">
        <v>600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55</v>
      </c>
    </row>
    <row r="543" spans="1:11" ht="14.45">
      <c r="A543" s="1" t="s">
        <v>11</v>
      </c>
      <c r="B543" s="1" t="s">
        <v>29</v>
      </c>
      <c r="C543" s="1" t="s">
        <v>601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602</v>
      </c>
    </row>
    <row r="544" spans="1:11" ht="14.45">
      <c r="A544" s="1" t="s">
        <v>11</v>
      </c>
      <c r="B544" s="1" t="s">
        <v>29</v>
      </c>
      <c r="C544" s="1" t="s">
        <v>603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602</v>
      </c>
    </row>
    <row r="545" spans="1:11" ht="14.45">
      <c r="A545" s="1" t="s">
        <v>11</v>
      </c>
      <c r="B545" s="1" t="s">
        <v>29</v>
      </c>
      <c r="C545" s="1" t="s">
        <v>604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4.45">
      <c r="A546" s="1" t="s">
        <v>11</v>
      </c>
      <c r="B546" s="1" t="s">
        <v>29</v>
      </c>
      <c r="C546" s="1" t="s">
        <v>605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4.45">
      <c r="A547" s="1" t="s">
        <v>11</v>
      </c>
      <c r="B547" s="1" t="s">
        <v>29</v>
      </c>
      <c r="C547" s="1" t="s">
        <v>606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55</v>
      </c>
    </row>
    <row r="548" spans="1:11" ht="14.45">
      <c r="A548" s="1" t="s">
        <v>11</v>
      </c>
      <c r="B548" s="1" t="s">
        <v>29</v>
      </c>
      <c r="C548" s="1" t="s">
        <v>607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4.45">
      <c r="A549" s="25" t="s">
        <v>68</v>
      </c>
      <c r="B549" s="25" t="s">
        <v>72</v>
      </c>
      <c r="C549" s="25" t="s">
        <v>608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4.45">
      <c r="A550" s="25" t="s">
        <v>68</v>
      </c>
      <c r="B550" s="25" t="s">
        <v>72</v>
      </c>
      <c r="C550" s="25" t="s">
        <v>609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4.45">
      <c r="A551" s="23" t="s">
        <v>74</v>
      </c>
      <c r="B551" s="23" t="s">
        <v>75</v>
      </c>
      <c r="C551" s="23" t="s">
        <v>610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4.45">
      <c r="A552" s="1" t="s">
        <v>11</v>
      </c>
      <c r="B552" s="1" t="s">
        <v>75</v>
      </c>
      <c r="C552" s="1" t="s">
        <v>611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129</v>
      </c>
    </row>
    <row r="553" spans="1:11" ht="14.45">
      <c r="A553" s="1" t="s">
        <v>74</v>
      </c>
      <c r="B553" s="1" t="s">
        <v>75</v>
      </c>
      <c r="C553" s="1" t="s">
        <v>612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4.45">
      <c r="A554" s="1" t="s">
        <v>11</v>
      </c>
      <c r="B554" s="1" t="s">
        <v>22</v>
      </c>
      <c r="C554" s="1" t="s">
        <v>613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53</v>
      </c>
    </row>
    <row r="555" spans="1:11" ht="14.45">
      <c r="A555" s="1" t="s">
        <v>11</v>
      </c>
      <c r="B555" s="1" t="s">
        <v>22</v>
      </c>
      <c r="C555" s="1" t="s">
        <v>614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53</v>
      </c>
    </row>
    <row r="556" spans="1:11" ht="14.45">
      <c r="A556" s="1" t="s">
        <v>74</v>
      </c>
      <c r="B556" s="1" t="s">
        <v>75</v>
      </c>
      <c r="C556" s="1" t="s">
        <v>615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4.45">
      <c r="A557" s="1" t="s">
        <v>11</v>
      </c>
      <c r="B557" s="1" t="s">
        <v>22</v>
      </c>
      <c r="C557" s="1" t="s">
        <v>616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4.45">
      <c r="A558" s="1" t="s">
        <v>11</v>
      </c>
      <c r="B558" s="1" t="s">
        <v>22</v>
      </c>
      <c r="C558" s="1" t="s">
        <v>617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53</v>
      </c>
    </row>
    <row r="559" spans="1:11" ht="14.45">
      <c r="A559" s="1" t="s">
        <v>11</v>
      </c>
      <c r="B559" s="1" t="s">
        <v>22</v>
      </c>
      <c r="C559" s="1" t="s">
        <v>618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4.45">
      <c r="A560" s="1" t="s">
        <v>74</v>
      </c>
      <c r="B560" s="1" t="s">
        <v>75</v>
      </c>
      <c r="C560" s="1" t="s">
        <v>619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4.45">
      <c r="A561" s="1" t="s">
        <v>68</v>
      </c>
      <c r="B561" s="1" t="s">
        <v>72</v>
      </c>
      <c r="C561" s="1" t="s">
        <v>620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621</v>
      </c>
    </row>
    <row r="562" spans="1:11" ht="14.45">
      <c r="A562" s="1" t="s">
        <v>74</v>
      </c>
      <c r="B562" s="1" t="s">
        <v>75</v>
      </c>
      <c r="C562" s="24" t="s">
        <v>622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145</v>
      </c>
    </row>
    <row r="563" spans="1:11" ht="14.45">
      <c r="A563" s="1" t="s">
        <v>74</v>
      </c>
      <c r="B563" s="1" t="s">
        <v>75</v>
      </c>
      <c r="C563" s="1" t="s">
        <v>623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4.45">
      <c r="A564" s="1" t="s">
        <v>74</v>
      </c>
      <c r="B564" s="1" t="s">
        <v>75</v>
      </c>
      <c r="C564" s="1" t="s">
        <v>624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129</v>
      </c>
    </row>
    <row r="565" spans="1:11" ht="14.45">
      <c r="A565" s="1" t="s">
        <v>74</v>
      </c>
      <c r="B565" s="1" t="s">
        <v>75</v>
      </c>
      <c r="C565" s="1" t="s">
        <v>625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4.45">
      <c r="A566" s="23" t="s">
        <v>74</v>
      </c>
      <c r="B566" s="23" t="s">
        <v>75</v>
      </c>
      <c r="C566" s="23" t="s">
        <v>626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4.45">
      <c r="A567" s="1" t="s">
        <v>74</v>
      </c>
      <c r="B567" s="1" t="s">
        <v>75</v>
      </c>
      <c r="C567" s="1" t="s">
        <v>627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4.45">
      <c r="A568" s="1" t="s">
        <v>11</v>
      </c>
      <c r="B568" s="1" t="s">
        <v>202</v>
      </c>
      <c r="C568" s="1" t="s">
        <v>628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4.45">
      <c r="A569" s="1" t="s">
        <v>11</v>
      </c>
      <c r="B569" s="1" t="s">
        <v>33</v>
      </c>
      <c r="C569" s="1" t="s">
        <v>629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127</v>
      </c>
    </row>
    <row r="570" spans="1:11" ht="14.45">
      <c r="A570" s="1" t="s">
        <v>11</v>
      </c>
      <c r="B570" s="1" t="s">
        <v>33</v>
      </c>
      <c r="C570" s="1" t="s">
        <v>630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631</v>
      </c>
    </row>
    <row r="571" spans="1:11" ht="14.45">
      <c r="A571" s="1" t="s">
        <v>11</v>
      </c>
      <c r="B571" s="1" t="s">
        <v>33</v>
      </c>
      <c r="C571" s="1" t="s">
        <v>632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127</v>
      </c>
    </row>
    <row r="572" spans="1:11" ht="14.45">
      <c r="A572" s="1" t="s">
        <v>11</v>
      </c>
      <c r="B572" s="1" t="s">
        <v>33</v>
      </c>
      <c r="C572" s="1" t="s">
        <v>633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26</v>
      </c>
    </row>
    <row r="573" spans="1:11" ht="14.45">
      <c r="A573" s="1" t="s">
        <v>11</v>
      </c>
      <c r="B573" s="1" t="s">
        <v>12</v>
      </c>
      <c r="C573" s="1" t="s">
        <v>634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53</v>
      </c>
    </row>
    <row r="574" spans="1:11" ht="14.45">
      <c r="A574" s="1" t="s">
        <v>11</v>
      </c>
      <c r="B574" s="1" t="s">
        <v>12</v>
      </c>
      <c r="C574" s="1" t="s">
        <v>635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55</v>
      </c>
    </row>
    <row r="575" spans="1:11" ht="14.45">
      <c r="A575" s="1" t="s">
        <v>11</v>
      </c>
      <c r="B575" s="1" t="s">
        <v>29</v>
      </c>
      <c r="C575" s="1" t="s">
        <v>636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4.45">
      <c r="A576" s="1" t="s">
        <v>11</v>
      </c>
      <c r="B576" s="1" t="s">
        <v>29</v>
      </c>
      <c r="C576" s="1" t="s">
        <v>637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91</v>
      </c>
    </row>
    <row r="577" spans="1:11" ht="14.45">
      <c r="A577" s="1" t="s">
        <v>74</v>
      </c>
      <c r="B577" s="1" t="s">
        <v>75</v>
      </c>
      <c r="C577" s="1" t="s">
        <v>638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639</v>
      </c>
    </row>
    <row r="578" spans="1:11" ht="14.45">
      <c r="A578" s="23" t="s">
        <v>74</v>
      </c>
      <c r="B578" s="23" t="s">
        <v>75</v>
      </c>
      <c r="C578" s="23" t="s">
        <v>640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639</v>
      </c>
    </row>
    <row r="579" spans="1:11" ht="14.45">
      <c r="A579" s="1" t="s">
        <v>11</v>
      </c>
      <c r="B579" s="1" t="s">
        <v>12</v>
      </c>
      <c r="C579" s="1" t="s">
        <v>641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24</v>
      </c>
    </row>
    <row r="580" spans="1:11" ht="14.45">
      <c r="A580" s="1" t="s">
        <v>74</v>
      </c>
      <c r="B580" s="1" t="s">
        <v>20</v>
      </c>
      <c r="C580" s="1" t="s">
        <v>382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4.45">
      <c r="A581" s="1" t="s">
        <v>11</v>
      </c>
      <c r="B581" s="1" t="s">
        <v>20</v>
      </c>
      <c r="C581" s="1" t="s">
        <v>642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24</v>
      </c>
    </row>
    <row r="582" spans="1:11" ht="14.45">
      <c r="A582" s="1" t="s">
        <v>11</v>
      </c>
      <c r="B582" s="1" t="s">
        <v>29</v>
      </c>
      <c r="C582" s="1" t="s">
        <v>643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24</v>
      </c>
    </row>
    <row r="583" spans="1:11" ht="14.45">
      <c r="A583" s="1" t="s">
        <v>11</v>
      </c>
      <c r="B583" s="1" t="s">
        <v>29</v>
      </c>
      <c r="C583" s="1" t="s">
        <v>644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127</v>
      </c>
    </row>
    <row r="584" spans="1:11" ht="14.45">
      <c r="A584" s="1" t="s">
        <v>11</v>
      </c>
      <c r="B584" s="1" t="s">
        <v>72</v>
      </c>
      <c r="C584" s="1" t="s">
        <v>645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24</v>
      </c>
    </row>
    <row r="585" spans="1:11" ht="14.45">
      <c r="A585" s="1" t="s">
        <v>11</v>
      </c>
      <c r="B585" s="1" t="s">
        <v>33</v>
      </c>
      <c r="C585" s="1" t="s">
        <v>646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91</v>
      </c>
    </row>
    <row r="586" spans="1:11" ht="14.45">
      <c r="A586" s="1" t="s">
        <v>11</v>
      </c>
      <c r="B586" s="1" t="s">
        <v>72</v>
      </c>
      <c r="C586" s="1" t="s">
        <v>647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53</v>
      </c>
    </row>
    <row r="587" spans="1:11" ht="14.45">
      <c r="A587" s="1" t="s">
        <v>11</v>
      </c>
      <c r="B587" s="1" t="s">
        <v>72</v>
      </c>
      <c r="C587" s="1" t="s">
        <v>648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24</v>
      </c>
    </row>
    <row r="588" spans="1:11" ht="14.45">
      <c r="A588" s="1" t="s">
        <v>11</v>
      </c>
      <c r="B588" s="1" t="s">
        <v>33</v>
      </c>
      <c r="C588" s="1" t="s">
        <v>649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53</v>
      </c>
    </row>
    <row r="589" spans="1:11" ht="14.45">
      <c r="A589" s="1" t="s">
        <v>11</v>
      </c>
      <c r="B589" s="1" t="s">
        <v>12</v>
      </c>
      <c r="C589" s="1" t="s">
        <v>650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24</v>
      </c>
    </row>
    <row r="590" spans="1:11" ht="14.45">
      <c r="A590" s="1" t="s">
        <v>11</v>
      </c>
      <c r="B590" s="1" t="s">
        <v>33</v>
      </c>
      <c r="C590" s="1" t="s">
        <v>651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91</v>
      </c>
    </row>
    <row r="591" spans="1:11" ht="14.45">
      <c r="A591" s="1" t="s">
        <v>11</v>
      </c>
      <c r="B591" s="1" t="s">
        <v>72</v>
      </c>
      <c r="C591" s="1" t="s">
        <v>652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91</v>
      </c>
    </row>
    <row r="592" spans="1:11" ht="14.45">
      <c r="A592" s="1" t="s">
        <v>11</v>
      </c>
      <c r="B592" s="1" t="s">
        <v>12</v>
      </c>
      <c r="C592" s="1" t="s">
        <v>653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24</v>
      </c>
    </row>
    <row r="593" spans="1:11" ht="14.45">
      <c r="A593" s="1" t="s">
        <v>74</v>
      </c>
      <c r="B593" s="1" t="s">
        <v>75</v>
      </c>
      <c r="C593" s="1" t="s">
        <v>654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290</v>
      </c>
    </row>
    <row r="594" spans="1:11" ht="14.45">
      <c r="A594" s="1" t="s">
        <v>11</v>
      </c>
      <c r="B594" s="1" t="s">
        <v>12</v>
      </c>
      <c r="C594" s="1" t="s">
        <v>655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24</v>
      </c>
    </row>
    <row r="595" spans="1:11" ht="14.45">
      <c r="A595" s="1" t="s">
        <v>11</v>
      </c>
      <c r="B595" s="1" t="s">
        <v>29</v>
      </c>
      <c r="C595" s="1" t="s">
        <v>656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24</v>
      </c>
    </row>
    <row r="596" spans="1:11" ht="14.45">
      <c r="A596" s="1" t="s">
        <v>11</v>
      </c>
      <c r="B596" s="1" t="s">
        <v>72</v>
      </c>
      <c r="C596" s="1" t="s">
        <v>657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24</v>
      </c>
    </row>
    <row r="597" spans="1:11" ht="14.45">
      <c r="A597" s="1" t="s">
        <v>11</v>
      </c>
      <c r="B597" s="1" t="s">
        <v>33</v>
      </c>
      <c r="C597" s="1" t="s">
        <v>658</v>
      </c>
      <c r="D597" s="3">
        <v>10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0.5</v>
      </c>
      <c r="J597" s="4">
        <v>6</v>
      </c>
      <c r="K597" s="2" t="s">
        <v>24</v>
      </c>
    </row>
    <row r="598" spans="1:11" ht="14.45">
      <c r="A598" s="1" t="s">
        <v>11</v>
      </c>
      <c r="B598" s="1" t="s">
        <v>202</v>
      </c>
      <c r="C598" s="1" t="s">
        <v>659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24</v>
      </c>
    </row>
    <row r="599" spans="1:11" ht="14.45">
      <c r="A599" s="1" t="s">
        <v>11</v>
      </c>
      <c r="B599" s="1" t="s">
        <v>33</v>
      </c>
      <c r="C599" s="1" t="s">
        <v>660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24</v>
      </c>
    </row>
    <row r="600" spans="1:11" ht="14.45">
      <c r="A600" s="1" t="s">
        <v>11</v>
      </c>
      <c r="B600" s="1" t="s">
        <v>20</v>
      </c>
      <c r="C600" s="1" t="s">
        <v>661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24</v>
      </c>
    </row>
    <row r="601" spans="1:11" ht="14.45">
      <c r="A601" s="1" t="s">
        <v>11</v>
      </c>
      <c r="B601" s="1" t="s">
        <v>22</v>
      </c>
      <c r="C601" s="1" t="s">
        <v>662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53</v>
      </c>
    </row>
    <row r="602" spans="1:11" ht="14.45">
      <c r="A602" s="1" t="s">
        <v>11</v>
      </c>
      <c r="B602" s="1" t="s">
        <v>29</v>
      </c>
      <c r="C602" s="1" t="s">
        <v>663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4.45">
      <c r="A603" s="1" t="s">
        <v>11</v>
      </c>
      <c r="B603" s="1" t="s">
        <v>12</v>
      </c>
      <c r="C603" s="1" t="s">
        <v>664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24</v>
      </c>
    </row>
    <row r="604" spans="1:11" ht="14.45">
      <c r="A604" s="1" t="s">
        <v>11</v>
      </c>
      <c r="B604" s="1" t="s">
        <v>33</v>
      </c>
      <c r="C604" s="1" t="s">
        <v>665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4.45">
      <c r="A605" s="1" t="s">
        <v>74</v>
      </c>
      <c r="B605" s="1" t="s">
        <v>75</v>
      </c>
      <c r="C605" s="1" t="s">
        <v>666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4.45">
      <c r="A606" s="1" t="s">
        <v>74</v>
      </c>
      <c r="B606" s="1" t="s">
        <v>75</v>
      </c>
      <c r="C606" s="1" t="s">
        <v>667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4.45">
      <c r="A607" s="1" t="s">
        <v>74</v>
      </c>
      <c r="B607" s="1" t="s">
        <v>75</v>
      </c>
      <c r="C607" s="1" t="s">
        <v>668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4.45">
      <c r="A608" s="1" t="s">
        <v>11</v>
      </c>
      <c r="B608" s="1" t="s">
        <v>72</v>
      </c>
      <c r="C608" s="1" t="s">
        <v>669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24</v>
      </c>
    </row>
    <row r="609" spans="1:11" ht="14.45">
      <c r="A609" s="1" t="s">
        <v>74</v>
      </c>
      <c r="B609" s="1" t="s">
        <v>75</v>
      </c>
      <c r="C609" s="1" t="s">
        <v>670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4.45">
      <c r="A610" s="1" t="s">
        <v>74</v>
      </c>
      <c r="B610" s="1" t="s">
        <v>75</v>
      </c>
      <c r="C610" s="1" t="s">
        <v>671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4.45">
      <c r="A611" s="1" t="s">
        <v>74</v>
      </c>
      <c r="B611" s="1" t="s">
        <v>75</v>
      </c>
      <c r="C611" s="24" t="s">
        <v>672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673</v>
      </c>
    </row>
    <row r="612" spans="1:11" ht="14.45">
      <c r="A612" s="25" t="s">
        <v>674</v>
      </c>
      <c r="B612" s="1" t="s">
        <v>20</v>
      </c>
      <c r="C612" s="1" t="s">
        <v>675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673</v>
      </c>
    </row>
    <row r="613" spans="1:11" ht="14.45">
      <c r="A613" s="1" t="s">
        <v>74</v>
      </c>
      <c r="B613" s="1" t="s">
        <v>75</v>
      </c>
      <c r="C613" s="24" t="s">
        <v>676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673</v>
      </c>
    </row>
    <row r="614" spans="1:11" ht="14.45">
      <c r="A614" s="1" t="s">
        <v>11</v>
      </c>
      <c r="B614" s="1" t="s">
        <v>12</v>
      </c>
      <c r="C614" s="1" t="s">
        <v>677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4.45">
      <c r="A615" s="1" t="s">
        <v>11</v>
      </c>
      <c r="B615" s="1" t="s">
        <v>12</v>
      </c>
      <c r="C615" s="1" t="s">
        <v>678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673</v>
      </c>
    </row>
    <row r="616" spans="1:11" ht="14.45">
      <c r="A616" s="1" t="s">
        <v>11</v>
      </c>
      <c r="B616" s="1" t="s">
        <v>29</v>
      </c>
      <c r="C616" s="1" t="s">
        <v>679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673</v>
      </c>
    </row>
    <row r="617" spans="1:11" ht="14.45">
      <c r="A617" s="1" t="s">
        <v>74</v>
      </c>
      <c r="B617" s="1" t="s">
        <v>75</v>
      </c>
      <c r="C617" s="1" t="s">
        <v>680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4.45">
      <c r="A618" s="1" t="s">
        <v>11</v>
      </c>
      <c r="B618" s="1" t="s">
        <v>12</v>
      </c>
      <c r="C618" s="25" t="s">
        <v>681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673</v>
      </c>
    </row>
    <row r="619" spans="1:11" ht="14.45">
      <c r="A619" s="1" t="s">
        <v>74</v>
      </c>
      <c r="B619" s="1" t="s">
        <v>75</v>
      </c>
      <c r="C619" s="1" t="s">
        <v>680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4.45">
      <c r="A620" s="1" t="s">
        <v>74</v>
      </c>
      <c r="B620" s="1" t="s">
        <v>75</v>
      </c>
      <c r="C620" s="1" t="s">
        <v>682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4.45">
      <c r="A621" s="1" t="s">
        <v>74</v>
      </c>
      <c r="B621" s="1" t="s">
        <v>75</v>
      </c>
      <c r="C621" s="1" t="s">
        <v>683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4.45">
      <c r="A622" s="1" t="s">
        <v>11</v>
      </c>
      <c r="B622" s="1" t="s">
        <v>33</v>
      </c>
      <c r="C622" s="1" t="s">
        <v>684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673</v>
      </c>
    </row>
    <row r="623" spans="1:11" ht="14.45">
      <c r="A623" s="1" t="s">
        <v>11</v>
      </c>
      <c r="B623" s="1" t="s">
        <v>33</v>
      </c>
      <c r="C623" s="1" t="s">
        <v>685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673</v>
      </c>
    </row>
    <row r="624" spans="1:11" ht="14.45">
      <c r="A624" s="1" t="s">
        <v>11</v>
      </c>
      <c r="B624" s="1" t="s">
        <v>33</v>
      </c>
      <c r="C624" s="1" t="s">
        <v>686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673</v>
      </c>
    </row>
    <row r="625" spans="1:11" ht="14.45">
      <c r="A625" s="1" t="s">
        <v>74</v>
      </c>
      <c r="B625" s="1" t="s">
        <v>75</v>
      </c>
      <c r="C625" s="1" t="s">
        <v>687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673</v>
      </c>
    </row>
    <row r="626" spans="1:11" ht="14.45">
      <c r="A626" s="1" t="s">
        <v>11</v>
      </c>
      <c r="B626" s="1" t="s">
        <v>72</v>
      </c>
      <c r="C626" s="1" t="s">
        <v>688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673</v>
      </c>
    </row>
    <row r="627" spans="1:11" ht="14.45">
      <c r="A627" s="1" t="s">
        <v>11</v>
      </c>
      <c r="B627" s="1" t="s">
        <v>202</v>
      </c>
      <c r="C627" s="1" t="s">
        <v>689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673</v>
      </c>
    </row>
    <row r="628" spans="1:11" ht="14.45">
      <c r="A628" s="1" t="s">
        <v>11</v>
      </c>
      <c r="B628" s="1" t="s">
        <v>72</v>
      </c>
      <c r="C628" s="1" t="s">
        <v>690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91</v>
      </c>
    </row>
    <row r="629" spans="1:11" ht="14.45">
      <c r="A629" s="1" t="s">
        <v>11</v>
      </c>
      <c r="B629" s="1" t="s">
        <v>202</v>
      </c>
      <c r="C629" s="1" t="s">
        <v>691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673</v>
      </c>
    </row>
    <row r="630" spans="1:11" ht="14.45">
      <c r="A630" s="1" t="s">
        <v>11</v>
      </c>
      <c r="B630" s="1" t="s">
        <v>202</v>
      </c>
      <c r="C630" s="1" t="s">
        <v>692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673</v>
      </c>
    </row>
    <row r="631" spans="1:11" ht="14.45">
      <c r="A631" s="1" t="s">
        <v>11</v>
      </c>
      <c r="B631" s="1" t="s">
        <v>29</v>
      </c>
      <c r="C631" s="1" t="s">
        <v>693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91</v>
      </c>
    </row>
    <row r="632" spans="1:11" ht="14.45">
      <c r="A632" s="1" t="s">
        <v>74</v>
      </c>
      <c r="B632" s="1" t="s">
        <v>75</v>
      </c>
      <c r="C632" s="1" t="s">
        <v>694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673</v>
      </c>
    </row>
    <row r="633" spans="1:11" ht="14.45">
      <c r="A633" s="25" t="s">
        <v>674</v>
      </c>
      <c r="B633" s="1" t="s">
        <v>20</v>
      </c>
      <c r="C633" s="1" t="s">
        <v>695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673</v>
      </c>
    </row>
    <row r="634" spans="1:11" ht="14.45">
      <c r="A634" s="1" t="s">
        <v>74</v>
      </c>
      <c r="B634" s="1" t="s">
        <v>75</v>
      </c>
      <c r="C634" s="1" t="s">
        <v>696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673</v>
      </c>
    </row>
    <row r="635" spans="1:11" ht="14.45">
      <c r="A635" s="1" t="s">
        <v>74</v>
      </c>
      <c r="B635" s="1" t="s">
        <v>75</v>
      </c>
      <c r="C635" s="1" t="s">
        <v>697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673</v>
      </c>
    </row>
    <row r="636" spans="1:11" ht="14.45">
      <c r="A636" s="1" t="s">
        <v>74</v>
      </c>
      <c r="B636" s="1" t="s">
        <v>75</v>
      </c>
      <c r="C636" s="1" t="s">
        <v>698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673</v>
      </c>
    </row>
    <row r="637" spans="1:11" ht="14.45">
      <c r="A637" s="1" t="s">
        <v>11</v>
      </c>
      <c r="B637" s="1" t="s">
        <v>22</v>
      </c>
      <c r="C637" s="1" t="s">
        <v>699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91</v>
      </c>
    </row>
    <row r="638" spans="1:11" ht="14.45">
      <c r="A638" s="1" t="s">
        <v>11</v>
      </c>
      <c r="B638" s="1" t="s">
        <v>29</v>
      </c>
      <c r="C638" s="1" t="s">
        <v>700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4.45">
      <c r="A639" s="25" t="s">
        <v>68</v>
      </c>
      <c r="B639" s="25" t="s">
        <v>72</v>
      </c>
      <c r="C639" s="25" t="s">
        <v>701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4.45">
      <c r="A640" s="1" t="s">
        <v>11</v>
      </c>
      <c r="B640" s="1" t="s">
        <v>12</v>
      </c>
      <c r="C640" s="25" t="s">
        <v>702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703</v>
      </c>
    </row>
    <row r="641" spans="1:11" ht="14.45">
      <c r="A641" s="1" t="s">
        <v>74</v>
      </c>
      <c r="B641" s="1" t="s">
        <v>75</v>
      </c>
      <c r="C641" s="1" t="s">
        <v>704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703</v>
      </c>
    </row>
    <row r="642" spans="1:11" ht="14.45">
      <c r="A642" s="1" t="s">
        <v>68</v>
      </c>
      <c r="B642" s="1" t="s">
        <v>12</v>
      </c>
      <c r="C642" s="1" t="s">
        <v>705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703</v>
      </c>
    </row>
    <row r="643" spans="1:11" ht="14.45">
      <c r="A643" s="1" t="s">
        <v>11</v>
      </c>
      <c r="B643" s="1" t="s">
        <v>22</v>
      </c>
      <c r="C643" s="25" t="s">
        <v>706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127</v>
      </c>
    </row>
    <row r="644" spans="1:11" ht="14.45">
      <c r="A644" s="1" t="s">
        <v>11</v>
      </c>
      <c r="B644" s="1" t="s">
        <v>33</v>
      </c>
      <c r="C644" s="1" t="s">
        <v>707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127</v>
      </c>
    </row>
    <row r="645" spans="1:11" ht="14.45">
      <c r="A645" s="1" t="s">
        <v>11</v>
      </c>
      <c r="B645" s="1" t="s">
        <v>33</v>
      </c>
      <c r="C645" s="1" t="s">
        <v>708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127</v>
      </c>
    </row>
    <row r="646" spans="1:11" ht="14.45">
      <c r="A646" s="1" t="s">
        <v>11</v>
      </c>
      <c r="B646" s="1" t="s">
        <v>72</v>
      </c>
      <c r="C646" s="1" t="s">
        <v>709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127</v>
      </c>
    </row>
    <row r="647" spans="1:11" ht="14.45">
      <c r="A647" s="1" t="s">
        <v>11</v>
      </c>
      <c r="B647" s="1" t="s">
        <v>22</v>
      </c>
      <c r="C647" s="1" t="s">
        <v>710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127</v>
      </c>
    </row>
    <row r="648" spans="1:11" ht="14.45">
      <c r="A648" s="1" t="s">
        <v>11</v>
      </c>
      <c r="B648" s="1" t="s">
        <v>29</v>
      </c>
      <c r="C648" s="1" t="s">
        <v>711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127</v>
      </c>
    </row>
    <row r="649" spans="1:11" ht="14.45">
      <c r="A649" s="1" t="s">
        <v>11</v>
      </c>
      <c r="B649" s="1" t="s">
        <v>33</v>
      </c>
      <c r="C649" s="1" t="s">
        <v>712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127</v>
      </c>
    </row>
    <row r="650" spans="1:11" ht="14.45">
      <c r="A650" s="1" t="s">
        <v>11</v>
      </c>
      <c r="B650" s="1" t="s">
        <v>202</v>
      </c>
      <c r="C650" s="1" t="s">
        <v>713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91</v>
      </c>
    </row>
    <row r="651" spans="1:11" ht="14.45">
      <c r="A651" s="1" t="s">
        <v>74</v>
      </c>
      <c r="B651" s="1" t="s">
        <v>75</v>
      </c>
      <c r="C651" s="1" t="s">
        <v>714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703</v>
      </c>
    </row>
    <row r="652" spans="1:11" ht="14.45">
      <c r="A652" s="1" t="s">
        <v>11</v>
      </c>
      <c r="B652" s="1" t="s">
        <v>33</v>
      </c>
      <c r="C652" s="1" t="s">
        <v>715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673</v>
      </c>
    </row>
    <row r="653" spans="1:11" ht="14.45">
      <c r="A653" s="1" t="s">
        <v>11</v>
      </c>
      <c r="B653" s="1" t="s">
        <v>237</v>
      </c>
      <c r="C653" s="1" t="s">
        <v>716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703</v>
      </c>
    </row>
    <row r="654" spans="1:11" ht="14.45">
      <c r="A654" s="1" t="s">
        <v>11</v>
      </c>
      <c r="B654" s="1" t="s">
        <v>12</v>
      </c>
      <c r="C654" s="1" t="s">
        <v>717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703</v>
      </c>
    </row>
    <row r="655" spans="1:11" ht="14.45">
      <c r="A655" s="1" t="s">
        <v>11</v>
      </c>
      <c r="B655" s="1" t="s">
        <v>33</v>
      </c>
      <c r="C655" s="1" t="s">
        <v>718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703</v>
      </c>
    </row>
    <row r="656" spans="1:11" ht="14.45">
      <c r="A656" s="1" t="s">
        <v>11</v>
      </c>
      <c r="B656" s="1" t="s">
        <v>12</v>
      </c>
      <c r="C656" s="1" t="s">
        <v>719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703</v>
      </c>
    </row>
    <row r="657" spans="1:11" ht="14.45">
      <c r="A657" s="1" t="s">
        <v>11</v>
      </c>
      <c r="B657" s="1" t="s">
        <v>29</v>
      </c>
      <c r="C657" s="1" t="s">
        <v>720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91</v>
      </c>
    </row>
    <row r="658" spans="1:11" ht="14.45">
      <c r="A658" s="1" t="s">
        <v>11</v>
      </c>
      <c r="B658" s="1" t="s">
        <v>12</v>
      </c>
      <c r="C658" s="1" t="s">
        <v>721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91</v>
      </c>
    </row>
    <row r="659" spans="1:11" ht="14.45">
      <c r="A659" s="1" t="s">
        <v>11</v>
      </c>
      <c r="B659" s="1" t="s">
        <v>29</v>
      </c>
      <c r="C659" s="1" t="s">
        <v>722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91</v>
      </c>
    </row>
    <row r="660" spans="1:11" ht="14.45">
      <c r="A660" s="1" t="s">
        <v>11</v>
      </c>
      <c r="B660" s="1" t="s">
        <v>12</v>
      </c>
      <c r="C660" s="1" t="s">
        <v>723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91</v>
      </c>
    </row>
    <row r="661" spans="1:11" ht="14.45">
      <c r="A661" s="1" t="s">
        <v>11</v>
      </c>
      <c r="B661" s="1" t="s">
        <v>29</v>
      </c>
      <c r="C661" s="25" t="s">
        <v>724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703</v>
      </c>
    </row>
    <row r="662" spans="1:11" ht="14.45">
      <c r="A662" s="1" t="s">
        <v>11</v>
      </c>
      <c r="B662" s="1" t="s">
        <v>29</v>
      </c>
      <c r="C662" s="25" t="s">
        <v>725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703</v>
      </c>
    </row>
    <row r="663" spans="1:11" ht="14.45">
      <c r="A663" s="1" t="s">
        <v>11</v>
      </c>
      <c r="B663" s="1" t="s">
        <v>12</v>
      </c>
      <c r="C663" s="1" t="s">
        <v>726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727</v>
      </c>
    </row>
    <row r="664" spans="1:11" ht="14.45">
      <c r="A664" s="1" t="s">
        <v>74</v>
      </c>
      <c r="B664" s="1" t="s">
        <v>75</v>
      </c>
      <c r="C664" s="1" t="s">
        <v>728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727</v>
      </c>
    </row>
    <row r="665" spans="1:11" ht="14.45">
      <c r="A665" s="1" t="s">
        <v>74</v>
      </c>
      <c r="B665" s="1" t="s">
        <v>75</v>
      </c>
      <c r="C665" s="1" t="s">
        <v>729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727</v>
      </c>
    </row>
    <row r="666" spans="1:11" ht="14.45">
      <c r="A666" s="1" t="s">
        <v>74</v>
      </c>
      <c r="B666" s="1" t="s">
        <v>75</v>
      </c>
      <c r="C666" s="1" t="s">
        <v>730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727</v>
      </c>
    </row>
    <row r="667" spans="1:11" ht="14.45">
      <c r="A667" s="1" t="s">
        <v>74</v>
      </c>
      <c r="B667" s="1" t="s">
        <v>75</v>
      </c>
      <c r="C667" s="1" t="s">
        <v>731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727</v>
      </c>
    </row>
    <row r="668" spans="1:11" ht="14.45">
      <c r="A668" s="1" t="s">
        <v>11</v>
      </c>
      <c r="B668" s="1" t="s">
        <v>29</v>
      </c>
      <c r="C668" s="1" t="s">
        <v>732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727</v>
      </c>
    </row>
    <row r="669" spans="1:11" ht="14.45">
      <c r="A669" s="1" t="s">
        <v>11</v>
      </c>
      <c r="B669" s="1" t="s">
        <v>202</v>
      </c>
      <c r="C669" s="1" t="s">
        <v>733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727</v>
      </c>
    </row>
    <row r="670" spans="1:11" ht="14.45">
      <c r="A670" s="1" t="s">
        <v>74</v>
      </c>
      <c r="B670" s="1" t="s">
        <v>75</v>
      </c>
      <c r="C670" s="1" t="s">
        <v>734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4.45">
      <c r="A671" s="1" t="s">
        <v>74</v>
      </c>
      <c r="B671" s="1" t="s">
        <v>75</v>
      </c>
      <c r="C671" s="1" t="s">
        <v>735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4.45">
      <c r="A672" s="1" t="s">
        <v>74</v>
      </c>
      <c r="B672" s="1" t="s">
        <v>75</v>
      </c>
      <c r="C672" s="1" t="s">
        <v>736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4.45">
      <c r="A673" s="1" t="s">
        <v>11</v>
      </c>
      <c r="B673" s="1" t="s">
        <v>22</v>
      </c>
      <c r="C673" s="25" t="s">
        <v>737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4.45">
      <c r="A674" s="1" t="s">
        <v>674</v>
      </c>
      <c r="B674" s="1" t="s">
        <v>29</v>
      </c>
      <c r="C674" s="1" t="s">
        <v>738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727</v>
      </c>
    </row>
    <row r="675" spans="1:11" ht="14.45">
      <c r="A675" s="1" t="s">
        <v>74</v>
      </c>
      <c r="B675" s="1" t="s">
        <v>75</v>
      </c>
      <c r="C675" s="1" t="s">
        <v>739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727</v>
      </c>
    </row>
    <row r="676" spans="1:11" ht="14.45">
      <c r="A676" s="1" t="s">
        <v>74</v>
      </c>
      <c r="B676" s="1" t="s">
        <v>75</v>
      </c>
      <c r="C676" s="1" t="s">
        <v>740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727</v>
      </c>
    </row>
    <row r="677" spans="1:11" ht="14.45">
      <c r="A677" s="1" t="s">
        <v>74</v>
      </c>
      <c r="B677" s="1" t="s">
        <v>75</v>
      </c>
      <c r="C677" s="1" t="s">
        <v>741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727</v>
      </c>
    </row>
    <row r="678" spans="1:11" ht="14.45">
      <c r="A678" s="1" t="s">
        <v>74</v>
      </c>
      <c r="B678" s="1" t="s">
        <v>75</v>
      </c>
      <c r="C678" s="1" t="s">
        <v>742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727</v>
      </c>
    </row>
    <row r="679" spans="1:11" ht="14.45">
      <c r="A679" s="1" t="s">
        <v>74</v>
      </c>
      <c r="B679" s="1" t="s">
        <v>75</v>
      </c>
      <c r="C679" s="1" t="s">
        <v>743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727</v>
      </c>
    </row>
    <row r="680" spans="1:11" ht="14.45">
      <c r="A680" s="1" t="s">
        <v>11</v>
      </c>
      <c r="B680" s="1" t="s">
        <v>237</v>
      </c>
      <c r="C680" s="1" t="s">
        <v>744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31</v>
      </c>
    </row>
    <row r="681" spans="1:11" ht="14.45">
      <c r="A681" s="1" t="s">
        <v>674</v>
      </c>
      <c r="B681" s="1" t="s">
        <v>29</v>
      </c>
      <c r="C681" s="1" t="s">
        <v>745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727</v>
      </c>
    </row>
    <row r="682" spans="1:11" ht="14.45">
      <c r="A682" s="1" t="s">
        <v>11</v>
      </c>
      <c r="B682" s="1" t="s">
        <v>29</v>
      </c>
      <c r="C682" s="1" t="s">
        <v>746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727</v>
      </c>
    </row>
    <row r="683" spans="1:11" ht="14.45">
      <c r="A683" s="1" t="s">
        <v>11</v>
      </c>
      <c r="B683" s="1" t="s">
        <v>72</v>
      </c>
      <c r="C683" s="1" t="s">
        <v>747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727</v>
      </c>
    </row>
    <row r="684" spans="1:11" ht="14.45">
      <c r="A684" s="1" t="s">
        <v>11</v>
      </c>
      <c r="B684" s="1" t="s">
        <v>29</v>
      </c>
      <c r="C684" s="1" t="s">
        <v>748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727</v>
      </c>
    </row>
    <row r="685" spans="1:11" ht="14.45">
      <c r="A685" s="1" t="s">
        <v>11</v>
      </c>
      <c r="B685" s="1" t="s">
        <v>72</v>
      </c>
      <c r="C685" s="1" t="s">
        <v>749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727</v>
      </c>
    </row>
    <row r="686" spans="1:11" ht="14.45">
      <c r="A686" s="1" t="s">
        <v>11</v>
      </c>
      <c r="B686" s="1" t="s">
        <v>237</v>
      </c>
      <c r="C686" s="1" t="s">
        <v>750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53</v>
      </c>
    </row>
    <row r="687" spans="1:11" ht="14.45">
      <c r="A687" s="1" t="s">
        <v>11</v>
      </c>
      <c r="B687" s="1" t="s">
        <v>237</v>
      </c>
      <c r="C687" s="1" t="s">
        <v>751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53</v>
      </c>
    </row>
    <row r="688" spans="1:11" ht="14.45">
      <c r="A688" s="1" t="s">
        <v>11</v>
      </c>
      <c r="B688" s="1" t="s">
        <v>22</v>
      </c>
      <c r="C688" s="1" t="s">
        <v>752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53</v>
      </c>
    </row>
    <row r="689" spans="1:11" ht="14.45">
      <c r="A689" s="1" t="s">
        <v>11</v>
      </c>
      <c r="B689" s="1" t="s">
        <v>22</v>
      </c>
      <c r="C689" s="1" t="s">
        <v>753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53</v>
      </c>
    </row>
    <row r="690" spans="1:11" ht="14.45">
      <c r="A690" s="1" t="s">
        <v>11</v>
      </c>
      <c r="B690" s="1" t="s">
        <v>22</v>
      </c>
      <c r="C690" s="1" t="s">
        <v>754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53</v>
      </c>
    </row>
    <row r="691" spans="1:11" ht="14.45">
      <c r="A691" s="1" t="s">
        <v>11</v>
      </c>
      <c r="B691" s="1" t="s">
        <v>22</v>
      </c>
      <c r="C691" s="1" t="s">
        <v>755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53</v>
      </c>
    </row>
    <row r="692" spans="1:11" ht="14.45">
      <c r="A692" s="1" t="s">
        <v>11</v>
      </c>
      <c r="B692" s="1" t="s">
        <v>12</v>
      </c>
      <c r="C692" s="1" t="s">
        <v>756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53</v>
      </c>
    </row>
    <row r="693" spans="1:11" ht="14.45">
      <c r="A693" s="1" t="s">
        <v>11</v>
      </c>
      <c r="B693" s="1" t="s">
        <v>202</v>
      </c>
      <c r="C693" s="1" t="s">
        <v>757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53</v>
      </c>
    </row>
    <row r="694" spans="1:11" ht="14.45">
      <c r="A694" s="1" t="s">
        <v>11</v>
      </c>
      <c r="B694" s="1" t="s">
        <v>29</v>
      </c>
      <c r="C694" s="1" t="s">
        <v>758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53</v>
      </c>
    </row>
    <row r="695" spans="1:11" ht="14.45">
      <c r="A695" s="1" t="s">
        <v>11</v>
      </c>
      <c r="B695" s="1" t="s">
        <v>12</v>
      </c>
      <c r="C695" s="1" t="s">
        <v>759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53</v>
      </c>
    </row>
    <row r="696" spans="1:11" ht="14.45">
      <c r="A696" s="1" t="s">
        <v>11</v>
      </c>
      <c r="B696" s="1" t="s">
        <v>14</v>
      </c>
      <c r="C696" s="1" t="s">
        <v>760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4.45">
      <c r="A697" s="1" t="s">
        <v>68</v>
      </c>
      <c r="B697" s="1" t="s">
        <v>237</v>
      </c>
      <c r="C697" s="1" t="s">
        <v>761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241</v>
      </c>
    </row>
    <row r="698" spans="1:11" ht="14.45">
      <c r="A698" s="1" t="s">
        <v>74</v>
      </c>
      <c r="B698" s="1" t="s">
        <v>75</v>
      </c>
      <c r="C698" s="1" t="s">
        <v>762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763</v>
      </c>
    </row>
    <row r="699" spans="1:11" ht="14.45">
      <c r="A699" s="1" t="s">
        <v>11</v>
      </c>
      <c r="B699" s="1" t="s">
        <v>12</v>
      </c>
      <c r="C699" s="1" t="s">
        <v>764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175</v>
      </c>
    </row>
    <row r="700" spans="1:11" ht="14.45">
      <c r="A700" s="1" t="s">
        <v>74</v>
      </c>
      <c r="B700" s="1" t="s">
        <v>75</v>
      </c>
      <c r="C700" s="1" t="s">
        <v>765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763</v>
      </c>
    </row>
    <row r="701" spans="1:11" ht="14.45">
      <c r="A701" s="1" t="s">
        <v>11</v>
      </c>
      <c r="B701" s="1" t="s">
        <v>237</v>
      </c>
      <c r="C701" s="1" t="s">
        <v>766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31</v>
      </c>
    </row>
    <row r="702" spans="1:11" ht="14.45">
      <c r="A702" s="1" t="s">
        <v>74</v>
      </c>
      <c r="B702" s="1" t="s">
        <v>75</v>
      </c>
      <c r="C702" s="1" t="s">
        <v>767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763</v>
      </c>
    </row>
    <row r="703" spans="1:11" ht="14.45">
      <c r="A703" s="1" t="s">
        <v>74</v>
      </c>
      <c r="B703" s="1" t="s">
        <v>75</v>
      </c>
      <c r="C703" s="1" t="s">
        <v>768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763</v>
      </c>
    </row>
    <row r="704" spans="1:11" ht="14.45">
      <c r="A704" s="1" t="s">
        <v>74</v>
      </c>
      <c r="B704" s="1" t="s">
        <v>75</v>
      </c>
      <c r="C704" s="1" t="s">
        <v>769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763</v>
      </c>
    </row>
    <row r="705" spans="1:11" ht="14.45">
      <c r="A705" s="1" t="s">
        <v>74</v>
      </c>
      <c r="B705" s="1" t="s">
        <v>75</v>
      </c>
      <c r="C705" s="1" t="s">
        <v>770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763</v>
      </c>
    </row>
    <row r="706" spans="1:11" ht="14.45">
      <c r="A706" s="1" t="s">
        <v>74</v>
      </c>
      <c r="B706" s="1" t="s">
        <v>75</v>
      </c>
      <c r="C706" s="1" t="s">
        <v>771</v>
      </c>
      <c r="D706" s="3">
        <v>10</v>
      </c>
      <c r="E706" s="3">
        <v>8</v>
      </c>
      <c r="F706" s="3">
        <v>1</v>
      </c>
      <c r="G706" s="3">
        <f t="shared" ref="G706:G722" si="33">E706/F706</f>
        <v>8</v>
      </c>
      <c r="H706" s="3">
        <f t="shared" ref="H706:H726" si="34">G706*1.15</f>
        <v>9.1999999999999993</v>
      </c>
      <c r="I706" s="3">
        <f t="shared" ref="I706:I722" si="35">D706-G706</f>
        <v>2</v>
      </c>
      <c r="J706" s="4">
        <v>0</v>
      </c>
      <c r="K706" s="5" t="s">
        <v>763</v>
      </c>
    </row>
    <row r="707" spans="1:11" ht="14.45">
      <c r="A707" s="1" t="s">
        <v>74</v>
      </c>
      <c r="B707" s="1" t="s">
        <v>75</v>
      </c>
      <c r="C707" s="1" t="s">
        <v>772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763</v>
      </c>
    </row>
    <row r="708" spans="1:11" ht="14.45">
      <c r="A708" s="1" t="s">
        <v>74</v>
      </c>
      <c r="B708" s="1" t="s">
        <v>75</v>
      </c>
      <c r="C708" s="1" t="s">
        <v>773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763</v>
      </c>
    </row>
    <row r="709" spans="1:11" ht="14.45">
      <c r="A709" s="1" t="s">
        <v>74</v>
      </c>
      <c r="B709" s="1" t="s">
        <v>75</v>
      </c>
      <c r="C709" s="1" t="s">
        <v>774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763</v>
      </c>
    </row>
    <row r="710" spans="1:11" ht="14.45">
      <c r="A710" s="1" t="s">
        <v>11</v>
      </c>
      <c r="B710" s="1" t="s">
        <v>22</v>
      </c>
      <c r="C710" s="1" t="s">
        <v>775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31</v>
      </c>
    </row>
    <row r="711" spans="1:11" ht="14.45">
      <c r="A711" s="1" t="s">
        <v>11</v>
      </c>
      <c r="B711" s="1" t="s">
        <v>22</v>
      </c>
      <c r="C711" s="1" t="s">
        <v>776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31</v>
      </c>
    </row>
    <row r="712" spans="1:11" ht="14.45">
      <c r="A712" s="1" t="s">
        <v>11</v>
      </c>
      <c r="B712" s="1" t="s">
        <v>22</v>
      </c>
      <c r="C712" s="1" t="s">
        <v>777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31</v>
      </c>
    </row>
    <row r="713" spans="1:11" ht="14.45">
      <c r="A713" s="1" t="s">
        <v>74</v>
      </c>
      <c r="B713" s="1" t="s">
        <v>75</v>
      </c>
      <c r="C713" s="1" t="s">
        <v>778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779</v>
      </c>
    </row>
    <row r="714" spans="1:11" ht="14.45">
      <c r="A714" s="1" t="s">
        <v>74</v>
      </c>
      <c r="B714" s="1" t="s">
        <v>75</v>
      </c>
      <c r="C714" s="1" t="s">
        <v>780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31</v>
      </c>
    </row>
    <row r="715" spans="1:11" ht="14.45">
      <c r="A715" s="1" t="s">
        <v>74</v>
      </c>
      <c r="B715" s="1" t="s">
        <v>75</v>
      </c>
      <c r="C715" s="1" t="s">
        <v>781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779</v>
      </c>
    </row>
    <row r="716" spans="1:11" ht="14.45">
      <c r="A716" s="1" t="s">
        <v>11</v>
      </c>
      <c r="B716" s="1" t="s">
        <v>22</v>
      </c>
      <c r="C716" s="1" t="s">
        <v>782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31</v>
      </c>
    </row>
    <row r="717" spans="1:11" ht="14.45">
      <c r="A717" s="1" t="s">
        <v>74</v>
      </c>
      <c r="B717" s="1" t="s">
        <v>75</v>
      </c>
      <c r="C717" s="1" t="s">
        <v>783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31</v>
      </c>
    </row>
    <row r="718" spans="1:11" ht="14.45">
      <c r="A718" s="1" t="s">
        <v>11</v>
      </c>
      <c r="B718" s="1" t="s">
        <v>29</v>
      </c>
      <c r="C718" s="1" t="s">
        <v>784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31</v>
      </c>
    </row>
    <row r="719" spans="1:11" ht="14.45">
      <c r="A719" s="1" t="s">
        <v>11</v>
      </c>
      <c r="B719" s="1" t="s">
        <v>22</v>
      </c>
      <c r="C719" s="1" t="s">
        <v>785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31</v>
      </c>
    </row>
    <row r="720" spans="1:11" ht="14.45">
      <c r="A720" s="1" t="s">
        <v>11</v>
      </c>
      <c r="B720" s="1" t="s">
        <v>14</v>
      </c>
      <c r="C720" s="1" t="s">
        <v>786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31</v>
      </c>
    </row>
    <row r="721" spans="1:11" ht="14.45">
      <c r="A721" s="1" t="s">
        <v>11</v>
      </c>
      <c r="B721" s="1" t="s">
        <v>33</v>
      </c>
      <c r="C721" s="1" t="s">
        <v>787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788</v>
      </c>
    </row>
    <row r="722" spans="1:11" ht="14.45">
      <c r="A722" s="1" t="s">
        <v>11</v>
      </c>
      <c r="B722" s="1" t="s">
        <v>12</v>
      </c>
      <c r="C722" s="1" t="s">
        <v>789</v>
      </c>
      <c r="D722" s="3">
        <v>60</v>
      </c>
      <c r="E722" s="3">
        <v>53</v>
      </c>
      <c r="F722" s="3">
        <v>1</v>
      </c>
      <c r="G722" s="3">
        <f t="shared" si="33"/>
        <v>53</v>
      </c>
      <c r="H722" s="3">
        <f t="shared" si="34"/>
        <v>60.949999999999996</v>
      </c>
      <c r="I722" s="3">
        <f t="shared" si="35"/>
        <v>7</v>
      </c>
      <c r="J722" s="4">
        <v>-1</v>
      </c>
      <c r="K722" s="10" t="s">
        <v>788</v>
      </c>
    </row>
    <row r="723" spans="1:11" ht="14.45">
      <c r="A723" s="1" t="s">
        <v>74</v>
      </c>
      <c r="B723" s="1" t="s">
        <v>75</v>
      </c>
      <c r="C723" s="1" t="s">
        <v>790</v>
      </c>
      <c r="D723" s="3">
        <v>35</v>
      </c>
      <c r="E723" s="3">
        <v>30</v>
      </c>
      <c r="F723" s="3">
        <v>1</v>
      </c>
      <c r="G723" s="3">
        <f t="shared" ref="G723:G724" si="36">E723/F723</f>
        <v>30</v>
      </c>
      <c r="H723" s="3">
        <f t="shared" si="34"/>
        <v>34.5</v>
      </c>
      <c r="I723" s="3">
        <f t="shared" ref="I723:I724" si="37">D723-G723</f>
        <v>5</v>
      </c>
      <c r="J723" s="4">
        <v>0</v>
      </c>
      <c r="K723" s="5" t="s">
        <v>788</v>
      </c>
    </row>
    <row r="724" spans="1:11" ht="14.45">
      <c r="A724" s="1" t="s">
        <v>11</v>
      </c>
      <c r="B724" s="1" t="s">
        <v>29</v>
      </c>
      <c r="C724" s="1" t="s">
        <v>791</v>
      </c>
      <c r="D724" s="3">
        <v>80</v>
      </c>
      <c r="E724" s="3">
        <v>200</v>
      </c>
      <c r="F724" s="3">
        <v>3</v>
      </c>
      <c r="G724" s="3">
        <f t="shared" si="36"/>
        <v>66.666666666666671</v>
      </c>
      <c r="H724" s="3">
        <f t="shared" si="34"/>
        <v>76.666666666666671</v>
      </c>
      <c r="I724" s="3">
        <f t="shared" si="37"/>
        <v>13.333333333333329</v>
      </c>
      <c r="J724" s="4">
        <v>0</v>
      </c>
      <c r="K724" s="10" t="s">
        <v>788</v>
      </c>
    </row>
    <row r="725" spans="1:11" ht="14.45">
      <c r="A725" s="1" t="s">
        <v>11</v>
      </c>
      <c r="B725" s="1" t="s">
        <v>12</v>
      </c>
      <c r="C725" s="1" t="s">
        <v>792</v>
      </c>
      <c r="D725" s="3">
        <v>52</v>
      </c>
      <c r="E725" s="3">
        <v>45</v>
      </c>
      <c r="F725" s="3">
        <v>1</v>
      </c>
      <c r="G725" s="3">
        <f t="shared" ref="G725:G728" si="38">E725/F725</f>
        <v>45</v>
      </c>
      <c r="H725" s="3">
        <f t="shared" si="34"/>
        <v>51.749999999999993</v>
      </c>
      <c r="I725" s="3">
        <f t="shared" ref="I725:I728" si="39">D725-G725</f>
        <v>7</v>
      </c>
      <c r="J725" s="4">
        <v>0</v>
      </c>
      <c r="K725" s="10" t="s">
        <v>788</v>
      </c>
    </row>
    <row r="726" spans="1:11" ht="14.45">
      <c r="A726" s="1" t="s">
        <v>11</v>
      </c>
      <c r="B726" s="1" t="s">
        <v>14</v>
      </c>
      <c r="C726" s="1" t="s">
        <v>793</v>
      </c>
      <c r="D726" s="3">
        <v>40</v>
      </c>
      <c r="E726" s="3">
        <v>35</v>
      </c>
      <c r="F726" s="3">
        <v>1</v>
      </c>
      <c r="G726" s="3">
        <f t="shared" si="38"/>
        <v>35</v>
      </c>
      <c r="H726" s="3">
        <f t="shared" si="34"/>
        <v>40.25</v>
      </c>
      <c r="I726" s="3">
        <f t="shared" si="39"/>
        <v>5</v>
      </c>
      <c r="J726" s="4">
        <v>0</v>
      </c>
      <c r="K726" s="10" t="s">
        <v>788</v>
      </c>
    </row>
    <row r="727" spans="1:11" ht="14.45">
      <c r="A727" s="1" t="s">
        <v>11</v>
      </c>
      <c r="B727" s="1" t="s">
        <v>33</v>
      </c>
      <c r="C727" s="1" t="s">
        <v>794</v>
      </c>
      <c r="D727" s="3">
        <v>15</v>
      </c>
      <c r="E727" s="3">
        <v>319</v>
      </c>
      <c r="F727" s="3">
        <v>24</v>
      </c>
      <c r="G727" s="3">
        <f t="shared" si="38"/>
        <v>13.291666666666666</v>
      </c>
      <c r="H727" s="3">
        <f t="shared" ref="H727:H728" si="40">G727*1.15</f>
        <v>15.285416666666665</v>
      </c>
      <c r="I727" s="3">
        <f t="shared" si="39"/>
        <v>1.7083333333333339</v>
      </c>
      <c r="J727" s="4">
        <v>0</v>
      </c>
      <c r="K727" s="2" t="s">
        <v>788</v>
      </c>
    </row>
    <row r="728" spans="1:11" ht="14.45">
      <c r="A728" s="1" t="s">
        <v>74</v>
      </c>
      <c r="B728" s="1" t="s">
        <v>75</v>
      </c>
      <c r="C728" s="1" t="s">
        <v>795</v>
      </c>
      <c r="D728" s="3">
        <v>12</v>
      </c>
      <c r="E728" s="3">
        <v>10</v>
      </c>
      <c r="F728" s="3">
        <v>1</v>
      </c>
      <c r="G728" s="3">
        <f t="shared" si="38"/>
        <v>10</v>
      </c>
      <c r="H728" s="3">
        <f t="shared" si="40"/>
        <v>11.5</v>
      </c>
      <c r="I728" s="3">
        <f t="shared" si="39"/>
        <v>2</v>
      </c>
      <c r="J728" s="4">
        <v>0</v>
      </c>
      <c r="K728" s="5" t="s">
        <v>788</v>
      </c>
    </row>
    <row r="729" spans="1:11" ht="14.45">
      <c r="A729" s="1" t="s">
        <v>11</v>
      </c>
      <c r="B729" s="1" t="s">
        <v>33</v>
      </c>
      <c r="C729" s="1" t="s">
        <v>796</v>
      </c>
      <c r="D729" s="3">
        <v>14</v>
      </c>
      <c r="E729" s="3">
        <v>119</v>
      </c>
      <c r="F729" s="3">
        <v>10</v>
      </c>
      <c r="G729" s="3">
        <f t="shared" ref="G729" si="41">E729/F729</f>
        <v>11.9</v>
      </c>
      <c r="H729" s="3">
        <f t="shared" ref="H729" si="42">G729*1.15</f>
        <v>13.684999999999999</v>
      </c>
      <c r="I729" s="3">
        <f t="shared" ref="I729" si="43">D729-G729</f>
        <v>2.0999999999999996</v>
      </c>
      <c r="J729" s="4">
        <v>0</v>
      </c>
      <c r="K729" s="2" t="s">
        <v>788</v>
      </c>
    </row>
    <row r="730" spans="1:11" ht="14.45">
      <c r="A730" s="1" t="s">
        <v>11</v>
      </c>
      <c r="B730" s="1" t="s">
        <v>33</v>
      </c>
      <c r="C730" s="1" t="s">
        <v>797</v>
      </c>
      <c r="D730" s="3">
        <v>40</v>
      </c>
      <c r="E730" s="3">
        <v>35</v>
      </c>
      <c r="F730" s="3">
        <v>1</v>
      </c>
      <c r="G730" s="3">
        <f t="shared" ref="G730:G736" si="44">E730/F730</f>
        <v>35</v>
      </c>
      <c r="H730" s="3">
        <f t="shared" ref="H730:H736" si="45">G730*1.15</f>
        <v>40.25</v>
      </c>
      <c r="I730" s="3">
        <f t="shared" ref="I730:I736" si="46">D730-G730</f>
        <v>5</v>
      </c>
      <c r="J730" s="4">
        <v>0</v>
      </c>
      <c r="K730" s="2" t="s">
        <v>788</v>
      </c>
    </row>
    <row r="731" spans="1:11" ht="14.45">
      <c r="A731" s="1" t="s">
        <v>74</v>
      </c>
      <c r="B731" s="1" t="s">
        <v>75</v>
      </c>
      <c r="C731" s="1" t="s">
        <v>798</v>
      </c>
      <c r="D731" s="3">
        <v>35</v>
      </c>
      <c r="E731" s="3">
        <v>30</v>
      </c>
      <c r="F731" s="3">
        <v>1</v>
      </c>
      <c r="G731" s="3">
        <f t="shared" si="44"/>
        <v>30</v>
      </c>
      <c r="H731" s="3">
        <f t="shared" si="45"/>
        <v>34.5</v>
      </c>
      <c r="I731" s="3">
        <f t="shared" si="46"/>
        <v>5</v>
      </c>
      <c r="J731" s="4">
        <v>0</v>
      </c>
      <c r="K731" s="5" t="s">
        <v>788</v>
      </c>
    </row>
    <row r="732" spans="1:11" ht="14.45">
      <c r="A732" s="1" t="s">
        <v>11</v>
      </c>
      <c r="B732" s="1" t="s">
        <v>202</v>
      </c>
      <c r="C732" s="1" t="s">
        <v>799</v>
      </c>
      <c r="D732" s="3">
        <v>26</v>
      </c>
      <c r="E732" s="3">
        <v>135</v>
      </c>
      <c r="F732" s="3">
        <v>6</v>
      </c>
      <c r="G732" s="3">
        <f t="shared" si="44"/>
        <v>22.5</v>
      </c>
      <c r="H732" s="3">
        <f t="shared" si="45"/>
        <v>25.874999999999996</v>
      </c>
      <c r="I732" s="3">
        <f t="shared" si="46"/>
        <v>3.5</v>
      </c>
      <c r="J732" s="4">
        <v>0</v>
      </c>
      <c r="K732" s="5" t="s">
        <v>788</v>
      </c>
    </row>
    <row r="733" spans="1:11" ht="15">
      <c r="A733" s="1" t="s">
        <v>11</v>
      </c>
      <c r="B733" s="1" t="s">
        <v>22</v>
      </c>
      <c r="C733" s="1" t="s">
        <v>800</v>
      </c>
      <c r="D733" s="3">
        <v>30</v>
      </c>
      <c r="E733" s="3">
        <v>75</v>
      </c>
      <c r="F733" s="3">
        <v>3</v>
      </c>
      <c r="G733" s="3">
        <f t="shared" si="44"/>
        <v>25</v>
      </c>
      <c r="H733" s="3">
        <f t="shared" si="45"/>
        <v>28.749999999999996</v>
      </c>
      <c r="I733" s="3">
        <f t="shared" si="46"/>
        <v>5</v>
      </c>
      <c r="J733" s="4">
        <v>3</v>
      </c>
      <c r="K733" s="5" t="s">
        <v>257</v>
      </c>
    </row>
    <row r="734" spans="1:11" ht="15">
      <c r="A734" s="1" t="s">
        <v>11</v>
      </c>
      <c r="B734" s="1" t="s">
        <v>22</v>
      </c>
      <c r="C734" s="1" t="s">
        <v>801</v>
      </c>
      <c r="D734" s="3">
        <v>25</v>
      </c>
      <c r="E734" s="3">
        <v>60</v>
      </c>
      <c r="F734" s="3">
        <v>3</v>
      </c>
      <c r="G734" s="3">
        <f t="shared" si="44"/>
        <v>20</v>
      </c>
      <c r="H734" s="3">
        <f t="shared" si="45"/>
        <v>23</v>
      </c>
      <c r="I734" s="3">
        <f t="shared" si="46"/>
        <v>5</v>
      </c>
      <c r="J734" s="4">
        <v>0</v>
      </c>
      <c r="K734" s="5" t="s">
        <v>257</v>
      </c>
    </row>
    <row r="735" spans="1:11" ht="15">
      <c r="A735" s="1" t="s">
        <v>11</v>
      </c>
      <c r="B735" s="1" t="s">
        <v>33</v>
      </c>
      <c r="C735" s="1" t="s">
        <v>802</v>
      </c>
      <c r="D735" s="3">
        <v>11</v>
      </c>
      <c r="E735" s="3">
        <v>219</v>
      </c>
      <c r="F735" s="3">
        <v>24</v>
      </c>
      <c r="G735" s="3">
        <f t="shared" si="44"/>
        <v>9.125</v>
      </c>
      <c r="H735" s="3">
        <f t="shared" si="45"/>
        <v>10.493749999999999</v>
      </c>
      <c r="I735" s="3">
        <f t="shared" si="46"/>
        <v>1.875</v>
      </c>
      <c r="J735" s="4">
        <v>0</v>
      </c>
      <c r="K735" s="5" t="s">
        <v>257</v>
      </c>
    </row>
    <row r="736" spans="1:11" ht="15">
      <c r="A736" s="1" t="s">
        <v>19</v>
      </c>
      <c r="B736" s="1" t="s">
        <v>20</v>
      </c>
      <c r="C736" s="1" t="s">
        <v>803</v>
      </c>
      <c r="D736" s="3">
        <v>150</v>
      </c>
      <c r="E736" s="3">
        <v>130</v>
      </c>
      <c r="F736" s="3">
        <v>1</v>
      </c>
      <c r="G736" s="3">
        <f t="shared" si="44"/>
        <v>130</v>
      </c>
      <c r="H736" s="3">
        <f t="shared" si="45"/>
        <v>149.5</v>
      </c>
      <c r="I736" s="3">
        <f t="shared" si="46"/>
        <v>20</v>
      </c>
      <c r="J736">
        <v>0</v>
      </c>
      <c r="K736" s="5" t="s">
        <v>257</v>
      </c>
    </row>
    <row r="737" spans="1:11" ht="15">
      <c r="A737" s="1" t="s">
        <v>19</v>
      </c>
      <c r="B737" s="1" t="s">
        <v>20</v>
      </c>
      <c r="C737" s="1" t="s">
        <v>804</v>
      </c>
      <c r="D737" s="3">
        <v>100</v>
      </c>
      <c r="E737" s="3">
        <v>85</v>
      </c>
      <c r="F737" s="3">
        <v>1</v>
      </c>
      <c r="G737" s="3">
        <f t="shared" ref="G737" si="47">E737/F737</f>
        <v>85</v>
      </c>
      <c r="H737" s="3">
        <f t="shared" ref="H737" si="48">G737*1.15</f>
        <v>97.749999999999986</v>
      </c>
      <c r="I737" s="3">
        <f t="shared" ref="I737" si="49">D737-G737</f>
        <v>15</v>
      </c>
      <c r="J737">
        <v>0</v>
      </c>
      <c r="K737" s="5" t="s">
        <v>257</v>
      </c>
    </row>
    <row r="738" spans="1:11" ht="13.9">
      <c r="K738" s="10"/>
    </row>
    <row r="739" spans="1:11" ht="13.9">
      <c r="K739" s="10"/>
    </row>
    <row r="740" spans="1:11" ht="13.9">
      <c r="K740" s="10"/>
    </row>
    <row r="741" spans="1:11" ht="13.9">
      <c r="K741" s="10"/>
    </row>
    <row r="742" spans="1:11" ht="13.9">
      <c r="K742" s="10"/>
    </row>
    <row r="743" spans="1:11" ht="13.9">
      <c r="K743" s="10"/>
    </row>
    <row r="744" spans="1:11" ht="13.9">
      <c r="K744" s="10"/>
    </row>
    <row r="745" spans="1:11" ht="13.9">
      <c r="K745" s="10"/>
    </row>
    <row r="746" spans="1:11" ht="13.9">
      <c r="K746" s="10"/>
    </row>
    <row r="747" spans="1:11" ht="13.9">
      <c r="K747" s="10"/>
    </row>
    <row r="748" spans="1:11" ht="13.9">
      <c r="K748" s="10"/>
    </row>
    <row r="749" spans="1:11" ht="13.9">
      <c r="K749" s="10"/>
    </row>
    <row r="750" spans="1:11" ht="13.9">
      <c r="K750" s="10"/>
    </row>
    <row r="751" spans="1:11" ht="13.9">
      <c r="K751" s="10"/>
    </row>
    <row r="752" spans="1:11" ht="13.9">
      <c r="K752" s="10"/>
    </row>
    <row r="753" spans="11:11" ht="13.9">
      <c r="K753" s="10"/>
    </row>
    <row r="754" spans="11:11" ht="13.9">
      <c r="K754" s="10"/>
    </row>
    <row r="755" spans="11:11" ht="13.9">
      <c r="K755" s="10"/>
    </row>
    <row r="756" spans="11:11" ht="13.9">
      <c r="K756" s="10"/>
    </row>
    <row r="757" spans="11:11" ht="13.9">
      <c r="K757" s="10"/>
    </row>
    <row r="758" spans="11:11" ht="13.9">
      <c r="K758" s="10"/>
    </row>
    <row r="759" spans="11:11" ht="13.9">
      <c r="K759" s="10"/>
    </row>
    <row r="760" spans="11:11" ht="13.9">
      <c r="K760" s="10"/>
    </row>
    <row r="761" spans="11:11" ht="13.9">
      <c r="K761" s="10"/>
    </row>
    <row r="762" spans="11:11" ht="13.9">
      <c r="K762" s="10"/>
    </row>
    <row r="763" spans="11:11" ht="13.9">
      <c r="K763" s="10"/>
    </row>
    <row r="764" spans="11:11" ht="13.9">
      <c r="K764" s="10"/>
    </row>
    <row r="765" spans="11:11" ht="13.9">
      <c r="K765" s="10"/>
    </row>
    <row r="766" spans="11:11" ht="13.9">
      <c r="K766" s="10"/>
    </row>
    <row r="767" spans="11:11" ht="13.9">
      <c r="K767" s="10"/>
    </row>
    <row r="768" spans="11:11" ht="13.9">
      <c r="K768" s="10"/>
    </row>
    <row r="769" spans="11:11" ht="13.9">
      <c r="K769" s="10"/>
    </row>
    <row r="770" spans="11:11" ht="13.9">
      <c r="K770" s="10"/>
    </row>
    <row r="771" spans="11:11" ht="13.9">
      <c r="K771" s="10"/>
    </row>
    <row r="772" spans="11:11" ht="13.9">
      <c r="K772" s="10"/>
    </row>
    <row r="773" spans="11:11" ht="13.9">
      <c r="K773" s="10"/>
    </row>
    <row r="774" spans="11:11" ht="13.9">
      <c r="K774" s="10"/>
    </row>
    <row r="775" spans="11:11" ht="13.9">
      <c r="K775" s="10"/>
    </row>
    <row r="776" spans="11:11" ht="13.9">
      <c r="K776" s="10"/>
    </row>
    <row r="777" spans="11:11" ht="13.9">
      <c r="K777" s="10"/>
    </row>
    <row r="778" spans="11:11" ht="13.9">
      <c r="K778" s="10"/>
    </row>
    <row r="779" spans="11:11" ht="13.9">
      <c r="K779" s="10"/>
    </row>
    <row r="780" spans="11:11" ht="13.9">
      <c r="K780" s="10"/>
    </row>
    <row r="781" spans="11:11" ht="13.9">
      <c r="K781" s="10"/>
    </row>
    <row r="782" spans="11:11" ht="13.9">
      <c r="K782" s="10"/>
    </row>
    <row r="783" spans="11:11" ht="13.9">
      <c r="K783" s="10"/>
    </row>
    <row r="784" spans="11:11" ht="13.9">
      <c r="K784" s="10"/>
    </row>
    <row r="785" spans="11:11" ht="13.9">
      <c r="K785" s="10"/>
    </row>
    <row r="786" spans="11:11" ht="13.9">
      <c r="K786" s="10"/>
    </row>
    <row r="787" spans="11:11" ht="13.9">
      <c r="K787" s="10"/>
    </row>
    <row r="788" spans="11:11" ht="13.9">
      <c r="K788" s="10"/>
    </row>
    <row r="789" spans="11:11" ht="13.9">
      <c r="K789" s="10"/>
    </row>
    <row r="790" spans="11:11" ht="13.9">
      <c r="K790" s="10"/>
    </row>
    <row r="791" spans="11:11" ht="13.9">
      <c r="K791" s="10"/>
    </row>
    <row r="792" spans="11:11" ht="13.9">
      <c r="K792" s="10"/>
    </row>
    <row r="793" spans="11:11" ht="13.9">
      <c r="K793" s="10"/>
    </row>
    <row r="794" spans="11:11" ht="13.9">
      <c r="K794" s="10"/>
    </row>
    <row r="795" spans="11:11" ht="13.9">
      <c r="K795" s="10"/>
    </row>
    <row r="796" spans="11:11" ht="13.9">
      <c r="K796" s="10"/>
    </row>
    <row r="797" spans="11:11" ht="13.9">
      <c r="K797" s="10"/>
    </row>
    <row r="798" spans="11:11" ht="13.9">
      <c r="K798" s="10"/>
    </row>
    <row r="799" spans="11:11" ht="13.9">
      <c r="K799" s="10"/>
    </row>
    <row r="800" spans="11:11" ht="13.9">
      <c r="K800" s="10"/>
    </row>
    <row r="801" spans="11:11" ht="13.9">
      <c r="K801" s="10"/>
    </row>
    <row r="802" spans="11:11" ht="13.9">
      <c r="K802" s="10"/>
    </row>
    <row r="803" spans="11:11" ht="13.9">
      <c r="K803" s="10"/>
    </row>
    <row r="804" spans="11:11" ht="13.9">
      <c r="K804" s="10"/>
    </row>
    <row r="805" spans="11:11" ht="13.9">
      <c r="K805" s="10"/>
    </row>
    <row r="806" spans="11:11" ht="13.9">
      <c r="K806" s="10"/>
    </row>
    <row r="807" spans="11:11" ht="13.9">
      <c r="K807" s="10"/>
    </row>
    <row r="808" spans="11:11" ht="13.9">
      <c r="K808" s="10"/>
    </row>
    <row r="809" spans="11:11" ht="13.9">
      <c r="K809" s="10"/>
    </row>
    <row r="810" spans="11:11" ht="13.9">
      <c r="K810" s="10"/>
    </row>
    <row r="811" spans="11:11" ht="13.9">
      <c r="K811" s="10"/>
    </row>
    <row r="812" spans="11:11" ht="13.9">
      <c r="K812" s="10"/>
    </row>
    <row r="813" spans="11:11" ht="13.9">
      <c r="K813" s="10"/>
    </row>
    <row r="814" spans="11:11" ht="13.9">
      <c r="K814" s="10"/>
    </row>
    <row r="815" spans="11:11" ht="13.9">
      <c r="K815" s="10"/>
    </row>
    <row r="816" spans="11:11" ht="13.9">
      <c r="K816" s="10"/>
    </row>
    <row r="817" spans="11:11" ht="13.9">
      <c r="K817" s="10"/>
    </row>
    <row r="818" spans="11:11" ht="13.9">
      <c r="K818" s="10"/>
    </row>
    <row r="819" spans="11:11" ht="13.9">
      <c r="K819" s="10"/>
    </row>
    <row r="820" spans="11:11" ht="13.9">
      <c r="K820" s="10"/>
    </row>
    <row r="821" spans="11:11" ht="13.9">
      <c r="K821" s="10"/>
    </row>
    <row r="822" spans="11:11" ht="13.9">
      <c r="K822" s="10"/>
    </row>
    <row r="823" spans="11:11" ht="13.9">
      <c r="K823" s="10"/>
    </row>
    <row r="824" spans="11:11" ht="13.9">
      <c r="K824" s="10"/>
    </row>
    <row r="825" spans="11:11" ht="13.9">
      <c r="K825" s="10"/>
    </row>
    <row r="826" spans="11:11" ht="13.9">
      <c r="K826" s="10"/>
    </row>
    <row r="827" spans="11:11" ht="13.9">
      <c r="K827" s="10"/>
    </row>
    <row r="828" spans="11:11" ht="13.9">
      <c r="K828" s="10"/>
    </row>
    <row r="829" spans="11:11" ht="13.9">
      <c r="K829" s="10"/>
    </row>
    <row r="830" spans="11:11" ht="13.9">
      <c r="K830" s="10"/>
    </row>
    <row r="831" spans="11:11" ht="13.9">
      <c r="K831" s="10"/>
    </row>
    <row r="832" spans="11:11" ht="13.9">
      <c r="K832" s="10"/>
    </row>
    <row r="833" spans="11:11" ht="13.9">
      <c r="K833" s="10"/>
    </row>
    <row r="834" spans="11:11" ht="13.9">
      <c r="K834" s="10"/>
    </row>
    <row r="835" spans="11:11" ht="13.9">
      <c r="K835" s="10"/>
    </row>
    <row r="836" spans="11:11" ht="13.9">
      <c r="K836" s="10"/>
    </row>
    <row r="837" spans="11:11" ht="13.9">
      <c r="K837" s="10"/>
    </row>
    <row r="838" spans="11:11" ht="13.9">
      <c r="K838" s="10"/>
    </row>
    <row r="839" spans="11:11" ht="13.9">
      <c r="K839" s="10"/>
    </row>
    <row r="840" spans="11:11" ht="13.9">
      <c r="K840" s="10"/>
    </row>
    <row r="841" spans="11:11" ht="13.9">
      <c r="K841" s="10"/>
    </row>
    <row r="842" spans="11:11" ht="13.9">
      <c r="K842" s="10"/>
    </row>
    <row r="843" spans="11:11" ht="13.9">
      <c r="K843" s="10"/>
    </row>
    <row r="844" spans="11:11" ht="13.9">
      <c r="K844" s="10"/>
    </row>
    <row r="845" spans="11:11" ht="13.9">
      <c r="K845" s="10"/>
    </row>
    <row r="846" spans="11:11" ht="13.9">
      <c r="K846" s="10"/>
    </row>
    <row r="847" spans="11:11" ht="13.9">
      <c r="K847" s="10"/>
    </row>
    <row r="848" spans="11:11" ht="13.9">
      <c r="K848" s="10"/>
    </row>
    <row r="849" spans="11:11" ht="13.9">
      <c r="K849" s="10"/>
    </row>
    <row r="850" spans="11:11" ht="13.9">
      <c r="K850" s="10"/>
    </row>
    <row r="851" spans="11:11" ht="13.9">
      <c r="K851" s="10"/>
    </row>
    <row r="852" spans="11:11" ht="13.9">
      <c r="K852" s="10"/>
    </row>
    <row r="853" spans="11:11" ht="13.9">
      <c r="K853" s="10"/>
    </row>
    <row r="854" spans="11:11" ht="13.9">
      <c r="K854" s="10"/>
    </row>
    <row r="855" spans="11:11" ht="13.9">
      <c r="K855" s="10"/>
    </row>
    <row r="856" spans="11:11" ht="13.9">
      <c r="K856" s="10"/>
    </row>
    <row r="857" spans="11:11" ht="13.9">
      <c r="K857" s="10"/>
    </row>
    <row r="858" spans="11:11" ht="13.9">
      <c r="K858" s="10"/>
    </row>
    <row r="859" spans="11:11" ht="13.9">
      <c r="K859" s="10"/>
    </row>
    <row r="860" spans="11:11" ht="13.9">
      <c r="K860" s="10"/>
    </row>
    <row r="861" spans="11:11" ht="13.9">
      <c r="K861" s="10"/>
    </row>
    <row r="862" spans="11:11" ht="13.9">
      <c r="K862" s="10"/>
    </row>
    <row r="863" spans="11:11" ht="13.9">
      <c r="K863" s="10"/>
    </row>
    <row r="864" spans="11:11" ht="13.9">
      <c r="K864" s="10"/>
    </row>
    <row r="865" spans="11:11" ht="13.9">
      <c r="K865" s="10"/>
    </row>
    <row r="866" spans="11:11" ht="13.9">
      <c r="K866" s="10"/>
    </row>
    <row r="867" spans="11:11" ht="13.9">
      <c r="K867" s="10"/>
    </row>
    <row r="868" spans="11:11" ht="13.9">
      <c r="K868" s="10"/>
    </row>
    <row r="869" spans="11:11" ht="13.9">
      <c r="K869" s="10"/>
    </row>
    <row r="870" spans="11:11" ht="13.9">
      <c r="K870" s="10"/>
    </row>
    <row r="871" spans="11:11" ht="13.9">
      <c r="K871" s="10"/>
    </row>
    <row r="872" spans="11:11" ht="13.9">
      <c r="K872" s="10"/>
    </row>
    <row r="873" spans="11:11" ht="13.9">
      <c r="K873" s="10"/>
    </row>
    <row r="874" spans="11:11" ht="13.9">
      <c r="K874" s="10"/>
    </row>
    <row r="875" spans="11:11" ht="13.9">
      <c r="K875" s="10"/>
    </row>
    <row r="876" spans="11:11" ht="13.9">
      <c r="K876" s="10"/>
    </row>
    <row r="877" spans="11:11" ht="13.9">
      <c r="K877" s="10"/>
    </row>
    <row r="878" spans="11:11" ht="13.9">
      <c r="K878" s="10"/>
    </row>
    <row r="879" spans="11:11" ht="13.9">
      <c r="K879" s="10"/>
    </row>
    <row r="880" spans="11:11" ht="13.9">
      <c r="K880" s="10"/>
    </row>
    <row r="881" spans="11:11" ht="13.9">
      <c r="K881" s="10"/>
    </row>
    <row r="882" spans="11:11" ht="13.9">
      <c r="K882" s="10"/>
    </row>
    <row r="883" spans="11:11" ht="13.9">
      <c r="K883" s="10"/>
    </row>
    <row r="884" spans="11:11" ht="13.9">
      <c r="K884" s="10"/>
    </row>
    <row r="885" spans="11:11" ht="13.9">
      <c r="K885" s="10"/>
    </row>
    <row r="886" spans="11:11" ht="13.9">
      <c r="K886" s="10"/>
    </row>
    <row r="887" spans="11:11" ht="13.9">
      <c r="K887" s="10"/>
    </row>
    <row r="888" spans="11:11" ht="13.9">
      <c r="K888" s="10"/>
    </row>
    <row r="889" spans="11:11" ht="13.9">
      <c r="K889" s="10"/>
    </row>
    <row r="890" spans="11:11" ht="13.9">
      <c r="K890" s="10"/>
    </row>
    <row r="891" spans="11:11" ht="13.9">
      <c r="K891" s="10"/>
    </row>
    <row r="892" spans="11:11" ht="13.9">
      <c r="K892" s="10"/>
    </row>
    <row r="893" spans="11:11" ht="13.9">
      <c r="K893" s="10"/>
    </row>
    <row r="894" spans="11:11" ht="13.9">
      <c r="K894" s="10"/>
    </row>
    <row r="895" spans="11:11" ht="13.9">
      <c r="K895" s="10"/>
    </row>
    <row r="896" spans="11:11" ht="13.9">
      <c r="K896" s="10"/>
    </row>
    <row r="897" spans="11:11" ht="13.9">
      <c r="K897" s="10"/>
    </row>
    <row r="898" spans="11:11" ht="13.9">
      <c r="K898" s="10"/>
    </row>
    <row r="899" spans="11:11" ht="13.9">
      <c r="K899" s="10"/>
    </row>
    <row r="900" spans="11:11" ht="13.9">
      <c r="K900" s="10"/>
    </row>
    <row r="901" spans="11:11" ht="13.9">
      <c r="K901" s="10"/>
    </row>
    <row r="902" spans="11:11" ht="13.9">
      <c r="K902" s="10"/>
    </row>
    <row r="903" spans="11:11" ht="13.9">
      <c r="K903" s="10"/>
    </row>
    <row r="904" spans="11:11" ht="13.9">
      <c r="K904" s="10"/>
    </row>
    <row r="905" spans="11:11" ht="13.9">
      <c r="K905" s="10"/>
    </row>
    <row r="906" spans="11:11" ht="13.9">
      <c r="K906" s="10"/>
    </row>
    <row r="907" spans="11:11" ht="13.9">
      <c r="K907" s="10"/>
    </row>
    <row r="908" spans="11:11" ht="13.9">
      <c r="K908" s="10"/>
    </row>
    <row r="909" spans="11:11" ht="13.9">
      <c r="K909" s="10"/>
    </row>
    <row r="910" spans="11:11" ht="13.9">
      <c r="K910" s="10"/>
    </row>
    <row r="911" spans="11:11" ht="13.9">
      <c r="K911" s="10"/>
    </row>
    <row r="912" spans="11:11" ht="13.9">
      <c r="K912" s="10"/>
    </row>
    <row r="913" spans="11:11" ht="13.9">
      <c r="K913" s="10"/>
    </row>
    <row r="914" spans="11:11" ht="13.9">
      <c r="K914" s="10"/>
    </row>
    <row r="915" spans="11:11" ht="13.9">
      <c r="K915" s="10"/>
    </row>
    <row r="916" spans="11:11" ht="13.9">
      <c r="K916" s="10"/>
    </row>
    <row r="917" spans="11:11" ht="13.9">
      <c r="K917" s="10"/>
    </row>
    <row r="918" spans="11:11" ht="13.9">
      <c r="K918" s="10"/>
    </row>
    <row r="919" spans="11:11" ht="13.9">
      <c r="K919" s="10"/>
    </row>
    <row r="920" spans="11:11" ht="13.9">
      <c r="K920" s="10"/>
    </row>
    <row r="921" spans="11:11" ht="13.9">
      <c r="K921" s="10"/>
    </row>
    <row r="922" spans="11:11" ht="13.9">
      <c r="K922" s="10"/>
    </row>
    <row r="923" spans="11:11" ht="13.9">
      <c r="K923" s="10"/>
    </row>
    <row r="924" spans="11:11" ht="13.9">
      <c r="K924" s="10"/>
    </row>
    <row r="925" spans="11:11" ht="13.9">
      <c r="K925" s="10"/>
    </row>
    <row r="926" spans="11:11" ht="13.9">
      <c r="K926" s="10"/>
    </row>
    <row r="927" spans="11:11" ht="13.9">
      <c r="K927" s="10"/>
    </row>
    <row r="928" spans="11:11" ht="13.9">
      <c r="K928" s="10"/>
    </row>
    <row r="929" spans="11:11" ht="13.9">
      <c r="K929" s="10"/>
    </row>
    <row r="930" spans="11:11" ht="13.9">
      <c r="K930" s="10"/>
    </row>
    <row r="931" spans="11:11" ht="13.9">
      <c r="K931" s="10"/>
    </row>
    <row r="932" spans="11:11" ht="13.9">
      <c r="K932" s="10"/>
    </row>
    <row r="933" spans="11:11" ht="13.9">
      <c r="K933" s="10"/>
    </row>
    <row r="934" spans="11:11" ht="13.9">
      <c r="K934" s="10"/>
    </row>
    <row r="935" spans="11:11" ht="13.9">
      <c r="K935" s="10"/>
    </row>
    <row r="936" spans="11:11" ht="13.9">
      <c r="K936" s="10"/>
    </row>
    <row r="937" spans="11:11" ht="13.9">
      <c r="K937" s="10"/>
    </row>
    <row r="938" spans="11:11" ht="13.9">
      <c r="K938" s="10"/>
    </row>
    <row r="939" spans="11:11" ht="13.9">
      <c r="K939" s="10"/>
    </row>
    <row r="940" spans="11:11" ht="13.9">
      <c r="K940" s="10"/>
    </row>
    <row r="941" spans="11:11" ht="13.9">
      <c r="K941" s="10"/>
    </row>
    <row r="942" spans="11:11" ht="13.9">
      <c r="K942" s="10"/>
    </row>
    <row r="943" spans="11:11" ht="13.9">
      <c r="K943" s="10"/>
    </row>
    <row r="944" spans="11:11" ht="13.9">
      <c r="K944" s="10"/>
    </row>
    <row r="945" spans="11:11" ht="13.9">
      <c r="K945" s="10"/>
    </row>
    <row r="946" spans="11:11" ht="13.9">
      <c r="K946" s="10"/>
    </row>
    <row r="947" spans="11:11" ht="13.9">
      <c r="K947" s="10"/>
    </row>
    <row r="948" spans="11:11" ht="13.9">
      <c r="K948" s="10"/>
    </row>
    <row r="949" spans="11:11" ht="13.9">
      <c r="K949" s="10"/>
    </row>
    <row r="950" spans="11:11" ht="13.9">
      <c r="K950" s="10"/>
    </row>
    <row r="951" spans="11:11" ht="13.9">
      <c r="K951" s="10"/>
    </row>
    <row r="952" spans="11:11" ht="13.9">
      <c r="K952" s="10"/>
    </row>
    <row r="953" spans="11:11" ht="13.9">
      <c r="K953" s="10"/>
    </row>
    <row r="954" spans="11:11" ht="13.9">
      <c r="K954" s="10"/>
    </row>
    <row r="955" spans="11:11" ht="13.9">
      <c r="K955" s="10"/>
    </row>
    <row r="956" spans="11:11" ht="13.9">
      <c r="K956" s="10"/>
    </row>
    <row r="957" spans="11:11" ht="13.9">
      <c r="K957" s="10"/>
    </row>
    <row r="958" spans="11:11" ht="13.9">
      <c r="K958" s="10"/>
    </row>
    <row r="959" spans="11:11" ht="13.9">
      <c r="K959" s="10"/>
    </row>
    <row r="960" spans="11:11" ht="13.9">
      <c r="K960" s="10"/>
    </row>
    <row r="961" spans="11:11" ht="13.9">
      <c r="K961" s="10"/>
    </row>
    <row r="962" spans="11:11" ht="13.9">
      <c r="K962" s="10"/>
    </row>
    <row r="963" spans="11:11" ht="13.9">
      <c r="K963" s="10"/>
    </row>
    <row r="964" spans="11:11" ht="13.9">
      <c r="K964" s="10"/>
    </row>
    <row r="965" spans="11:11" ht="13.9">
      <c r="K965" s="10"/>
    </row>
    <row r="966" spans="11:11" ht="13.9">
      <c r="K966" s="10"/>
    </row>
    <row r="967" spans="11:11" ht="13.9">
      <c r="K967" s="10"/>
    </row>
    <row r="968" spans="11:11" ht="13.9">
      <c r="K968" s="10"/>
    </row>
    <row r="969" spans="11:11" ht="13.9">
      <c r="K969" s="10"/>
    </row>
    <row r="970" spans="11:11" ht="13.9">
      <c r="K970" s="10"/>
    </row>
    <row r="971" spans="11:11" ht="13.9">
      <c r="K971" s="10"/>
    </row>
    <row r="972" spans="11:11" ht="13.9">
      <c r="K972" s="10"/>
    </row>
    <row r="973" spans="11:11" ht="13.9">
      <c r="K973" s="10"/>
    </row>
    <row r="974" spans="11:11" ht="13.9">
      <c r="K974" s="10"/>
    </row>
    <row r="975" spans="11:11" ht="13.9">
      <c r="K975" s="10"/>
    </row>
    <row r="976" spans="11:11" ht="13.9">
      <c r="K976" s="10"/>
    </row>
    <row r="977" spans="11:11" ht="13.9">
      <c r="K977" s="10"/>
    </row>
    <row r="978" spans="11:11" ht="13.9">
      <c r="K978" s="10"/>
    </row>
    <row r="979" spans="11:11" ht="13.9">
      <c r="K979" s="10"/>
    </row>
    <row r="980" spans="11:11" ht="13.9">
      <c r="K980" s="10"/>
    </row>
    <row r="981" spans="11:11" ht="13.9">
      <c r="K981" s="10"/>
    </row>
    <row r="982" spans="11:11" ht="13.9">
      <c r="K982" s="10"/>
    </row>
    <row r="983" spans="11:11" ht="13.9">
      <c r="K983" s="10"/>
    </row>
    <row r="984" spans="11:11" ht="13.9">
      <c r="K984" s="10"/>
    </row>
    <row r="985" spans="11:11" ht="13.9">
      <c r="K985" s="10"/>
    </row>
    <row r="986" spans="11:11" ht="13.9">
      <c r="K986" s="10"/>
    </row>
  </sheetData>
  <autoFilter ref="A1:K719" xr:uid="{00000000-0009-0000-0000-000000000000}"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4"/>
  <sheetViews>
    <sheetView topLeftCell="A95" workbookViewId="0">
      <selection activeCell="H102" sqref="H102"/>
    </sheetView>
  </sheetViews>
  <sheetFormatPr defaultColWidth="12.5703125" defaultRowHeight="15.75" customHeight="1"/>
  <sheetData>
    <row r="1" spans="1:7" ht="15.75" customHeight="1">
      <c r="A1" s="17" t="s">
        <v>805</v>
      </c>
      <c r="B1" s="1"/>
      <c r="C1" s="1"/>
    </row>
    <row r="2" spans="1:7" ht="15.75" customHeight="1">
      <c r="A2" s="17" t="s">
        <v>806</v>
      </c>
      <c r="B2" s="3">
        <v>50</v>
      </c>
      <c r="C2" s="1"/>
    </row>
    <row r="3" spans="1:7" ht="15.75" customHeight="1">
      <c r="A3" s="17" t="s">
        <v>807</v>
      </c>
      <c r="B3" s="3">
        <v>40</v>
      </c>
      <c r="C3" s="1"/>
    </row>
    <row r="4" spans="1:7" ht="15.75" customHeight="1">
      <c r="A4" s="17" t="s">
        <v>808</v>
      </c>
      <c r="B4" s="1"/>
      <c r="C4" s="1"/>
    </row>
    <row r="5" spans="1:7" ht="15.75" customHeight="1">
      <c r="A5" s="17" t="s">
        <v>807</v>
      </c>
      <c r="B5" s="3">
        <v>100</v>
      </c>
      <c r="C5" s="18">
        <v>44956</v>
      </c>
    </row>
    <row r="6" spans="1:7" ht="15.75" customHeight="1">
      <c r="A6" s="17" t="s">
        <v>809</v>
      </c>
      <c r="B6" s="3">
        <v>300</v>
      </c>
      <c r="C6" s="1"/>
    </row>
    <row r="7" spans="1:7" ht="15.75" customHeight="1">
      <c r="A7" s="17" t="s">
        <v>810</v>
      </c>
      <c r="B7" s="3">
        <v>120</v>
      </c>
      <c r="C7" s="1"/>
    </row>
    <row r="8" spans="1:7" ht="15.75" customHeight="1">
      <c r="A8" s="17" t="s">
        <v>811</v>
      </c>
      <c r="B8" s="1"/>
      <c r="C8" s="1"/>
    </row>
    <row r="9" spans="1:7" ht="15.75" customHeight="1">
      <c r="A9" s="17" t="s">
        <v>809</v>
      </c>
      <c r="B9" s="3">
        <v>300</v>
      </c>
      <c r="C9" s="1"/>
    </row>
    <row r="10" spans="1:7" ht="15.75" customHeight="1">
      <c r="A10" s="17" t="s">
        <v>807</v>
      </c>
      <c r="B10" s="3">
        <v>100</v>
      </c>
      <c r="C10" s="18">
        <v>44965</v>
      </c>
    </row>
    <row r="11" spans="1:7" ht="15.75" customHeight="1">
      <c r="A11" s="17" t="s">
        <v>812</v>
      </c>
      <c r="B11" s="3">
        <v>30</v>
      </c>
      <c r="C11" s="18">
        <v>44966</v>
      </c>
    </row>
    <row r="12" spans="1:7" ht="15.75" customHeight="1">
      <c r="A12" s="17" t="s">
        <v>813</v>
      </c>
      <c r="B12" s="3">
        <v>100</v>
      </c>
      <c r="C12" s="18">
        <v>44967</v>
      </c>
    </row>
    <row r="13" spans="1:7" ht="15.75" customHeight="1">
      <c r="A13" s="1" t="s">
        <v>814</v>
      </c>
      <c r="B13" s="1"/>
      <c r="C13" s="1"/>
    </row>
    <row r="14" spans="1:7" ht="15.75" customHeight="1">
      <c r="A14" s="1" t="s">
        <v>815</v>
      </c>
      <c r="B14" s="1">
        <v>500</v>
      </c>
      <c r="C14" s="19">
        <v>44971</v>
      </c>
    </row>
    <row r="15" spans="1:7" ht="15.75" customHeight="1">
      <c r="A15" s="1" t="s">
        <v>816</v>
      </c>
      <c r="B15" s="1">
        <v>300</v>
      </c>
      <c r="C15" s="19">
        <v>44971</v>
      </c>
      <c r="E15" s="17" t="s">
        <v>817</v>
      </c>
      <c r="F15" s="42" t="s">
        <v>818</v>
      </c>
      <c r="G15" s="43"/>
    </row>
    <row r="16" spans="1:7" ht="15.75" customHeight="1">
      <c r="A16" s="13" t="s">
        <v>819</v>
      </c>
      <c r="E16" s="17" t="s">
        <v>820</v>
      </c>
      <c r="F16" s="3">
        <v>1</v>
      </c>
      <c r="G16" s="1"/>
    </row>
    <row r="17" spans="1:7" ht="15.75" customHeight="1">
      <c r="A17" s="13" t="s">
        <v>806</v>
      </c>
      <c r="B17" s="13">
        <v>100</v>
      </c>
      <c r="C17" s="20">
        <v>44977</v>
      </c>
      <c r="E17" s="17" t="s">
        <v>821</v>
      </c>
      <c r="F17" s="3">
        <v>4</v>
      </c>
      <c r="G17" s="1"/>
    </row>
    <row r="18" spans="1:7" ht="13.15">
      <c r="A18" s="13" t="s">
        <v>822</v>
      </c>
      <c r="B18" s="13">
        <v>100</v>
      </c>
      <c r="C18" s="20">
        <v>44978</v>
      </c>
      <c r="E18" s="13" t="s">
        <v>823</v>
      </c>
      <c r="G18" s="13" t="s">
        <v>824</v>
      </c>
    </row>
    <row r="19" spans="1:7" ht="13.15">
      <c r="A19" s="13" t="s">
        <v>825</v>
      </c>
      <c r="E19" s="13" t="s">
        <v>826</v>
      </c>
      <c r="F19" s="13" t="s">
        <v>827</v>
      </c>
      <c r="G19" s="13" t="s">
        <v>824</v>
      </c>
    </row>
    <row r="20" spans="1:7" ht="15.75" customHeight="1">
      <c r="A20" s="1" t="s">
        <v>809</v>
      </c>
      <c r="B20" s="1">
        <v>200</v>
      </c>
      <c r="C20" s="19">
        <v>44960</v>
      </c>
      <c r="E20" s="13" t="s">
        <v>828</v>
      </c>
      <c r="F20" s="13" t="s">
        <v>824</v>
      </c>
    </row>
    <row r="21" spans="1:7" ht="13.15">
      <c r="A21" s="13" t="s">
        <v>814</v>
      </c>
    </row>
    <row r="22" spans="1:7" ht="13.15">
      <c r="A22" s="13" t="s">
        <v>809</v>
      </c>
      <c r="B22" s="13">
        <v>300</v>
      </c>
      <c r="C22" s="20">
        <v>45000</v>
      </c>
    </row>
    <row r="23" spans="1:7" ht="13.15">
      <c r="A23" s="13" t="s">
        <v>819</v>
      </c>
    </row>
    <row r="24" spans="1:7" ht="13.15">
      <c r="A24" s="13" t="s">
        <v>806</v>
      </c>
      <c r="B24" s="13">
        <v>200</v>
      </c>
      <c r="C24" s="20">
        <v>45005</v>
      </c>
    </row>
    <row r="25" spans="1:7" ht="13.15">
      <c r="A25" s="13" t="s">
        <v>829</v>
      </c>
      <c r="B25" s="13">
        <v>850</v>
      </c>
      <c r="C25" s="13" t="s">
        <v>830</v>
      </c>
    </row>
    <row r="26" spans="1:7" ht="13.15">
      <c r="A26" s="13" t="s">
        <v>831</v>
      </c>
    </row>
    <row r="27" spans="1:7" ht="13.15">
      <c r="A27" s="13" t="s">
        <v>806</v>
      </c>
      <c r="B27" s="13">
        <v>100</v>
      </c>
      <c r="C27" s="20">
        <v>45015</v>
      </c>
    </row>
    <row r="28" spans="1:7" ht="13.15">
      <c r="A28" s="13" t="s">
        <v>832</v>
      </c>
    </row>
    <row r="29" spans="1:7" ht="13.15">
      <c r="A29" s="13" t="s">
        <v>822</v>
      </c>
      <c r="B29" s="13">
        <v>100</v>
      </c>
      <c r="C29" s="21">
        <v>44989</v>
      </c>
    </row>
    <row r="30" spans="1:7" ht="13.15">
      <c r="A30" s="13" t="s">
        <v>833</v>
      </c>
      <c r="B30" s="13">
        <v>100</v>
      </c>
    </row>
    <row r="31" spans="1:7" ht="13.15">
      <c r="A31" s="13" t="s">
        <v>806</v>
      </c>
      <c r="B31" s="13">
        <v>200</v>
      </c>
    </row>
    <row r="32" spans="1:7" ht="15.75" customHeight="1">
      <c r="A32" s="13" t="s">
        <v>834</v>
      </c>
    </row>
    <row r="33" spans="1:3" ht="15.75" customHeight="1">
      <c r="A33" s="13" t="s">
        <v>835</v>
      </c>
    </row>
    <row r="34" spans="1:3" ht="15.75" customHeight="1">
      <c r="A34" s="13" t="s">
        <v>836</v>
      </c>
    </row>
    <row r="35" spans="1:3" ht="15.75" customHeight="1">
      <c r="A35" s="13" t="s">
        <v>813</v>
      </c>
      <c r="B35">
        <v>200</v>
      </c>
      <c r="C35" t="s">
        <v>837</v>
      </c>
    </row>
    <row r="36" spans="1:3" ht="15.75" customHeight="1">
      <c r="A36" s="13" t="s">
        <v>838</v>
      </c>
    </row>
    <row r="37" spans="1:3" ht="15.75" customHeight="1">
      <c r="A37" s="13" t="s">
        <v>806</v>
      </c>
      <c r="B37">
        <v>100</v>
      </c>
    </row>
    <row r="38" spans="1:3" ht="15.75" customHeight="1">
      <c r="A38" s="13" t="s">
        <v>839</v>
      </c>
      <c r="B38">
        <v>200</v>
      </c>
    </row>
    <row r="39" spans="1:3" ht="15.75" customHeight="1">
      <c r="A39" s="13" t="s">
        <v>840</v>
      </c>
    </row>
    <row r="40" spans="1:3" ht="15.75" customHeight="1">
      <c r="A40" s="13" t="s">
        <v>807</v>
      </c>
      <c r="B40">
        <v>100</v>
      </c>
    </row>
    <row r="41" spans="1:3" ht="15.75" customHeight="1">
      <c r="A41" s="13" t="s">
        <v>841</v>
      </c>
      <c r="B41">
        <v>1000</v>
      </c>
    </row>
    <row r="42" spans="1:3" ht="15.75" customHeight="1">
      <c r="A42" s="13" t="s">
        <v>813</v>
      </c>
      <c r="B42">
        <v>100</v>
      </c>
    </row>
    <row r="43" spans="1:3" ht="15.75" customHeight="1">
      <c r="A43" s="13" t="s">
        <v>842</v>
      </c>
    </row>
    <row r="44" spans="1:3" ht="15.75" customHeight="1">
      <c r="A44" s="13" t="s">
        <v>841</v>
      </c>
      <c r="B44">
        <v>100</v>
      </c>
      <c r="C44">
        <v>29</v>
      </c>
    </row>
    <row r="45" spans="1:3" ht="15.75" customHeight="1">
      <c r="A45" s="13" t="s">
        <v>806</v>
      </c>
      <c r="B45">
        <v>200</v>
      </c>
      <c r="C45">
        <v>29</v>
      </c>
    </row>
    <row r="46" spans="1:3" ht="15.75" customHeight="1">
      <c r="A46" s="13" t="s">
        <v>807</v>
      </c>
      <c r="B46">
        <v>100</v>
      </c>
      <c r="C46">
        <v>1</v>
      </c>
    </row>
    <row r="47" spans="1:3" ht="15.75" customHeight="1">
      <c r="A47" s="13" t="s">
        <v>813</v>
      </c>
      <c r="B47">
        <v>100</v>
      </c>
      <c r="C47" t="s">
        <v>843</v>
      </c>
    </row>
    <row r="48" spans="1:3" ht="15.75" customHeight="1">
      <c r="A48" s="13" t="s">
        <v>806</v>
      </c>
      <c r="B48">
        <v>200</v>
      </c>
      <c r="C48">
        <v>30</v>
      </c>
    </row>
    <row r="49" spans="1:3" ht="15.75" customHeight="1">
      <c r="A49" s="13" t="s">
        <v>841</v>
      </c>
      <c r="B49">
        <v>200</v>
      </c>
      <c r="C49">
        <v>1</v>
      </c>
    </row>
    <row r="50" spans="1:3" ht="15.75" customHeight="1">
      <c r="A50" s="13" t="s">
        <v>844</v>
      </c>
    </row>
    <row r="51" spans="1:3" ht="15.75" customHeight="1">
      <c r="A51" t="s">
        <v>807</v>
      </c>
      <c r="B51">
        <v>100</v>
      </c>
      <c r="C51">
        <v>7</v>
      </c>
    </row>
    <row r="52" spans="1:3" ht="15.75" customHeight="1">
      <c r="A52" s="13" t="s">
        <v>845</v>
      </c>
    </row>
    <row r="53" spans="1:3" ht="15.75" customHeight="1">
      <c r="A53" t="s">
        <v>841</v>
      </c>
      <c r="B53">
        <v>100</v>
      </c>
      <c r="C53">
        <v>12</v>
      </c>
    </row>
    <row r="54" spans="1:3" ht="15.75" customHeight="1">
      <c r="A54" t="s">
        <v>833</v>
      </c>
      <c r="B54">
        <v>200</v>
      </c>
      <c r="C54">
        <v>14</v>
      </c>
    </row>
    <row r="55" spans="1:3" ht="15.75" customHeight="1">
      <c r="A55" t="s">
        <v>841</v>
      </c>
      <c r="B55">
        <v>100</v>
      </c>
      <c r="C55">
        <v>15</v>
      </c>
    </row>
    <row r="56" spans="1:3" ht="15.75" customHeight="1">
      <c r="A56" t="s">
        <v>807</v>
      </c>
      <c r="B56">
        <v>100</v>
      </c>
      <c r="C56">
        <v>15</v>
      </c>
    </row>
    <row r="57" spans="1:3" ht="15.75" customHeight="1">
      <c r="A57" s="13" t="s">
        <v>846</v>
      </c>
    </row>
    <row r="58" spans="1:3" ht="15.75" customHeight="1">
      <c r="A58" t="s">
        <v>841</v>
      </c>
      <c r="B58">
        <v>100</v>
      </c>
      <c r="C58">
        <v>21</v>
      </c>
    </row>
    <row r="59" spans="1:3" ht="15.75" customHeight="1">
      <c r="A59" t="s">
        <v>809</v>
      </c>
      <c r="B59">
        <v>300</v>
      </c>
      <c r="C59">
        <v>21</v>
      </c>
    </row>
    <row r="60" spans="1:3" ht="15.75" customHeight="1">
      <c r="A60" t="s">
        <v>807</v>
      </c>
      <c r="B60">
        <v>100</v>
      </c>
      <c r="C60">
        <v>22</v>
      </c>
    </row>
    <row r="61" spans="1:3" ht="15.75" customHeight="1">
      <c r="A61" t="s">
        <v>847</v>
      </c>
    </row>
    <row r="62" spans="1:3" ht="15.75" customHeight="1">
      <c r="A62" t="s">
        <v>807</v>
      </c>
      <c r="B62">
        <v>100</v>
      </c>
      <c r="C62">
        <v>28</v>
      </c>
    </row>
    <row r="63" spans="1:3" ht="15.75" customHeight="1">
      <c r="A63" t="s">
        <v>813</v>
      </c>
      <c r="B63">
        <v>200</v>
      </c>
      <c r="C63">
        <v>1</v>
      </c>
    </row>
    <row r="64" spans="1:3" ht="15.75" customHeight="1">
      <c r="A64" t="s">
        <v>809</v>
      </c>
      <c r="B64">
        <v>300</v>
      </c>
      <c r="C64">
        <v>1</v>
      </c>
    </row>
    <row r="65" spans="1:5" ht="15.75" customHeight="1">
      <c r="A65" t="s">
        <v>841</v>
      </c>
      <c r="B65">
        <v>50</v>
      </c>
      <c r="C65">
        <v>3</v>
      </c>
      <c r="E65" t="s">
        <v>848</v>
      </c>
    </row>
    <row r="66" spans="1:5" ht="15.75" customHeight="1">
      <c r="A66" t="s">
        <v>849</v>
      </c>
      <c r="B66">
        <v>200</v>
      </c>
      <c r="C66">
        <v>5</v>
      </c>
    </row>
    <row r="67" spans="1:5" ht="15.75" customHeight="1">
      <c r="A67" t="s">
        <v>807</v>
      </c>
      <c r="B67">
        <v>100</v>
      </c>
      <c r="C67">
        <v>5</v>
      </c>
    </row>
    <row r="68" spans="1:5" ht="15.75" customHeight="1">
      <c r="A68" t="s">
        <v>850</v>
      </c>
      <c r="B68">
        <v>200</v>
      </c>
      <c r="C68">
        <v>30</v>
      </c>
    </row>
    <row r="70" spans="1:5" ht="15.75" customHeight="1">
      <c r="A70" t="s">
        <v>807</v>
      </c>
      <c r="B70">
        <v>200</v>
      </c>
      <c r="C70" s="26">
        <v>45115</v>
      </c>
    </row>
    <row r="71" spans="1:5" ht="15.75" customHeight="1">
      <c r="A71" t="s">
        <v>851</v>
      </c>
      <c r="B71">
        <v>300</v>
      </c>
      <c r="C71" s="26">
        <v>45122</v>
      </c>
    </row>
    <row r="72" spans="1:5" ht="15.75" customHeight="1">
      <c r="A72" t="s">
        <v>852</v>
      </c>
      <c r="B72">
        <v>100</v>
      </c>
      <c r="C72" s="26">
        <v>45122</v>
      </c>
    </row>
    <row r="73" spans="1:5" ht="15.75" customHeight="1">
      <c r="A73" t="s">
        <v>853</v>
      </c>
    </row>
    <row r="74" spans="1:5" ht="15.75" customHeight="1">
      <c r="A74" t="s">
        <v>813</v>
      </c>
      <c r="B74">
        <v>200</v>
      </c>
      <c r="C74" s="26">
        <v>45135</v>
      </c>
    </row>
    <row r="75" spans="1:5" ht="15.75" customHeight="1">
      <c r="A75" t="s">
        <v>807</v>
      </c>
      <c r="B75">
        <v>100</v>
      </c>
      <c r="C75" s="26">
        <v>45135</v>
      </c>
    </row>
    <row r="76" spans="1:5" ht="15.75" customHeight="1">
      <c r="A76" t="s">
        <v>854</v>
      </c>
    </row>
    <row r="77" spans="1:5" ht="15.75" customHeight="1">
      <c r="A77" t="s">
        <v>813</v>
      </c>
      <c r="B77">
        <v>200</v>
      </c>
      <c r="C77" s="26">
        <v>45143</v>
      </c>
    </row>
    <row r="78" spans="1:5" ht="15.75" customHeight="1">
      <c r="A78" t="s">
        <v>806</v>
      </c>
      <c r="B78">
        <v>100</v>
      </c>
      <c r="C78" s="26">
        <v>45155</v>
      </c>
    </row>
    <row r="79" spans="1:5" ht="15.75" customHeight="1">
      <c r="A79" t="s">
        <v>833</v>
      </c>
      <c r="B79">
        <v>300</v>
      </c>
      <c r="C79" s="26">
        <v>45155</v>
      </c>
    </row>
    <row r="80" spans="1:5" ht="15.75" customHeight="1">
      <c r="A80" t="s">
        <v>855</v>
      </c>
    </row>
    <row r="81" spans="1:9" ht="15.75" customHeight="1">
      <c r="A81" t="s">
        <v>806</v>
      </c>
      <c r="B81">
        <v>100</v>
      </c>
      <c r="C81" s="26">
        <v>45163</v>
      </c>
    </row>
    <row r="82" spans="1:9" ht="15.75" customHeight="1">
      <c r="A82" t="s">
        <v>841</v>
      </c>
      <c r="B82">
        <v>50</v>
      </c>
      <c r="C82" s="26">
        <v>45163</v>
      </c>
    </row>
    <row r="83" spans="1:9" ht="15.75" customHeight="1">
      <c r="A83" t="s">
        <v>841</v>
      </c>
      <c r="B83">
        <v>100</v>
      </c>
      <c r="C83" s="26">
        <v>45166</v>
      </c>
    </row>
    <row r="84" spans="1:9" ht="15.75" customHeight="1">
      <c r="A84" t="s">
        <v>809</v>
      </c>
      <c r="B84">
        <v>200</v>
      </c>
      <c r="C84" s="26">
        <v>45166</v>
      </c>
    </row>
    <row r="85" spans="1:9" ht="15.75" customHeight="1">
      <c r="A85" t="s">
        <v>809</v>
      </c>
      <c r="B85">
        <v>200</v>
      </c>
      <c r="C85" s="26">
        <v>45166</v>
      </c>
      <c r="D85" t="s">
        <v>856</v>
      </c>
    </row>
    <row r="86" spans="1:9" ht="15.75" customHeight="1">
      <c r="A86" t="s">
        <v>806</v>
      </c>
      <c r="B86">
        <v>200</v>
      </c>
      <c r="C86" s="26">
        <v>45169</v>
      </c>
    </row>
    <row r="87" spans="1:9" ht="15.75" customHeight="1">
      <c r="A87" t="s">
        <v>857</v>
      </c>
    </row>
    <row r="88" spans="1:9" ht="15.75" customHeight="1">
      <c r="A88" t="s">
        <v>820</v>
      </c>
      <c r="B88">
        <v>100</v>
      </c>
      <c r="C88" s="26">
        <v>45184</v>
      </c>
    </row>
    <row r="89" spans="1:9" ht="15.75" customHeight="1">
      <c r="A89" t="s">
        <v>858</v>
      </c>
      <c r="E89" s="32" t="s">
        <v>859</v>
      </c>
    </row>
    <row r="90" spans="1:9" ht="15.75" customHeight="1">
      <c r="A90" s="26">
        <v>45196</v>
      </c>
      <c r="B90" t="s">
        <v>820</v>
      </c>
      <c r="C90">
        <v>100</v>
      </c>
      <c r="E90" s="26">
        <v>45185</v>
      </c>
      <c r="F90" t="s">
        <v>809</v>
      </c>
      <c r="G90">
        <v>93</v>
      </c>
    </row>
    <row r="91" spans="1:9" ht="15.75" customHeight="1">
      <c r="A91" s="26">
        <v>45197</v>
      </c>
      <c r="B91" t="s">
        <v>820</v>
      </c>
      <c r="C91">
        <v>100</v>
      </c>
      <c r="E91" s="26">
        <v>45197</v>
      </c>
      <c r="F91" t="s">
        <v>822</v>
      </c>
      <c r="G91">
        <v>45</v>
      </c>
    </row>
    <row r="92" spans="1:9" ht="15.75" customHeight="1">
      <c r="A92" s="26">
        <v>45197</v>
      </c>
      <c r="B92" t="s">
        <v>806</v>
      </c>
      <c r="C92">
        <v>100</v>
      </c>
      <c r="E92" s="26">
        <v>45197</v>
      </c>
      <c r="F92" t="s">
        <v>810</v>
      </c>
      <c r="G92">
        <v>100</v>
      </c>
    </row>
    <row r="93" spans="1:9" ht="15.75" customHeight="1">
      <c r="A93" s="26">
        <v>45199</v>
      </c>
      <c r="B93" s="32" t="s">
        <v>860</v>
      </c>
      <c r="C93">
        <v>50</v>
      </c>
      <c r="D93" s="32" t="s">
        <v>861</v>
      </c>
    </row>
    <row r="94" spans="1:9" ht="15.75" customHeight="1">
      <c r="A94" t="s">
        <v>862</v>
      </c>
      <c r="E94" s="32" t="s">
        <v>863</v>
      </c>
    </row>
    <row r="95" spans="1:9" ht="15.75" customHeight="1">
      <c r="A95" s="26">
        <v>45205</v>
      </c>
      <c r="B95" t="s">
        <v>820</v>
      </c>
      <c r="C95">
        <v>100</v>
      </c>
      <c r="E95" s="26">
        <v>45205</v>
      </c>
      <c r="F95" t="s">
        <v>807</v>
      </c>
      <c r="G95" t="s">
        <v>864</v>
      </c>
      <c r="H95">
        <f>65+65</f>
        <v>130</v>
      </c>
    </row>
    <row r="96" spans="1:9" ht="15.75" customHeight="1">
      <c r="A96" s="26">
        <v>45211</v>
      </c>
      <c r="B96" t="s">
        <v>865</v>
      </c>
      <c r="C96">
        <v>200</v>
      </c>
      <c r="E96" s="26">
        <v>45205</v>
      </c>
      <c r="F96" t="s">
        <v>807</v>
      </c>
      <c r="G96" t="s">
        <v>866</v>
      </c>
      <c r="H96">
        <v>70</v>
      </c>
      <c r="I96">
        <v>13347</v>
      </c>
    </row>
    <row r="97" spans="1:9" ht="15.75" customHeight="1">
      <c r="A97" s="26">
        <v>45212</v>
      </c>
      <c r="B97" t="s">
        <v>867</v>
      </c>
      <c r="C97">
        <v>300</v>
      </c>
      <c r="E97" s="26">
        <v>45205</v>
      </c>
      <c r="F97" t="s">
        <v>807</v>
      </c>
      <c r="G97" t="s">
        <v>868</v>
      </c>
      <c r="H97">
        <v>30</v>
      </c>
      <c r="I97">
        <v>13368</v>
      </c>
    </row>
    <row r="98" spans="1:9" ht="13.15">
      <c r="A98" s="26">
        <v>45212</v>
      </c>
      <c r="B98" t="s">
        <v>869</v>
      </c>
      <c r="C98">
        <v>200</v>
      </c>
      <c r="E98" s="26">
        <v>45205</v>
      </c>
      <c r="F98" t="s">
        <v>807</v>
      </c>
      <c r="G98" t="s">
        <v>870</v>
      </c>
      <c r="H98">
        <v>25</v>
      </c>
      <c r="I98">
        <v>13373</v>
      </c>
    </row>
    <row r="99" spans="1:9" ht="15.75" customHeight="1">
      <c r="A99" s="26">
        <v>45212</v>
      </c>
      <c r="B99" t="s">
        <v>871</v>
      </c>
      <c r="C99">
        <v>200</v>
      </c>
    </row>
    <row r="100" spans="1:9" ht="15.75" customHeight="1">
      <c r="A100" s="26">
        <v>45212</v>
      </c>
      <c r="B100" t="s">
        <v>872</v>
      </c>
      <c r="C100">
        <v>300</v>
      </c>
    </row>
    <row r="102" spans="1:9" ht="15.75" customHeight="1">
      <c r="A102" t="s">
        <v>873</v>
      </c>
    </row>
    <row r="103" spans="1:9" ht="15.75" customHeight="1">
      <c r="A103" t="s">
        <v>874</v>
      </c>
    </row>
    <row r="104" spans="1:9" ht="15.75" customHeight="1">
      <c r="A104" t="s">
        <v>875</v>
      </c>
    </row>
    <row r="105" spans="1:9" ht="15.75" customHeight="1">
      <c r="A105" s="33" t="s">
        <v>876</v>
      </c>
      <c r="F105" s="33" t="s">
        <v>877</v>
      </c>
    </row>
    <row r="106" spans="1:9" ht="15.75" customHeight="1">
      <c r="A106" s="40">
        <v>45213</v>
      </c>
      <c r="B106" s="32" t="s">
        <v>820</v>
      </c>
      <c r="C106">
        <v>100</v>
      </c>
      <c r="D106" t="s">
        <v>878</v>
      </c>
      <c r="F106" s="26">
        <v>45213</v>
      </c>
      <c r="G106" t="s">
        <v>813</v>
      </c>
      <c r="H106">
        <v>38</v>
      </c>
    </row>
    <row r="107" spans="1:9" ht="15.75" customHeight="1">
      <c r="A107" s="40">
        <v>45213</v>
      </c>
      <c r="B107" s="32" t="s">
        <v>806</v>
      </c>
      <c r="C107">
        <v>200</v>
      </c>
      <c r="F107" s="26">
        <v>45213</v>
      </c>
      <c r="G107" t="s">
        <v>833</v>
      </c>
      <c r="H107">
        <v>45</v>
      </c>
    </row>
    <row r="108" spans="1:9" ht="15.75" customHeight="1">
      <c r="A108" s="39">
        <v>45220</v>
      </c>
      <c r="B108" s="32" t="s">
        <v>833</v>
      </c>
      <c r="C108">
        <v>200</v>
      </c>
      <c r="F108" t="s">
        <v>879</v>
      </c>
      <c r="G108" t="s">
        <v>880</v>
      </c>
      <c r="H108">
        <v>220</v>
      </c>
    </row>
    <row r="109" spans="1:9" ht="15.75" customHeight="1">
      <c r="A109" s="39">
        <v>45225</v>
      </c>
      <c r="B109" s="32" t="s">
        <v>813</v>
      </c>
      <c r="C109">
        <v>100</v>
      </c>
      <c r="F109" t="s">
        <v>881</v>
      </c>
      <c r="G109" t="s">
        <v>882</v>
      </c>
      <c r="H109">
        <v>230</v>
      </c>
    </row>
    <row r="110" spans="1:9" ht="15.75" customHeight="1">
      <c r="A110" s="39">
        <v>45226</v>
      </c>
      <c r="B110" s="32" t="s">
        <v>865</v>
      </c>
      <c r="C110">
        <v>500</v>
      </c>
    </row>
    <row r="111" spans="1:9" ht="15.75" customHeight="1">
      <c r="A111" s="37"/>
    </row>
    <row r="112" spans="1:9" ht="15.75" customHeight="1">
      <c r="A112" s="33" t="s">
        <v>883</v>
      </c>
      <c r="F112" s="33" t="s">
        <v>884</v>
      </c>
    </row>
    <row r="113" spans="1:8" ht="15.75" customHeight="1">
      <c r="A113" s="26">
        <v>45227</v>
      </c>
      <c r="B113" t="s">
        <v>833</v>
      </c>
      <c r="C113">
        <v>300</v>
      </c>
      <c r="D113" t="s">
        <v>885</v>
      </c>
      <c r="F113" s="41">
        <v>45227</v>
      </c>
      <c r="G113" t="s">
        <v>833</v>
      </c>
      <c r="H113">
        <v>215</v>
      </c>
    </row>
    <row r="114" spans="1:8" ht="15.75" customHeight="1">
      <c r="A114" s="26">
        <v>45227</v>
      </c>
      <c r="B114" t="s">
        <v>833</v>
      </c>
      <c r="C114">
        <v>200</v>
      </c>
      <c r="D114" t="s">
        <v>886</v>
      </c>
    </row>
    <row r="115" spans="1:8" ht="15.75" customHeight="1">
      <c r="A115" s="26">
        <v>45231</v>
      </c>
      <c r="B115" t="s">
        <v>841</v>
      </c>
      <c r="C115">
        <v>100</v>
      </c>
    </row>
    <row r="116" spans="1:8" ht="15.75" customHeight="1">
      <c r="A116" s="26">
        <v>45231</v>
      </c>
      <c r="B116" t="s">
        <v>807</v>
      </c>
      <c r="C116">
        <v>30</v>
      </c>
    </row>
    <row r="118" spans="1:8" ht="15.75" customHeight="1">
      <c r="A118" s="38" t="s">
        <v>887</v>
      </c>
    </row>
    <row r="121" spans="1:8" ht="15.75" customHeight="1">
      <c r="A121" s="36"/>
    </row>
    <row r="122" spans="1:8" ht="15.75" customHeight="1">
      <c r="A122" s="37"/>
    </row>
    <row r="123" spans="1:8" ht="15.75" customHeight="1">
      <c r="A123" s="35"/>
    </row>
    <row r="124" spans="1:8" ht="15.75" customHeight="1">
      <c r="A124" s="36"/>
    </row>
    <row r="125" spans="1:8" ht="15.75" customHeight="1">
      <c r="A125" s="35"/>
    </row>
    <row r="126" spans="1:8" ht="15.75" customHeight="1">
      <c r="A126" s="36"/>
    </row>
    <row r="127" spans="1:8" ht="15.75" customHeight="1">
      <c r="A127" s="36"/>
    </row>
    <row r="128" spans="1:8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7"/>
    </row>
    <row r="132" spans="1:1" ht="15.75" customHeight="1">
      <c r="A132" s="35"/>
    </row>
    <row r="133" spans="1:1" ht="15.75" customHeight="1">
      <c r="A133" s="36"/>
    </row>
    <row r="134" spans="1:1" ht="15.75" customHeight="1">
      <c r="A134" s="38"/>
    </row>
    <row r="135" spans="1:1" ht="15.75" customHeight="1">
      <c r="A135" s="35"/>
    </row>
    <row r="136" spans="1:1" ht="15.75" customHeight="1">
      <c r="A136" s="36"/>
    </row>
    <row r="137" spans="1:1" ht="15.75" customHeight="1">
      <c r="A137" s="35"/>
    </row>
    <row r="138" spans="1:1" ht="15.75" customHeight="1">
      <c r="A138" s="36"/>
    </row>
    <row r="139" spans="1:1" ht="15.75" customHeight="1">
      <c r="A139" s="37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7"/>
    </row>
    <row r="143" spans="1:1" ht="15.75" customHeight="1">
      <c r="A143" s="35"/>
    </row>
    <row r="144" spans="1:1" ht="15.75" customHeight="1">
      <c r="A144" s="36"/>
    </row>
    <row r="145" spans="1:1" ht="15.75" customHeight="1">
      <c r="A145" s="37"/>
    </row>
    <row r="146" spans="1:1" ht="15.75" customHeight="1">
      <c r="A146" s="35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7"/>
    </row>
    <row r="151" spans="1:1" ht="15.75" customHeight="1">
      <c r="A151" s="36"/>
    </row>
    <row r="152" spans="1:1" ht="15.75" customHeight="1">
      <c r="A152" s="37"/>
    </row>
    <row r="153" spans="1:1" ht="15.75" customHeight="1">
      <c r="A153" s="35"/>
    </row>
    <row r="154" spans="1:1" ht="15.75" customHeight="1">
      <c r="A154" s="36"/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68"/>
  <sheetViews>
    <sheetView topLeftCell="A144" workbookViewId="0">
      <selection activeCell="B170" sqref="B170"/>
    </sheetView>
  </sheetViews>
  <sheetFormatPr defaultColWidth="12.5703125" defaultRowHeight="15.75" customHeight="1"/>
  <sheetData>
    <row r="2" spans="1:3" ht="13.15">
      <c r="A2" s="13" t="s">
        <v>888</v>
      </c>
    </row>
    <row r="3" spans="1:3" ht="13.15">
      <c r="A3" s="13" t="s">
        <v>889</v>
      </c>
      <c r="B3" s="13" t="s">
        <v>890</v>
      </c>
    </row>
    <row r="4" spans="1:3" ht="13.15">
      <c r="A4" s="13" t="s">
        <v>891</v>
      </c>
      <c r="B4" s="13" t="s">
        <v>892</v>
      </c>
    </row>
    <row r="5" spans="1:3" ht="13.15">
      <c r="B5" s="13" t="s">
        <v>893</v>
      </c>
    </row>
    <row r="6" spans="1:3" ht="13.15">
      <c r="A6" s="13" t="s">
        <v>894</v>
      </c>
      <c r="B6" s="13" t="s">
        <v>895</v>
      </c>
    </row>
    <row r="7" spans="1:3" ht="13.15">
      <c r="A7" s="13" t="s">
        <v>889</v>
      </c>
      <c r="B7" s="13" t="s">
        <v>896</v>
      </c>
    </row>
    <row r="8" spans="1:3" ht="13.15">
      <c r="A8" s="13" t="s">
        <v>889</v>
      </c>
      <c r="B8" s="13" t="s">
        <v>897</v>
      </c>
    </row>
    <row r="9" spans="1:3" ht="13.15">
      <c r="A9" s="13" t="s">
        <v>824</v>
      </c>
      <c r="B9" s="13" t="s">
        <v>898</v>
      </c>
      <c r="C9" s="13" t="s">
        <v>899</v>
      </c>
    </row>
    <row r="11" spans="1:3" ht="13.15">
      <c r="A11" s="13" t="s">
        <v>889</v>
      </c>
      <c r="B11" s="13" t="s">
        <v>900</v>
      </c>
    </row>
    <row r="12" spans="1:3" ht="13.15">
      <c r="A12" s="13" t="s">
        <v>889</v>
      </c>
      <c r="B12" s="13" t="s">
        <v>901</v>
      </c>
      <c r="C12" s="13" t="s">
        <v>889</v>
      </c>
    </row>
    <row r="13" spans="1:3" ht="13.15">
      <c r="A13" s="13" t="s">
        <v>824</v>
      </c>
      <c r="B13" s="13" t="s">
        <v>902</v>
      </c>
      <c r="C13" s="13" t="s">
        <v>824</v>
      </c>
    </row>
    <row r="14" spans="1:3" ht="13.15">
      <c r="A14" s="13" t="s">
        <v>824</v>
      </c>
      <c r="B14" s="13" t="s">
        <v>903</v>
      </c>
      <c r="C14" s="13" t="s">
        <v>824</v>
      </c>
    </row>
    <row r="15" spans="1:3" ht="13.15">
      <c r="A15" s="13" t="s">
        <v>824</v>
      </c>
      <c r="B15" s="13" t="s">
        <v>904</v>
      </c>
    </row>
    <row r="16" spans="1:3" ht="13.15">
      <c r="A16" s="13" t="s">
        <v>824</v>
      </c>
      <c r="B16" s="13" t="s">
        <v>905</v>
      </c>
    </row>
    <row r="17" spans="1:2" ht="13.15">
      <c r="A17" s="13" t="s">
        <v>824</v>
      </c>
      <c r="B17" s="13" t="s">
        <v>906</v>
      </c>
    </row>
    <row r="18" spans="1:2" ht="13.15">
      <c r="B18" s="13" t="s">
        <v>907</v>
      </c>
    </row>
    <row r="19" spans="1:2" ht="13.15">
      <c r="B19" s="13" t="s">
        <v>908</v>
      </c>
    </row>
    <row r="20" spans="1:2" ht="13.15">
      <c r="B20" s="13" t="s">
        <v>909</v>
      </c>
    </row>
    <row r="21" spans="1:2" ht="13.15">
      <c r="B21" s="13" t="s">
        <v>910</v>
      </c>
    </row>
    <row r="22" spans="1:2" ht="13.15">
      <c r="B22" s="13" t="s">
        <v>911</v>
      </c>
    </row>
    <row r="23" spans="1:2" ht="13.15">
      <c r="B23" s="13" t="s">
        <v>912</v>
      </c>
    </row>
    <row r="24" spans="1:2" ht="13.15">
      <c r="A24" s="13" t="s">
        <v>913</v>
      </c>
    </row>
    <row r="25" spans="1:2" ht="13.15">
      <c r="A25" t="s">
        <v>824</v>
      </c>
      <c r="B25" s="13" t="s">
        <v>914</v>
      </c>
    </row>
    <row r="26" spans="1:2" ht="13.15">
      <c r="A26" t="s">
        <v>824</v>
      </c>
      <c r="B26" s="13" t="s">
        <v>915</v>
      </c>
    </row>
    <row r="27" spans="1:2" ht="15.75" customHeight="1">
      <c r="A27" s="13" t="s">
        <v>835</v>
      </c>
    </row>
    <row r="28" spans="1:2" ht="15.75" customHeight="1">
      <c r="A28" t="s">
        <v>824</v>
      </c>
      <c r="B28" s="13" t="s">
        <v>916</v>
      </c>
    </row>
    <row r="29" spans="1:2" ht="15.75" customHeight="1">
      <c r="A29" t="s">
        <v>824</v>
      </c>
      <c r="B29" s="13" t="s">
        <v>917</v>
      </c>
    </row>
    <row r="33" spans="1:3" ht="15.75" customHeight="1">
      <c r="B33" s="13" t="s">
        <v>918</v>
      </c>
      <c r="C33" t="s">
        <v>824</v>
      </c>
    </row>
    <row r="34" spans="1:3" ht="15.75" customHeight="1">
      <c r="A34" t="s">
        <v>919</v>
      </c>
    </row>
    <row r="35" spans="1:3" ht="15.75" customHeight="1">
      <c r="B35" s="13" t="s">
        <v>920</v>
      </c>
    </row>
    <row r="37" spans="1:3" ht="15.75" customHeight="1">
      <c r="B37" s="13" t="s">
        <v>921</v>
      </c>
      <c r="C37" t="s">
        <v>922</v>
      </c>
    </row>
    <row r="38" spans="1:3" ht="15.75" customHeight="1">
      <c r="B38" s="13" t="s">
        <v>923</v>
      </c>
    </row>
    <row r="39" spans="1:3" ht="15.75" customHeight="1">
      <c r="B39" s="13" t="s">
        <v>924</v>
      </c>
      <c r="C39" t="s">
        <v>922</v>
      </c>
    </row>
    <row r="40" spans="1:3" ht="15.75" customHeight="1">
      <c r="B40" s="13" t="s">
        <v>925</v>
      </c>
      <c r="C40" t="s">
        <v>926</v>
      </c>
    </row>
    <row r="41" spans="1:3" ht="15.75" customHeight="1">
      <c r="B41" s="13" t="s">
        <v>927</v>
      </c>
      <c r="C41" t="s">
        <v>928</v>
      </c>
    </row>
    <row r="42" spans="1:3" ht="15.75" customHeight="1">
      <c r="B42" s="13" t="s">
        <v>929</v>
      </c>
    </row>
    <row r="43" spans="1:3" ht="15.75" customHeight="1">
      <c r="B43" s="13" t="s">
        <v>930</v>
      </c>
      <c r="C43" t="s">
        <v>824</v>
      </c>
    </row>
    <row r="44" spans="1:3" ht="15.75" customHeight="1">
      <c r="B44" s="13" t="s">
        <v>931</v>
      </c>
      <c r="C44" t="s">
        <v>824</v>
      </c>
    </row>
    <row r="45" spans="1:3" ht="15.75" customHeight="1">
      <c r="A45" t="s">
        <v>932</v>
      </c>
    </row>
    <row r="46" spans="1:3" ht="15.75" customHeight="1">
      <c r="B46" s="13" t="s">
        <v>933</v>
      </c>
      <c r="C46" t="s">
        <v>934</v>
      </c>
    </row>
    <row r="47" spans="1:3" ht="15.75" customHeight="1">
      <c r="B47" s="13" t="s">
        <v>935</v>
      </c>
    </row>
    <row r="48" spans="1:3" ht="15.75" customHeight="1">
      <c r="B48" s="13" t="s">
        <v>936</v>
      </c>
    </row>
    <row r="49" spans="1:3" ht="15.75" customHeight="1">
      <c r="B49" s="13" t="s">
        <v>937</v>
      </c>
    </row>
    <row r="50" spans="1:3" ht="15.75" customHeight="1">
      <c r="B50" s="13" t="s">
        <v>938</v>
      </c>
    </row>
    <row r="51" spans="1:3" ht="15.75" customHeight="1">
      <c r="B51" s="13" t="s">
        <v>939</v>
      </c>
    </row>
    <row r="52" spans="1:3" ht="15.75" customHeight="1">
      <c r="B52" s="13" t="s">
        <v>940</v>
      </c>
    </row>
    <row r="53" spans="1:3" ht="15.75" customHeight="1">
      <c r="B53" s="13" t="s">
        <v>941</v>
      </c>
    </row>
    <row r="54" spans="1:3" ht="15.75" customHeight="1">
      <c r="B54" s="13" t="s">
        <v>942</v>
      </c>
    </row>
    <row r="55" spans="1:3" ht="15.75" customHeight="1">
      <c r="A55" t="s">
        <v>943</v>
      </c>
    </row>
    <row r="56" spans="1:3" ht="15.75" customHeight="1">
      <c r="B56" s="29" t="s">
        <v>944</v>
      </c>
      <c r="C56" t="s">
        <v>945</v>
      </c>
    </row>
    <row r="57" spans="1:3" ht="15.75" customHeight="1">
      <c r="B57" s="27" t="s">
        <v>946</v>
      </c>
    </row>
    <row r="58" spans="1:3" ht="15.75" customHeight="1">
      <c r="B58" s="27" t="s">
        <v>947</v>
      </c>
    </row>
    <row r="59" spans="1:3" ht="15.75" customHeight="1">
      <c r="B59" s="29" t="s">
        <v>948</v>
      </c>
      <c r="C59" t="s">
        <v>824</v>
      </c>
    </row>
    <row r="60" spans="1:3" ht="15.75" customHeight="1">
      <c r="B60" s="29" t="s">
        <v>949</v>
      </c>
      <c r="C60" t="s">
        <v>824</v>
      </c>
    </row>
    <row r="61" spans="1:3" ht="15.75" customHeight="1">
      <c r="B61" s="27" t="s">
        <v>950</v>
      </c>
      <c r="C61">
        <v>5</v>
      </c>
    </row>
    <row r="62" spans="1:3" ht="15.75" customHeight="1">
      <c r="B62" s="27" t="s">
        <v>950</v>
      </c>
      <c r="C62">
        <v>5</v>
      </c>
    </row>
    <row r="63" spans="1:3" ht="15.75" customHeight="1">
      <c r="B63" s="27" t="s">
        <v>950</v>
      </c>
      <c r="C63">
        <v>5</v>
      </c>
    </row>
    <row r="64" spans="1:3" ht="15.75" customHeight="1">
      <c r="B64" s="29" t="s">
        <v>951</v>
      </c>
      <c r="C64" t="s">
        <v>952</v>
      </c>
    </row>
    <row r="65" spans="1:4" ht="15.75" customHeight="1">
      <c r="B65" s="29" t="s">
        <v>953</v>
      </c>
      <c r="C65" t="s">
        <v>954</v>
      </c>
    </row>
    <row r="66" spans="1:4" ht="15.75" customHeight="1">
      <c r="B66" s="27" t="s">
        <v>955</v>
      </c>
    </row>
    <row r="67" spans="1:4" ht="15.75" customHeight="1">
      <c r="B67" s="27" t="s">
        <v>956</v>
      </c>
    </row>
    <row r="68" spans="1:4" ht="15.75" customHeight="1">
      <c r="B68" s="27" t="s">
        <v>957</v>
      </c>
    </row>
    <row r="69" spans="1:4" ht="15.75" customHeight="1">
      <c r="A69" t="s">
        <v>958</v>
      </c>
      <c r="B69" s="31" t="s">
        <v>959</v>
      </c>
      <c r="C69" t="s">
        <v>824</v>
      </c>
    </row>
    <row r="70" spans="1:4" ht="15.75" customHeight="1">
      <c r="B70" s="30" t="s">
        <v>960</v>
      </c>
      <c r="C70" s="26">
        <v>45089</v>
      </c>
      <c r="D70" t="s">
        <v>961</v>
      </c>
    </row>
    <row r="71" spans="1:4" ht="15.75" customHeight="1">
      <c r="B71" s="27" t="s">
        <v>962</v>
      </c>
    </row>
    <row r="72" spans="1:4" ht="15.75" customHeight="1">
      <c r="B72" s="27" t="s">
        <v>963</v>
      </c>
      <c r="C72">
        <v>13</v>
      </c>
    </row>
    <row r="73" spans="1:4" ht="15.75" customHeight="1">
      <c r="B73" s="28" t="s">
        <v>964</v>
      </c>
    </row>
    <row r="74" spans="1:4" ht="15.75" customHeight="1">
      <c r="A74" t="s">
        <v>965</v>
      </c>
      <c r="B74" s="13" t="s">
        <v>966</v>
      </c>
    </row>
    <row r="75" spans="1:4" ht="15.75" customHeight="1">
      <c r="A75" t="s">
        <v>967</v>
      </c>
      <c r="B75" s="13" t="s">
        <v>968</v>
      </c>
      <c r="C75" t="s">
        <v>966</v>
      </c>
    </row>
    <row r="76" spans="1:4" ht="15.75" customHeight="1">
      <c r="A76" t="s">
        <v>848</v>
      </c>
      <c r="B76" s="13" t="s">
        <v>969</v>
      </c>
      <c r="C76" t="s">
        <v>824</v>
      </c>
    </row>
    <row r="77" spans="1:4" ht="15.75" customHeight="1">
      <c r="B77" s="13" t="s">
        <v>970</v>
      </c>
    </row>
    <row r="78" spans="1:4" ht="15.75" customHeight="1">
      <c r="B78" s="13" t="s">
        <v>971</v>
      </c>
    </row>
    <row r="79" spans="1:4" ht="15.75" customHeight="1">
      <c r="B79" s="13" t="s">
        <v>972</v>
      </c>
      <c r="C79" t="s">
        <v>824</v>
      </c>
    </row>
    <row r="80" spans="1:4" ht="15.75" customHeight="1">
      <c r="B80" s="13" t="s">
        <v>973</v>
      </c>
    </row>
    <row r="81" spans="1:3" ht="15.75" customHeight="1">
      <c r="B81" s="13" t="s">
        <v>974</v>
      </c>
    </row>
    <row r="82" spans="1:3" ht="15.75" customHeight="1">
      <c r="B82" s="13" t="s">
        <v>975</v>
      </c>
      <c r="C82" t="s">
        <v>824</v>
      </c>
    </row>
    <row r="83" spans="1:3" ht="15.75" customHeight="1">
      <c r="B83" s="13" t="s">
        <v>976</v>
      </c>
      <c r="C83" t="s">
        <v>824</v>
      </c>
    </row>
    <row r="84" spans="1:3" ht="15.75" customHeight="1">
      <c r="B84" s="13" t="s">
        <v>977</v>
      </c>
    </row>
    <row r="85" spans="1:3" ht="15.75" customHeight="1">
      <c r="B85" s="13" t="s">
        <v>978</v>
      </c>
      <c r="C85" t="s">
        <v>824</v>
      </c>
    </row>
    <row r="86" spans="1:3" ht="15.75" customHeight="1">
      <c r="B86" s="13" t="s">
        <v>978</v>
      </c>
      <c r="C86" t="s">
        <v>824</v>
      </c>
    </row>
    <row r="87" spans="1:3" ht="15.75" customHeight="1">
      <c r="B87" s="13" t="s">
        <v>978</v>
      </c>
    </row>
    <row r="88" spans="1:3" ht="15.75" customHeight="1">
      <c r="B88" t="s">
        <v>979</v>
      </c>
    </row>
    <row r="89" spans="1:3" ht="15.75" customHeight="1">
      <c r="A89" t="s">
        <v>980</v>
      </c>
      <c r="B89" s="13" t="s">
        <v>981</v>
      </c>
    </row>
    <row r="90" spans="1:3" ht="15.75" customHeight="1">
      <c r="B90" s="13" t="s">
        <v>982</v>
      </c>
    </row>
    <row r="91" spans="1:3" ht="15.75" customHeight="1">
      <c r="A91" t="s">
        <v>983</v>
      </c>
      <c r="B91" s="13" t="s">
        <v>984</v>
      </c>
    </row>
    <row r="92" spans="1:3" ht="15.75" customHeight="1">
      <c r="B92" s="13" t="s">
        <v>985</v>
      </c>
    </row>
    <row r="93" spans="1:3" ht="15.75" customHeight="1">
      <c r="B93" s="13" t="s">
        <v>986</v>
      </c>
    </row>
    <row r="94" spans="1:3" ht="15.75" customHeight="1">
      <c r="B94" s="13" t="s">
        <v>987</v>
      </c>
    </row>
    <row r="95" spans="1:3" ht="15.75" customHeight="1">
      <c r="A95" t="s">
        <v>988</v>
      </c>
      <c r="B95" s="13" t="s">
        <v>989</v>
      </c>
    </row>
    <row r="96" spans="1:3" ht="15.75" customHeight="1">
      <c r="B96" s="13" t="s">
        <v>990</v>
      </c>
    </row>
    <row r="97" spans="1:2" ht="15.75" customHeight="1">
      <c r="B97" s="13" t="s">
        <v>991</v>
      </c>
    </row>
    <row r="98" spans="1:2" ht="15.75" customHeight="1">
      <c r="A98" s="32" t="s">
        <v>992</v>
      </c>
    </row>
    <row r="99" spans="1:2" ht="15.75" customHeight="1">
      <c r="B99" s="32" t="s">
        <v>993</v>
      </c>
    </row>
    <row r="100" spans="1:2" ht="15.75" customHeight="1">
      <c r="B100" s="33" t="s">
        <v>994</v>
      </c>
    </row>
    <row r="101" spans="1:2" ht="15.75" customHeight="1">
      <c r="B101" s="32" t="s">
        <v>995</v>
      </c>
    </row>
    <row r="102" spans="1:2" ht="15.75" customHeight="1">
      <c r="B102" t="s">
        <v>996</v>
      </c>
    </row>
    <row r="103" spans="1:2" ht="15.75" customHeight="1">
      <c r="B103" s="32" t="s">
        <v>997</v>
      </c>
    </row>
    <row r="104" spans="1:2" ht="15.75" customHeight="1">
      <c r="B104" s="32" t="s">
        <v>998</v>
      </c>
    </row>
    <row r="105" spans="1:2" ht="15.75" customHeight="1">
      <c r="B105" s="13" t="s">
        <v>999</v>
      </c>
    </row>
    <row r="106" spans="1:2" ht="15.75" customHeight="1">
      <c r="A106" s="32"/>
      <c r="B106" s="32" t="s">
        <v>1000</v>
      </c>
    </row>
    <row r="107" spans="1:2" ht="15.75" customHeight="1">
      <c r="A107" s="32" t="s">
        <v>1001</v>
      </c>
    </row>
    <row r="108" spans="1:2" ht="15.75" customHeight="1">
      <c r="A108" s="26">
        <v>45192</v>
      </c>
      <c r="B108" s="32" t="s">
        <v>1002</v>
      </c>
    </row>
    <row r="109" spans="1:2" ht="15.75" customHeight="1">
      <c r="A109" s="26">
        <v>45190</v>
      </c>
      <c r="B109" s="32" t="s">
        <v>1002</v>
      </c>
    </row>
    <row r="110" spans="1:2" ht="15.75" customHeight="1">
      <c r="A110" s="26">
        <v>45185</v>
      </c>
      <c r="B110" s="32" t="s">
        <v>1003</v>
      </c>
    </row>
    <row r="111" spans="1:2" ht="15.75" customHeight="1">
      <c r="A111" s="26">
        <v>45185</v>
      </c>
      <c r="B111" s="32" t="s">
        <v>1003</v>
      </c>
    </row>
    <row r="112" spans="1:2" ht="13.15"/>
    <row r="113" spans="1:2" ht="15.75" customHeight="1">
      <c r="A113" s="34">
        <v>45185</v>
      </c>
      <c r="B113" s="33" t="s">
        <v>1004</v>
      </c>
    </row>
    <row r="114" spans="1:2" ht="15.75" customHeight="1">
      <c r="A114" s="34">
        <v>45197</v>
      </c>
      <c r="B114" s="33" t="s">
        <v>1005</v>
      </c>
    </row>
    <row r="115" spans="1:2" ht="15.75" customHeight="1">
      <c r="B115" s="33" t="s">
        <v>1006</v>
      </c>
    </row>
    <row r="117" spans="1:2" ht="15.75" customHeight="1">
      <c r="A117" s="26">
        <v>45197</v>
      </c>
      <c r="B117" s="32" t="s">
        <v>1007</v>
      </c>
    </row>
    <row r="118" spans="1:2" ht="15.75" customHeight="1">
      <c r="A118" s="26">
        <v>45193</v>
      </c>
      <c r="B118" s="32" t="s">
        <v>1008</v>
      </c>
    </row>
    <row r="119" spans="1:2" ht="15.75" customHeight="1">
      <c r="A119" s="26">
        <v>45187</v>
      </c>
      <c r="B119" s="32" t="s">
        <v>1009</v>
      </c>
    </row>
    <row r="120" spans="1:2" ht="15.75" customHeight="1">
      <c r="B120" s="32" t="s">
        <v>1010</v>
      </c>
    </row>
    <row r="121" spans="1:2" ht="15.75" customHeight="1">
      <c r="A121" s="26">
        <v>45192</v>
      </c>
      <c r="B121" s="32" t="s">
        <v>1011</v>
      </c>
    </row>
    <row r="122" spans="1:2" ht="15.75" customHeight="1">
      <c r="A122" s="26">
        <v>45192</v>
      </c>
      <c r="B122" s="32" t="s">
        <v>1012</v>
      </c>
    </row>
    <row r="123" spans="1:2" ht="15.75" customHeight="1">
      <c r="B123" s="32" t="s">
        <v>1013</v>
      </c>
    </row>
    <row r="125" spans="1:2" ht="15.75" customHeight="1">
      <c r="A125" s="32" t="s">
        <v>1014</v>
      </c>
    </row>
    <row r="126" spans="1:2" ht="15.75" customHeight="1">
      <c r="A126" t="s">
        <v>1015</v>
      </c>
    </row>
    <row r="127" spans="1:2" ht="15.75" customHeight="1">
      <c r="A127" t="s">
        <v>1016</v>
      </c>
    </row>
    <row r="128" spans="1:2" ht="15.75" customHeight="1">
      <c r="A128" s="33" t="s">
        <v>1017</v>
      </c>
    </row>
    <row r="131" spans="1:2" ht="15.75" customHeight="1">
      <c r="A131" t="s">
        <v>1018</v>
      </c>
    </row>
    <row r="132" spans="1:2" ht="15.75" customHeight="1">
      <c r="A132" t="s">
        <v>1019</v>
      </c>
    </row>
    <row r="133" spans="1:2" ht="15.75" customHeight="1">
      <c r="A133" t="s">
        <v>1020</v>
      </c>
    </row>
    <row r="134" spans="1:2" ht="15.75" customHeight="1">
      <c r="A134" s="33" t="s">
        <v>1021</v>
      </c>
    </row>
    <row r="136" spans="1:2" ht="15.75" customHeight="1">
      <c r="A136" s="33" t="s">
        <v>1022</v>
      </c>
    </row>
    <row r="137" spans="1:2" ht="15.75" customHeight="1">
      <c r="A137" s="26">
        <v>45220</v>
      </c>
      <c r="B137" s="32" t="s">
        <v>1023</v>
      </c>
    </row>
    <row r="138" spans="1:2" ht="15.75" customHeight="1">
      <c r="B138" s="32" t="s">
        <v>1024</v>
      </c>
    </row>
    <row r="140" spans="1:2" ht="15.75" customHeight="1">
      <c r="A140" s="40">
        <v>45213</v>
      </c>
      <c r="B140" t="s">
        <v>1025</v>
      </c>
    </row>
    <row r="141" spans="1:2" ht="15.75" customHeight="1">
      <c r="B141" t="s">
        <v>1026</v>
      </c>
    </row>
    <row r="142" spans="1:2" ht="15.75" customHeight="1">
      <c r="A142" s="26">
        <v>45214</v>
      </c>
      <c r="B142" t="s">
        <v>1027</v>
      </c>
    </row>
    <row r="143" spans="1:2" ht="15.75" customHeight="1">
      <c r="B143" t="s">
        <v>1028</v>
      </c>
    </row>
    <row r="144" spans="1:2" ht="15.75" customHeight="1">
      <c r="A144" s="26">
        <v>45215</v>
      </c>
      <c r="B144" t="s">
        <v>1029</v>
      </c>
    </row>
    <row r="145" spans="1:2" ht="15.75" customHeight="1">
      <c r="B145" t="s">
        <v>1030</v>
      </c>
    </row>
    <row r="146" spans="1:2" ht="15.75" customHeight="1">
      <c r="A146" s="26">
        <v>45219</v>
      </c>
      <c r="B146" t="s">
        <v>1031</v>
      </c>
    </row>
    <row r="147" spans="1:2" ht="15.75" customHeight="1">
      <c r="A147" s="26">
        <v>45221</v>
      </c>
      <c r="B147" t="s">
        <v>1032</v>
      </c>
    </row>
    <row r="148" spans="1:2" ht="15.75" customHeight="1">
      <c r="A148" s="26">
        <v>45224</v>
      </c>
      <c r="B148" t="s">
        <v>1033</v>
      </c>
    </row>
    <row r="149" spans="1:2" ht="15.75" customHeight="1">
      <c r="B149" t="s">
        <v>1031</v>
      </c>
    </row>
    <row r="150" spans="1:2" ht="15.75" customHeight="1">
      <c r="B150" t="s">
        <v>1031</v>
      </c>
    </row>
    <row r="151" spans="1:2" ht="15.75" customHeight="1">
      <c r="B151" t="s">
        <v>1031</v>
      </c>
    </row>
    <row r="152" spans="1:2" ht="15.75" customHeight="1">
      <c r="B152" t="s">
        <v>1031</v>
      </c>
    </row>
    <row r="153" spans="1:2" ht="15.75" customHeight="1">
      <c r="A153" s="26">
        <v>45225</v>
      </c>
      <c r="B153" t="s">
        <v>1031</v>
      </c>
    </row>
    <row r="155" spans="1:2" ht="15.75" customHeight="1">
      <c r="A155" s="33" t="s">
        <v>1034</v>
      </c>
    </row>
    <row r="156" spans="1:2" ht="15.75" customHeight="1">
      <c r="B156" s="36" t="s">
        <v>1035</v>
      </c>
    </row>
    <row r="157" spans="1:2" ht="15.75" customHeight="1">
      <c r="B157" s="36" t="s">
        <v>1036</v>
      </c>
    </row>
    <row r="158" spans="1:2" ht="15.75" customHeight="1">
      <c r="B158" s="38" t="s">
        <v>1037</v>
      </c>
    </row>
    <row r="159" spans="1:2" ht="15.75" customHeight="1">
      <c r="B159" s="36" t="s">
        <v>1038</v>
      </c>
    </row>
    <row r="160" spans="1:2" ht="15.75" customHeight="1">
      <c r="B160" s="36" t="s">
        <v>1039</v>
      </c>
    </row>
    <row r="161" spans="2:2" ht="15.75" customHeight="1">
      <c r="B161" s="36" t="s">
        <v>1040</v>
      </c>
    </row>
    <row r="162" spans="2:2" ht="15.75" customHeight="1">
      <c r="B162" s="36" t="s">
        <v>1041</v>
      </c>
    </row>
    <row r="163" spans="2:2" ht="15.75" customHeight="1">
      <c r="B163" s="36" t="s">
        <v>1042</v>
      </c>
    </row>
    <row r="164" spans="2:2" ht="15.75" customHeight="1">
      <c r="B164" s="36" t="s">
        <v>1043</v>
      </c>
    </row>
    <row r="165" spans="2:2" ht="15.75" customHeight="1">
      <c r="B165" s="36" t="s">
        <v>1044</v>
      </c>
    </row>
    <row r="166" spans="2:2" ht="15.75" customHeight="1">
      <c r="B166" s="38" t="s">
        <v>1045</v>
      </c>
    </row>
    <row r="168" spans="2:2" ht="15.75" customHeight="1">
      <c r="B168" s="36" t="s">
        <v>1046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703125" defaultRowHeight="15.75" customHeight="1"/>
  <sheetData>
    <row r="1" spans="1:1" ht="15.75" customHeight="1">
      <c r="A1" s="17" t="s">
        <v>1047</v>
      </c>
    </row>
    <row r="2" spans="1:1" ht="15.75" customHeight="1">
      <c r="A2" s="17" t="s">
        <v>1048</v>
      </c>
    </row>
    <row r="3" spans="1:1" ht="15.75" customHeight="1">
      <c r="A3" s="17" t="s">
        <v>1049</v>
      </c>
    </row>
    <row r="4" spans="1:1" ht="15.75" customHeight="1">
      <c r="A4" s="17" t="s">
        <v>1050</v>
      </c>
    </row>
    <row r="5" spans="1:1" ht="15.75" customHeight="1">
      <c r="A5" s="17" t="s">
        <v>1051</v>
      </c>
    </row>
    <row r="6" spans="1:1" ht="15.75" customHeight="1">
      <c r="A6" s="17" t="s">
        <v>1052</v>
      </c>
    </row>
    <row r="7" spans="1:1" ht="13.15">
      <c r="A7" s="13" t="s">
        <v>1053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Kitisopakul, KanyakornPloy</dc:creator>
  <cp:keywords/>
  <dc:description/>
  <cp:lastModifiedBy>Kanyakorn Kitisopakul</cp:lastModifiedBy>
  <cp:revision/>
  <dcterms:created xsi:type="dcterms:W3CDTF">2023-04-19T06:05:46Z</dcterms:created>
  <dcterms:modified xsi:type="dcterms:W3CDTF">2023-11-10T20:36:15Z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