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\Desktop\"/>
    </mc:Choice>
  </mc:AlternateContent>
  <xr:revisionPtr revIDLastSave="0" documentId="13_ncr:1_{AFEE5118-943F-4091-8015-06BB63433D7F}" xr6:coauthVersionLast="47" xr6:coauthVersionMax="47" xr10:uidLastSave="{00000000-0000-0000-0000-000000000000}"/>
  <bookViews>
    <workbookView xWindow="5052" yWindow="4092" windowWidth="17280" windowHeight="8964" firstSheet="25" activeTab="26" xr2:uid="{4353AF6D-FC40-4442-88FC-9400A9D94FA9}"/>
  </bookViews>
  <sheets>
    <sheet name="19.12" sheetId="1" r:id="rId1"/>
    <sheet name="20.12" sheetId="2" r:id="rId2"/>
    <sheet name="21.12" sheetId="3" r:id="rId3"/>
    <sheet name="22.12" sheetId="4" r:id="rId4"/>
    <sheet name="23.12" sheetId="5" r:id="rId5"/>
    <sheet name="24.12" sheetId="6" r:id="rId6"/>
    <sheet name="25.12" sheetId="7" r:id="rId7"/>
    <sheet name="26.12" sheetId="8" r:id="rId8"/>
    <sheet name="27.12" sheetId="9" r:id="rId9"/>
    <sheet name="28.12" sheetId="10" r:id="rId10"/>
    <sheet name="29.12" sheetId="11" r:id="rId11"/>
    <sheet name="30.12" sheetId="12" r:id="rId12"/>
    <sheet name="3.1" sheetId="13" r:id="rId13"/>
    <sheet name="4.1" sheetId="14" r:id="rId14"/>
    <sheet name="5.1" sheetId="16" r:id="rId15"/>
    <sheet name="6.1" sheetId="17" r:id="rId16"/>
    <sheet name="7.1" sheetId="18" r:id="rId17"/>
    <sheet name="9.1" sheetId="19" r:id="rId18"/>
    <sheet name="10.1" sheetId="20" r:id="rId19"/>
    <sheet name="11.1" sheetId="21" r:id="rId20"/>
    <sheet name="12.1" sheetId="22" r:id="rId21"/>
    <sheet name="13.1 เช้า" sheetId="23" r:id="rId22"/>
    <sheet name="13.1 เย็น" sheetId="26" r:id="rId23"/>
    <sheet name="14.1" sheetId="27" r:id="rId24"/>
    <sheet name="16.1" sheetId="28" r:id="rId25"/>
    <sheet name="17.1" sheetId="29" r:id="rId26"/>
    <sheet name="18.1" sheetId="30" r:id="rId27"/>
    <sheet name="26.11" sheetId="24" r:id="rId28"/>
    <sheet name="27.11" sheetId="25" r:id="rId29"/>
  </sheets>
  <definedNames>
    <definedName name="_xlnm._FilterDatabase" localSheetId="18" hidden="1">'10.1'!$B$1:$C$128</definedName>
    <definedName name="_xlnm._FilterDatabase" localSheetId="19" hidden="1">'11.1'!$B$1:$C$128</definedName>
    <definedName name="_xlnm._FilterDatabase" localSheetId="20" hidden="1">'12.1'!$B$1:$C$128</definedName>
    <definedName name="_xlnm._FilterDatabase" localSheetId="21" hidden="1">'13.1 เช้า'!$B$1:$C$128</definedName>
    <definedName name="_xlnm._FilterDatabase" localSheetId="22" hidden="1">'13.1 เย็น'!$B$1:$C$126</definedName>
    <definedName name="_xlnm._FilterDatabase" localSheetId="23" hidden="1">'14.1'!$B$1:$C$128</definedName>
    <definedName name="_xlnm._FilterDatabase" localSheetId="24" hidden="1">'16.1'!$B$1:$C$128</definedName>
    <definedName name="_xlnm._FilterDatabase" localSheetId="25" hidden="1">'17.1'!$B$1:$C$126</definedName>
    <definedName name="_xlnm._FilterDatabase" localSheetId="26" hidden="1">'18.1'!$B$1:$C$128</definedName>
    <definedName name="_xlnm._FilterDatabase" localSheetId="4" hidden="1">'23.12'!$B$1:$C$136</definedName>
    <definedName name="_xlnm._FilterDatabase" localSheetId="5" hidden="1">'24.12'!$B$1:$C$138</definedName>
    <definedName name="_xlnm._FilterDatabase" localSheetId="6" hidden="1">'25.12'!$B$1:$C$138</definedName>
    <definedName name="_xlnm._FilterDatabase" localSheetId="27" hidden="1">'26.11'!$B$1:$C$128</definedName>
    <definedName name="_xlnm._FilterDatabase" localSheetId="7" hidden="1">'26.12'!$B$1:$C$138</definedName>
    <definedName name="_xlnm._FilterDatabase" localSheetId="28" hidden="1">'27.11'!$B$1:$C$128</definedName>
    <definedName name="_xlnm._FilterDatabase" localSheetId="8" hidden="1">'27.12'!$B$1:$C$128</definedName>
    <definedName name="_xlnm._FilterDatabase" localSheetId="9" hidden="1">'28.12'!$B$1:$C$130</definedName>
    <definedName name="_xlnm._FilterDatabase" localSheetId="10" hidden="1">'29.12'!$B$1:$C$130</definedName>
    <definedName name="_xlnm._FilterDatabase" localSheetId="12" hidden="1">'3.1'!$B$1:$C$128</definedName>
    <definedName name="_xlnm._FilterDatabase" localSheetId="11" hidden="1">'30.12'!$B$1:$C$130</definedName>
    <definedName name="_xlnm._FilterDatabase" localSheetId="13" hidden="1">'4.1'!$B$1:$C$130</definedName>
    <definedName name="_xlnm._FilterDatabase" localSheetId="14" hidden="1">'5.1'!$B$1:$C$128</definedName>
    <definedName name="_xlnm._FilterDatabase" localSheetId="15" hidden="1">'6.1'!$B$1:$C$128</definedName>
    <definedName name="_xlnm._FilterDatabase" localSheetId="16" hidden="1">'7.1'!$B$1:$C$128</definedName>
    <definedName name="_xlnm._FilterDatabase" localSheetId="17" hidden="1">'9.1'!$B$1:$C$128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9" l="1"/>
  <c r="M14" i="29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4" i="28"/>
  <c r="O5" i="28"/>
  <c r="O6" i="28"/>
  <c r="O7" i="28"/>
  <c r="O8" i="28"/>
  <c r="O9" i="28"/>
  <c r="O10" i="28"/>
  <c r="O11" i="28"/>
  <c r="O12" i="28"/>
  <c r="O3" i="28"/>
  <c r="M3" i="29"/>
  <c r="K3" i="26"/>
  <c r="K3" i="27"/>
  <c r="K13" i="27"/>
  <c r="K62" i="27"/>
  <c r="K63" i="27"/>
  <c r="K64" i="27"/>
  <c r="K58" i="27"/>
  <c r="K59" i="27"/>
  <c r="K60" i="27"/>
  <c r="K61" i="27"/>
  <c r="F1" i="11"/>
  <c r="N68" i="30"/>
  <c r="N67" i="30"/>
  <c r="N66" i="30"/>
  <c r="N65" i="30"/>
  <c r="N64" i="30"/>
  <c r="N63" i="30"/>
  <c r="N62" i="30"/>
  <c r="N61" i="30"/>
  <c r="N60" i="30"/>
  <c r="N59" i="30"/>
  <c r="N58" i="30"/>
  <c r="N57" i="30"/>
  <c r="N56" i="30"/>
  <c r="N55" i="30"/>
  <c r="N54" i="30"/>
  <c r="N53" i="30"/>
  <c r="N52" i="30"/>
  <c r="N51" i="30"/>
  <c r="N50" i="30"/>
  <c r="N49" i="30"/>
  <c r="N48" i="30"/>
  <c r="N47" i="30"/>
  <c r="N46" i="30"/>
  <c r="N45" i="30"/>
  <c r="N44" i="30"/>
  <c r="N43" i="30"/>
  <c r="N42" i="30"/>
  <c r="N41" i="30"/>
  <c r="N40" i="30"/>
  <c r="N39" i="30"/>
  <c r="N38" i="30"/>
  <c r="N37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N3" i="30"/>
  <c r="M4" i="29"/>
  <c r="M5" i="29"/>
  <c r="M6" i="29"/>
  <c r="M7" i="29"/>
  <c r="M8" i="29"/>
  <c r="M9" i="29"/>
  <c r="M10" i="29"/>
  <c r="M11" i="29"/>
  <c r="M12" i="29"/>
  <c r="M13" i="29"/>
  <c r="M15" i="29"/>
  <c r="M16" i="29"/>
  <c r="M17" i="29"/>
  <c r="M18" i="29"/>
  <c r="M19" i="29"/>
  <c r="M20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K57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2" i="27"/>
  <c r="K11" i="27"/>
  <c r="K10" i="27"/>
  <c r="K9" i="27"/>
  <c r="K8" i="27"/>
  <c r="K7" i="27"/>
  <c r="K6" i="27"/>
  <c r="K5" i="27"/>
  <c r="K4" i="27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K5" i="1"/>
  <c r="K6" i="1"/>
  <c r="K7" i="1"/>
  <c r="K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" i="2"/>
  <c r="K5" i="2"/>
  <c r="K6" i="2"/>
  <c r="K7" i="2"/>
  <c r="K8" i="2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4" i="3"/>
  <c r="K5" i="3"/>
  <c r="K6" i="3"/>
  <c r="K7" i="3"/>
  <c r="K8" i="3"/>
  <c r="K9" i="3"/>
  <c r="K10" i="3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" i="4"/>
  <c r="K5" i="4"/>
  <c r="K6" i="4"/>
  <c r="K7" i="4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4" i="5"/>
  <c r="K5" i="5"/>
  <c r="K6" i="5"/>
  <c r="K7" i="5"/>
  <c r="K8" i="5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4" i="6"/>
  <c r="K5" i="6"/>
  <c r="K6" i="6"/>
  <c r="K7" i="6"/>
  <c r="K8" i="6"/>
  <c r="K3" i="6"/>
  <c r="K4" i="7"/>
  <c r="K5" i="7"/>
  <c r="K6" i="7"/>
  <c r="K7" i="7"/>
  <c r="K8" i="7"/>
  <c r="K9" i="7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4" i="8"/>
  <c r="K5" i="8"/>
  <c r="K6" i="8"/>
  <c r="K7" i="8"/>
  <c r="K8" i="8"/>
  <c r="K3" i="8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4" i="9"/>
  <c r="K5" i="9"/>
  <c r="K6" i="9"/>
  <c r="K7" i="9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4" i="10"/>
  <c r="K5" i="10"/>
  <c r="K6" i="10"/>
  <c r="K7" i="10"/>
  <c r="K8" i="10"/>
  <c r="K9" i="10"/>
  <c r="K10" i="10"/>
  <c r="K11" i="10"/>
  <c r="K12" i="10"/>
  <c r="K13" i="10"/>
  <c r="K3" i="10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4" i="11"/>
  <c r="K5" i="11"/>
  <c r="K6" i="11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4" i="12"/>
  <c r="K5" i="12"/>
  <c r="K6" i="12"/>
  <c r="K7" i="12"/>
  <c r="K8" i="12"/>
  <c r="K3" i="12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4" i="13"/>
  <c r="K5" i="13"/>
  <c r="K6" i="13"/>
  <c r="K7" i="13"/>
  <c r="K8" i="13"/>
  <c r="K9" i="13"/>
  <c r="K10" i="13"/>
  <c r="K11" i="13"/>
  <c r="K3" i="13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4" i="14"/>
  <c r="K5" i="14"/>
  <c r="K6" i="14"/>
  <c r="K7" i="14"/>
  <c r="K8" i="14"/>
  <c r="K9" i="14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4" i="16"/>
  <c r="K5" i="16"/>
  <c r="K6" i="16"/>
  <c r="K7" i="16"/>
  <c r="K8" i="16"/>
  <c r="K9" i="16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4" i="17"/>
  <c r="K5" i="17"/>
  <c r="K6" i="17"/>
  <c r="K3" i="17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4" i="18"/>
  <c r="K5" i="18"/>
  <c r="K6" i="18"/>
  <c r="K7" i="18"/>
  <c r="K8" i="18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4" i="19"/>
  <c r="M5" i="19"/>
  <c r="M6" i="19"/>
  <c r="M7" i="19"/>
  <c r="M8" i="19"/>
  <c r="M9" i="19"/>
  <c r="M10" i="19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4" i="20"/>
  <c r="N5" i="20"/>
  <c r="N6" i="20"/>
  <c r="N7" i="20"/>
  <c r="N8" i="20"/>
  <c r="N9" i="20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4" i="26"/>
  <c r="K5" i="26"/>
  <c r="K6" i="26"/>
  <c r="K7" i="26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4" i="23"/>
  <c r="K5" i="23"/>
  <c r="K6" i="23"/>
  <c r="K7" i="23"/>
  <c r="K8" i="23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4" i="24"/>
  <c r="K5" i="24"/>
  <c r="K6" i="24"/>
  <c r="K7" i="24"/>
  <c r="K8" i="24"/>
  <c r="K9" i="24"/>
  <c r="K10" i="24"/>
  <c r="K11" i="24"/>
  <c r="K12" i="24"/>
  <c r="K13" i="24"/>
  <c r="K14" i="24"/>
  <c r="K15" i="24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4" i="25"/>
  <c r="K5" i="25"/>
  <c r="K6" i="25"/>
  <c r="K7" i="25"/>
  <c r="K8" i="25"/>
  <c r="K9" i="25"/>
  <c r="K10" i="25"/>
  <c r="K11" i="25"/>
  <c r="K12" i="25"/>
  <c r="K13" i="25"/>
  <c r="K3" i="24"/>
  <c r="K3" i="25"/>
  <c r="K3" i="23"/>
  <c r="K9" i="22"/>
  <c r="K3" i="22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4" i="21"/>
  <c r="K5" i="21"/>
  <c r="K6" i="21"/>
  <c r="K7" i="21"/>
  <c r="K8" i="21"/>
  <c r="K3" i="21"/>
  <c r="M3" i="19"/>
  <c r="N3" i="20"/>
  <c r="K3" i="18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8" i="22"/>
  <c r="K7" i="22"/>
  <c r="K6" i="22"/>
  <c r="K5" i="22"/>
  <c r="K4" i="22"/>
  <c r="K3" i="16" l="1"/>
  <c r="K3" i="14"/>
  <c r="K3" i="11" l="1"/>
  <c r="K3" i="9"/>
  <c r="K3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3" i="5"/>
  <c r="C39" i="5"/>
  <c r="K3" i="4"/>
  <c r="K3" i="3"/>
  <c r="K50" i="2"/>
  <c r="K51" i="2"/>
  <c r="K52" i="2"/>
  <c r="K53" i="2"/>
  <c r="K3" i="1"/>
</calcChain>
</file>

<file path=xl/sharedStrings.xml><?xml version="1.0" encoding="utf-8"?>
<sst xmlns="http://schemas.openxmlformats.org/spreadsheetml/2006/main" count="807" uniqueCount="117">
  <si>
    <t>วันที่</t>
  </si>
  <si>
    <t>19/12/65</t>
  </si>
  <si>
    <t>ย้าย</t>
  </si>
  <si>
    <t>แพท</t>
  </si>
  <si>
    <t>ดอกรัก</t>
  </si>
  <si>
    <t>เต้ย</t>
  </si>
  <si>
    <t>เพชร</t>
  </si>
  <si>
    <t>ศักดิ์</t>
  </si>
  <si>
    <t>แอน</t>
  </si>
  <si>
    <t>สมบัติ</t>
  </si>
  <si>
    <t>อู๊ด</t>
  </si>
  <si>
    <t>เหมือน</t>
  </si>
  <si>
    <t>หม่อม</t>
  </si>
  <si>
    <t>รัตน์</t>
  </si>
  <si>
    <t>หริ่ง</t>
  </si>
  <si>
    <t>ไม</t>
  </si>
  <si>
    <t>มล</t>
  </si>
  <si>
    <t>กร</t>
  </si>
  <si>
    <t>หนุ่ม</t>
  </si>
  <si>
    <t>ยศ</t>
  </si>
  <si>
    <t>ราตรี</t>
  </si>
  <si>
    <t>เต่า</t>
  </si>
  <si>
    <t>นิว</t>
  </si>
  <si>
    <t>20/12/65</t>
  </si>
  <si>
    <t>แป๊ะ</t>
  </si>
  <si>
    <t>สด</t>
  </si>
  <si>
    <t>ยืมเงิน 200 คืนแล้ว 200 ไม่หักสหกรณ์</t>
  </si>
  <si>
    <t>น้อย</t>
  </si>
  <si>
    <t>นาม</t>
  </si>
  <si>
    <t>21/12/65</t>
  </si>
  <si>
    <t>กิฟ</t>
  </si>
  <si>
    <t>ทองสุข</t>
  </si>
  <si>
    <t>เนือง</t>
  </si>
  <si>
    <t>ยืมเงิน 20 ตัดสหกรณ์</t>
  </si>
  <si>
    <t>หลอด</t>
  </si>
  <si>
    <t>22/12/65</t>
  </si>
  <si>
    <t>แพต</t>
  </si>
  <si>
    <t>200 ตัดเสาร์นี้ แต่คืนแล้ว คืนเงินที่ตัดจากสหกรณ์รอบหน้า</t>
  </si>
  <si>
    <t>23/12/65</t>
  </si>
  <si>
    <t>ค่าปลาถ้าไม่หักเสาร์ที่แล้ว 65</t>
  </si>
  <si>
    <t>ทราย</t>
  </si>
  <si>
    <t>นุ่น</t>
  </si>
  <si>
    <t>จอย</t>
  </si>
  <si>
    <t>24/12/65</t>
  </si>
  <si>
    <t>อ๊อด</t>
  </si>
  <si>
    <t>ยืมเงิน 100 หักสหกรณ์</t>
  </si>
  <si>
    <t>25/12/65</t>
  </si>
  <si>
    <t>26/12/65</t>
  </si>
  <si>
    <t>ศักดิ์ ยืมเงิน ตัดสหกรณ์ 200</t>
  </si>
  <si>
    <t>27/12/65</t>
  </si>
  <si>
    <t>ยศ ยืมเงิน 150 ตัดสหกรณ์</t>
  </si>
  <si>
    <t>อู๊ด ยืมเงิน 200 ตัดสหกรณ์</t>
  </si>
  <si>
    <t>28/12/65</t>
  </si>
  <si>
    <t>ยืมเงิน 200 ตัดสหกรณ์</t>
  </si>
  <si>
    <t>29/12/65</t>
  </si>
  <si>
    <t>ตัด 2598</t>
  </si>
  <si>
    <t>30/12/65</t>
  </si>
  <si>
    <t>ยืม 40 บาท หักสหกรณ์</t>
  </si>
  <si>
    <t>คืนเงินที่ตัดไปคราวที่แล้ว</t>
  </si>
  <si>
    <t>แตน</t>
  </si>
  <si>
    <t>กัน</t>
  </si>
  <si>
    <t>พงศ์</t>
  </si>
  <si>
    <t>วารี</t>
  </si>
  <si>
    <t>หรื่ง</t>
  </si>
  <si>
    <t>ยืม 1050 หักสหกรณ์</t>
  </si>
  <si>
    <t>สด*</t>
  </si>
  <si>
    <t xml:space="preserve"> เหมือน</t>
  </si>
  <si>
    <t>สวย</t>
  </si>
  <si>
    <t>แสตมป์</t>
  </si>
  <si>
    <t>ยืมเงิน 200 หักสหกรณ์</t>
  </si>
  <si>
    <t>13/1/2023 ครึ่ง</t>
  </si>
  <si>
    <t>13/1/2023 เย็น</t>
  </si>
  <si>
    <t>ยืมเงิน 30 หักเสาร์นี้</t>
  </si>
  <si>
    <t>เพิ่ม 5 แป้งงู ยืมเงิน 50 หักสหกรณ์</t>
  </si>
  <si>
    <t>เพิ่ม 8 น้ำมัน</t>
  </si>
  <si>
    <t xml:space="preserve">ยศ </t>
  </si>
  <si>
    <t>เพิ่ม 5 กระเพราปลา</t>
  </si>
  <si>
    <t>เพิ่ม 3 ชูรสใหญ่</t>
  </si>
  <si>
    <t>ลบ 5 น้ำมะพร้าว</t>
  </si>
  <si>
    <t>ลบ 20 โยคี</t>
  </si>
  <si>
    <t>เพิ่ม 5 ซอสหอย</t>
  </si>
  <si>
    <t>เพิ่่ิม 9 แป้ง protex 5 และ กะทิ ใหญ่ 4</t>
  </si>
  <si>
    <t>เพิ่ม 1</t>
  </si>
  <si>
    <t>เพิ่ม 10 แลต</t>
  </si>
  <si>
    <t>เพิ่ม 2 ปุ้มปุ้ย 5 กระเพราปลา</t>
  </si>
  <si>
    <t>ลูกชิ้น 68</t>
  </si>
  <si>
    <t>ซอสหอยนางรม 55</t>
  </si>
  <si>
    <t>อ็อด</t>
  </si>
  <si>
    <t>ยืม 300 ตัดเสาร์นี้</t>
  </si>
  <si>
    <t>โบโลน่า 38</t>
  </si>
  <si>
    <t>ไส้กรอกรมขวัน 85</t>
  </si>
  <si>
    <t>น้ำจิ้ม 60</t>
  </si>
  <si>
    <t>ลููกชิ้นระเบิด 65</t>
  </si>
  <si>
    <t>อิงอร 33</t>
  </si>
  <si>
    <t>hell blue boy 65</t>
  </si>
  <si>
    <t>หมูฟรีส 125</t>
  </si>
  <si>
    <t>พลอย</t>
  </si>
  <si>
    <t>โปรแกรม</t>
  </si>
  <si>
    <t>ผิดน้ำญ 1</t>
  </si>
  <si>
    <t>ยืมเงิน 200 ตัดเสาร์นี้</t>
  </si>
  <si>
    <t>ยาอม 45</t>
  </si>
  <si>
    <t>กาแฟซองเป็นป๋อง</t>
  </si>
  <si>
    <t>ตัดขนมจีน มล</t>
  </si>
  <si>
    <t>งาน</t>
  </si>
  <si>
    <t>ยืมเงิน 100 ตัดเสาร์นี้</t>
  </si>
  <si>
    <t>แป้ง protex 35</t>
  </si>
  <si>
    <t>แป้ง protex</t>
  </si>
  <si>
    <t>ยืมเงิน 500 ตัดเสาร์นี้</t>
  </si>
  <si>
    <t>ตัดโบโลน่า</t>
  </si>
  <si>
    <t>มาม่าลัง 193</t>
  </si>
  <si>
    <t>มาม่า 193</t>
  </si>
  <si>
    <t>น้ำมันมรกต 68</t>
  </si>
  <si>
    <t>ไม่มีขนมจีน และ 40</t>
  </si>
  <si>
    <t>ลูกชิ้น 65</t>
  </si>
  <si>
    <t>บะหมี่ 35</t>
  </si>
  <si>
    <t>ูอู๊ด</t>
  </si>
  <si>
    <t>ตัด 200 เสาร์นี้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</si>
</sst>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rgb="FF00B0F0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11.%20%2010-12-65.xlsx" TargetMode="External"/><Relationship Id="rId2" Type="http://schemas.openxmlformats.org/officeDocument/2006/relationships/externalLinkPath" Target="file:///E:\11.%20%2010-12-65.xlsx" TargetMode="External"/><Relationship Id="rId1" Type="http://schemas.openxmlformats.org/officeDocument/2006/relationships/externalLinkPath" Target="file:///E:\11.%20%2010-12-65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22E6-DBEF-4030-8954-89574AC2DFD3}">
  <sheetPr>
    <tabColor rgb="FF92D050"/>
  </sheetPr>
  <dimension ref="A1:Q42"/>
  <sheetViews>
    <sheetView topLeftCell="A3" workbookViewId="0">
      <selection activeCell="A22" sqref="A22"/>
    </sheetView>
  </sheetViews>
  <sheetFormatPr defaultRowHeight="14.45"/>
  <sheetData>
    <row r="1" spans="1:11">
      <c r="A1" t="s">
        <v>0</v>
      </c>
      <c r="B1" t="s">
        <v>1</v>
      </c>
      <c r="C1" t="s">
        <v>2</v>
      </c>
      <c r="D1">
        <v>3188</v>
      </c>
    </row>
    <row r="2" spans="1:11">
      <c r="A2" t="s">
        <v>3</v>
      </c>
    </row>
    <row r="3" spans="1:11">
      <c r="A3" s="6">
        <v>84</v>
      </c>
      <c r="B3" s="6">
        <v>10</v>
      </c>
      <c r="C3" s="6">
        <v>230</v>
      </c>
      <c r="K3">
        <f t="shared" ref="K3:K42" si="0">SUM(A3:J3)</f>
        <v>324</v>
      </c>
    </row>
    <row r="4" spans="1:11">
      <c r="A4" t="s">
        <v>4</v>
      </c>
      <c r="K4">
        <f t="shared" si="0"/>
        <v>0</v>
      </c>
    </row>
    <row r="5" spans="1:11">
      <c r="A5" s="6">
        <v>99</v>
      </c>
      <c r="B5" s="6">
        <v>38</v>
      </c>
      <c r="K5">
        <f t="shared" si="0"/>
        <v>137</v>
      </c>
    </row>
    <row r="6" spans="1:11">
      <c r="A6" t="s">
        <v>5</v>
      </c>
      <c r="K6">
        <f t="shared" si="0"/>
        <v>0</v>
      </c>
    </row>
    <row r="7" spans="1:11">
      <c r="A7" s="6">
        <v>80</v>
      </c>
      <c r="B7" s="6">
        <v>147</v>
      </c>
      <c r="K7">
        <f t="shared" si="0"/>
        <v>227</v>
      </c>
    </row>
    <row r="8" spans="1:11">
      <c r="A8" t="s">
        <v>6</v>
      </c>
      <c r="K8">
        <f t="shared" si="0"/>
        <v>0</v>
      </c>
    </row>
    <row r="9" spans="1:11">
      <c r="A9" s="6">
        <v>87</v>
      </c>
      <c r="B9" s="6">
        <v>50</v>
      </c>
      <c r="C9" s="6">
        <v>35</v>
      </c>
      <c r="D9" s="6">
        <v>70</v>
      </c>
      <c r="K9">
        <f t="shared" si="0"/>
        <v>242</v>
      </c>
    </row>
    <row r="10" spans="1:11">
      <c r="A10" t="s">
        <v>7</v>
      </c>
      <c r="K10">
        <f t="shared" si="0"/>
        <v>0</v>
      </c>
    </row>
    <row r="11" spans="1:11">
      <c r="A11" s="6">
        <v>144</v>
      </c>
      <c r="B11" s="6">
        <v>15</v>
      </c>
      <c r="C11" s="6">
        <v>76</v>
      </c>
      <c r="K11">
        <f t="shared" si="0"/>
        <v>235</v>
      </c>
    </row>
    <row r="12" spans="1:11">
      <c r="A12" t="s">
        <v>8</v>
      </c>
      <c r="K12">
        <f t="shared" si="0"/>
        <v>0</v>
      </c>
    </row>
    <row r="13" spans="1:11">
      <c r="A13" s="6">
        <v>15</v>
      </c>
      <c r="B13" s="6">
        <v>30</v>
      </c>
      <c r="C13" s="6">
        <v>45</v>
      </c>
      <c r="K13">
        <f t="shared" si="0"/>
        <v>90</v>
      </c>
    </row>
    <row r="14" spans="1:11">
      <c r="A14" t="s">
        <v>9</v>
      </c>
      <c r="K14">
        <f t="shared" si="0"/>
        <v>0</v>
      </c>
    </row>
    <row r="15" spans="1:11">
      <c r="A15" s="6">
        <v>82</v>
      </c>
      <c r="B15" s="6">
        <v>5</v>
      </c>
      <c r="C15" s="6">
        <v>37</v>
      </c>
      <c r="K15">
        <f t="shared" si="0"/>
        <v>124</v>
      </c>
    </row>
    <row r="16" spans="1:11">
      <c r="A16" t="s">
        <v>10</v>
      </c>
      <c r="K16">
        <f t="shared" si="0"/>
        <v>0</v>
      </c>
    </row>
    <row r="17" spans="1:17">
      <c r="A17" s="6">
        <v>112</v>
      </c>
      <c r="B17" s="6">
        <v>130</v>
      </c>
      <c r="K17">
        <f t="shared" si="0"/>
        <v>242</v>
      </c>
    </row>
    <row r="18" spans="1:17">
      <c r="A18" t="s">
        <v>11</v>
      </c>
      <c r="K18">
        <f t="shared" si="0"/>
        <v>0</v>
      </c>
    </row>
    <row r="19" spans="1:17">
      <c r="A19" s="6">
        <v>49</v>
      </c>
      <c r="K19">
        <f t="shared" si="0"/>
        <v>49</v>
      </c>
    </row>
    <row r="20" spans="1:17">
      <c r="A20" t="s">
        <v>12</v>
      </c>
      <c r="K20">
        <f t="shared" si="0"/>
        <v>0</v>
      </c>
    </row>
    <row r="21" spans="1:17">
      <c r="A21" s="6">
        <v>68</v>
      </c>
      <c r="B21" s="6">
        <v>12</v>
      </c>
      <c r="C21" s="6">
        <v>87</v>
      </c>
      <c r="K21">
        <f t="shared" si="0"/>
        <v>167</v>
      </c>
    </row>
    <row r="22" spans="1:17">
      <c r="A22" t="s">
        <v>13</v>
      </c>
      <c r="K22">
        <f t="shared" si="0"/>
        <v>0</v>
      </c>
    </row>
    <row r="23" spans="1:17">
      <c r="A23" s="6">
        <v>37</v>
      </c>
      <c r="B23" s="6">
        <v>94</v>
      </c>
      <c r="K23">
        <f t="shared" si="0"/>
        <v>131</v>
      </c>
    </row>
    <row r="24" spans="1:17">
      <c r="A24" t="s">
        <v>14</v>
      </c>
      <c r="K24">
        <f t="shared" si="0"/>
        <v>0</v>
      </c>
    </row>
    <row r="25" spans="1:17">
      <c r="A25" s="6">
        <v>74</v>
      </c>
      <c r="B25" s="6">
        <v>30</v>
      </c>
      <c r="K25">
        <f t="shared" si="0"/>
        <v>104</v>
      </c>
    </row>
    <row r="26" spans="1:17">
      <c r="A26" t="s">
        <v>15</v>
      </c>
      <c r="K26">
        <f t="shared" si="0"/>
        <v>0</v>
      </c>
    </row>
    <row r="27" spans="1:17">
      <c r="A27" s="6">
        <v>22</v>
      </c>
      <c r="B27" s="6">
        <v>20</v>
      </c>
      <c r="K27">
        <f t="shared" si="0"/>
        <v>42</v>
      </c>
      <c r="Q27" s="3"/>
    </row>
    <row r="28" spans="1:17">
      <c r="A28" t="s">
        <v>16</v>
      </c>
      <c r="K28">
        <f t="shared" si="0"/>
        <v>0</v>
      </c>
    </row>
    <row r="29" spans="1:17">
      <c r="A29" s="6">
        <v>49</v>
      </c>
      <c r="B29" s="6">
        <v>15</v>
      </c>
      <c r="C29" s="6">
        <v>160</v>
      </c>
      <c r="K29">
        <f t="shared" si="0"/>
        <v>224</v>
      </c>
    </row>
    <row r="30" spans="1:17">
      <c r="A30" t="s">
        <v>17</v>
      </c>
      <c r="K30">
        <f t="shared" si="0"/>
        <v>0</v>
      </c>
    </row>
    <row r="31" spans="1:17">
      <c r="A31" s="6">
        <v>62</v>
      </c>
      <c r="B31" s="6">
        <v>254</v>
      </c>
      <c r="K31">
        <f t="shared" si="0"/>
        <v>316</v>
      </c>
    </row>
    <row r="32" spans="1:17">
      <c r="A32" t="s">
        <v>18</v>
      </c>
      <c r="K32">
        <f t="shared" si="0"/>
        <v>0</v>
      </c>
    </row>
    <row r="33" spans="1:11">
      <c r="A33" s="6">
        <v>10</v>
      </c>
      <c r="B33" s="6">
        <v>13</v>
      </c>
      <c r="C33" s="6">
        <v>75</v>
      </c>
      <c r="D33" s="1">
        <v>55</v>
      </c>
      <c r="K33">
        <f t="shared" si="0"/>
        <v>153</v>
      </c>
    </row>
    <row r="34" spans="1:11">
      <c r="A34" t="s">
        <v>19</v>
      </c>
      <c r="K34">
        <f t="shared" si="0"/>
        <v>0</v>
      </c>
    </row>
    <row r="35" spans="1:11">
      <c r="A35" s="6">
        <v>34</v>
      </c>
      <c r="K35">
        <f t="shared" si="0"/>
        <v>34</v>
      </c>
    </row>
    <row r="36" spans="1:11">
      <c r="A36" t="s">
        <v>20</v>
      </c>
      <c r="K36">
        <f t="shared" si="0"/>
        <v>0</v>
      </c>
    </row>
    <row r="37" spans="1:11">
      <c r="A37" s="6">
        <v>78</v>
      </c>
      <c r="K37">
        <f t="shared" si="0"/>
        <v>78</v>
      </c>
    </row>
    <row r="38" spans="1:11">
      <c r="A38" t="s">
        <v>21</v>
      </c>
      <c r="K38">
        <f t="shared" si="0"/>
        <v>0</v>
      </c>
    </row>
    <row r="39" spans="1:11">
      <c r="A39" s="6">
        <v>223</v>
      </c>
      <c r="K39">
        <f t="shared" si="0"/>
        <v>223</v>
      </c>
    </row>
    <row r="40" spans="1:11">
      <c r="A40" t="s">
        <v>22</v>
      </c>
      <c r="K40">
        <f t="shared" si="0"/>
        <v>0</v>
      </c>
    </row>
    <row r="41" spans="1:11">
      <c r="A41" s="1">
        <v>46</v>
      </c>
      <c r="K41">
        <f t="shared" si="0"/>
        <v>46</v>
      </c>
    </row>
    <row r="42" spans="1:11">
      <c r="K4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DABB-1ADC-4AE2-A6F5-F4F77EF97271}">
  <sheetPr>
    <tabColor rgb="FF92D050"/>
  </sheetPr>
  <dimension ref="A1:Q121"/>
  <sheetViews>
    <sheetView topLeftCell="A29" workbookViewId="0">
      <selection activeCell="A48" sqref="A48"/>
    </sheetView>
  </sheetViews>
  <sheetFormatPr defaultRowHeight="14.45"/>
  <cols>
    <col min="4" max="4" width="8.875" customWidth="1"/>
  </cols>
  <sheetData>
    <row r="1" spans="1:17">
      <c r="A1" t="s">
        <v>0</v>
      </c>
      <c r="B1" t="s">
        <v>52</v>
      </c>
      <c r="C1" t="s">
        <v>2</v>
      </c>
      <c r="D1">
        <v>4731</v>
      </c>
    </row>
    <row r="2" spans="1:17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6">
        <v>75</v>
      </c>
      <c r="B3" s="4">
        <v>35</v>
      </c>
      <c r="C3" s="4">
        <v>125</v>
      </c>
      <c r="D3" s="4"/>
      <c r="E3" s="4"/>
      <c r="F3" s="4"/>
      <c r="G3" s="4"/>
      <c r="H3" s="4"/>
      <c r="I3" s="4"/>
      <c r="J3" s="4"/>
      <c r="K3" s="4">
        <f>SUM(A3:J3)</f>
        <v>235</v>
      </c>
      <c r="L3" s="4"/>
      <c r="M3" s="4"/>
      <c r="N3" s="4"/>
      <c r="O3" s="4"/>
      <c r="P3" s="4"/>
      <c r="Q3" s="4"/>
    </row>
    <row r="4" spans="1:17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9" si="0">SUM(A4:J4)</f>
        <v>0</v>
      </c>
      <c r="L4" s="4"/>
      <c r="M4" s="4"/>
      <c r="N4" s="4"/>
      <c r="O4" s="4"/>
      <c r="P4" s="4"/>
      <c r="Q4" s="4"/>
    </row>
    <row r="5" spans="1:17">
      <c r="A5" s="6">
        <v>209</v>
      </c>
      <c r="B5" s="6">
        <v>47</v>
      </c>
      <c r="C5" s="4">
        <v>154</v>
      </c>
      <c r="D5" s="4">
        <v>10</v>
      </c>
      <c r="E5" s="4"/>
      <c r="F5" s="4"/>
      <c r="G5" s="4"/>
      <c r="H5" s="4"/>
      <c r="I5" s="4"/>
      <c r="J5" s="5"/>
      <c r="K5" s="4">
        <f t="shared" si="0"/>
        <v>420</v>
      </c>
      <c r="L5" s="4"/>
      <c r="M5" s="4"/>
      <c r="N5" s="4"/>
      <c r="O5" s="4"/>
      <c r="P5" s="4"/>
      <c r="Q5" s="4"/>
    </row>
    <row r="6" spans="1:17">
      <c r="A6" s="4" t="s">
        <v>19</v>
      </c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6">
        <v>104</v>
      </c>
      <c r="B7" s="4">
        <v>35</v>
      </c>
      <c r="C7" s="4">
        <v>65</v>
      </c>
      <c r="D7" s="4">
        <v>28</v>
      </c>
      <c r="E7" s="4">
        <v>10</v>
      </c>
      <c r="F7" s="4"/>
      <c r="G7" s="4"/>
      <c r="H7" s="4"/>
      <c r="I7" s="4"/>
      <c r="J7" s="4"/>
      <c r="K7" s="4">
        <f t="shared" si="0"/>
        <v>242</v>
      </c>
      <c r="L7" s="4"/>
      <c r="M7" s="4"/>
      <c r="N7" s="4"/>
      <c r="O7" s="4"/>
      <c r="P7" s="4"/>
      <c r="Q7" s="4"/>
    </row>
    <row r="8" spans="1:17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6">
        <v>74</v>
      </c>
      <c r="B9" s="4">
        <v>65</v>
      </c>
      <c r="C9" s="4"/>
      <c r="D9" s="4"/>
      <c r="E9" s="4"/>
      <c r="F9" s="4"/>
      <c r="G9" s="4"/>
      <c r="H9" s="4"/>
      <c r="I9" s="4"/>
      <c r="J9" s="4"/>
      <c r="K9" s="4">
        <f t="shared" si="0"/>
        <v>139</v>
      </c>
      <c r="L9" s="4"/>
      <c r="M9" s="4"/>
      <c r="N9" s="4"/>
      <c r="O9" s="4"/>
      <c r="P9" s="4"/>
      <c r="Q9" s="4"/>
    </row>
    <row r="10" spans="1:17">
      <c r="A10" s="4" t="s">
        <v>31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6">
        <v>125</v>
      </c>
      <c r="B11" s="6">
        <v>40</v>
      </c>
      <c r="C11" s="4"/>
      <c r="D11" s="4"/>
      <c r="E11" s="4"/>
      <c r="F11" s="4"/>
      <c r="G11" s="4"/>
      <c r="H11" s="4"/>
      <c r="I11" s="4"/>
      <c r="J11" s="4"/>
      <c r="K11" s="4">
        <f t="shared" si="0"/>
        <v>165</v>
      </c>
      <c r="L11" s="4"/>
      <c r="M11" s="4"/>
      <c r="N11" s="4"/>
      <c r="O11" s="4"/>
      <c r="P11" s="4"/>
      <c r="Q11" s="4"/>
    </row>
    <row r="12" spans="1:17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6">
        <v>109</v>
      </c>
      <c r="B13" s="4">
        <v>70</v>
      </c>
      <c r="C13" s="4">
        <v>30</v>
      </c>
      <c r="D13" s="4"/>
      <c r="E13" s="4"/>
      <c r="F13" s="4"/>
      <c r="G13" s="4"/>
      <c r="H13" s="4"/>
      <c r="I13" s="4"/>
      <c r="J13" s="4"/>
      <c r="K13" s="4">
        <f t="shared" si="0"/>
        <v>209</v>
      </c>
      <c r="L13" s="4"/>
      <c r="M13" s="4"/>
      <c r="N13" s="4"/>
      <c r="O13" s="4"/>
      <c r="P13" s="4"/>
      <c r="Q13" s="4"/>
    </row>
    <row r="14" spans="1:17">
      <c r="A14" s="4" t="s">
        <v>18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6">
        <v>104</v>
      </c>
      <c r="B15" s="4">
        <v>95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199</v>
      </c>
      <c r="L15" s="4"/>
      <c r="M15" s="4"/>
      <c r="N15" s="4"/>
      <c r="O15" s="4"/>
      <c r="P15" s="4"/>
      <c r="Q15" s="4"/>
    </row>
    <row r="16" spans="1:17">
      <c r="A16" s="4" t="s">
        <v>44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6">
        <v>110</v>
      </c>
      <c r="B17" s="6">
        <v>35</v>
      </c>
      <c r="C17" s="4">
        <v>120</v>
      </c>
      <c r="D17" s="4"/>
      <c r="E17" s="4"/>
      <c r="F17" s="4"/>
      <c r="G17" s="4"/>
      <c r="H17" s="4"/>
      <c r="I17" s="4"/>
      <c r="J17" s="4"/>
      <c r="K17" s="4">
        <f t="shared" si="0"/>
        <v>265</v>
      </c>
      <c r="L17" s="4"/>
      <c r="M17" s="4"/>
      <c r="N17" s="4"/>
      <c r="O17" s="4"/>
      <c r="P17" s="4"/>
      <c r="Q17" s="4"/>
    </row>
    <row r="18" spans="1:17">
      <c r="A18" s="4" t="s">
        <v>13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6">
        <v>69</v>
      </c>
      <c r="B19" s="6">
        <v>13</v>
      </c>
      <c r="C19" s="4">
        <v>85</v>
      </c>
      <c r="D19" s="4">
        <v>28</v>
      </c>
      <c r="E19" s="4">
        <v>50</v>
      </c>
      <c r="F19" s="4"/>
      <c r="G19" s="4"/>
      <c r="H19" s="4"/>
      <c r="I19" s="4"/>
      <c r="J19" s="4"/>
      <c r="K19" s="4">
        <f t="shared" si="0"/>
        <v>245</v>
      </c>
      <c r="L19" s="4"/>
      <c r="M19" s="4"/>
      <c r="N19" s="4"/>
      <c r="O19" s="4"/>
      <c r="P19" s="4"/>
      <c r="Q19" s="4"/>
    </row>
    <row r="20" spans="1:17">
      <c r="A20" s="4" t="s">
        <v>6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6">
        <v>37</v>
      </c>
      <c r="B21" s="4">
        <v>218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255</v>
      </c>
      <c r="L21" s="4"/>
      <c r="M21" s="4"/>
      <c r="N21" s="4"/>
      <c r="O21" s="4"/>
      <c r="P21" s="4"/>
      <c r="Q21" s="4"/>
    </row>
    <row r="22" spans="1:17">
      <c r="A22" s="4" t="s">
        <v>8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6">
        <v>15</v>
      </c>
      <c r="B23" s="4">
        <v>50</v>
      </c>
      <c r="C23" s="4">
        <v>38</v>
      </c>
      <c r="D23" s="4"/>
      <c r="E23" s="4"/>
      <c r="F23" s="4"/>
      <c r="G23" s="4"/>
      <c r="H23" s="4"/>
      <c r="I23" s="4"/>
      <c r="J23" s="4"/>
      <c r="K23" s="4">
        <f t="shared" si="0"/>
        <v>103</v>
      </c>
      <c r="L23" s="4"/>
      <c r="M23" s="4"/>
      <c r="N23" s="4"/>
      <c r="O23" s="4"/>
      <c r="P23" s="4"/>
      <c r="Q23" s="4"/>
    </row>
    <row r="24" spans="1:17">
      <c r="A24" s="4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6">
        <v>54</v>
      </c>
      <c r="B25" s="4">
        <v>25</v>
      </c>
      <c r="C25" s="4">
        <v>40</v>
      </c>
      <c r="D25" s="4"/>
      <c r="E25" s="4"/>
      <c r="F25" s="4"/>
      <c r="G25" s="4"/>
      <c r="H25" s="4"/>
      <c r="I25" s="4"/>
      <c r="J25" s="4"/>
      <c r="K25" s="4">
        <f t="shared" si="0"/>
        <v>119</v>
      </c>
      <c r="L25" s="4"/>
      <c r="M25" s="4"/>
      <c r="N25" s="4"/>
      <c r="O25" s="4"/>
      <c r="P25" s="4"/>
      <c r="Q25" s="4"/>
    </row>
    <row r="26" spans="1:17">
      <c r="A26" s="4" t="s">
        <v>16</v>
      </c>
      <c r="B26" s="4"/>
      <c r="C26" s="4"/>
      <c r="D26" s="4"/>
      <c r="E26" s="4"/>
      <c r="F26" s="4"/>
      <c r="G26" s="4"/>
      <c r="H26" s="4"/>
      <c r="I26" s="4"/>
      <c r="J26" s="5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6">
        <v>75</v>
      </c>
      <c r="B27" s="6">
        <v>25</v>
      </c>
      <c r="C27">
        <v>252</v>
      </c>
      <c r="D27" s="4"/>
      <c r="E27" s="4"/>
      <c r="F27" s="4"/>
      <c r="G27" s="4"/>
      <c r="H27" s="4"/>
      <c r="I27" s="4"/>
      <c r="J27" s="4"/>
      <c r="K27" s="4">
        <f t="shared" si="0"/>
        <v>352</v>
      </c>
      <c r="L27" s="4"/>
      <c r="M27" s="4"/>
      <c r="N27" s="4"/>
      <c r="O27" s="4"/>
      <c r="P27" s="4"/>
      <c r="Q27" s="4"/>
    </row>
    <row r="28" spans="1:17">
      <c r="A28" s="4" t="s">
        <v>9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6">
        <v>20</v>
      </c>
      <c r="B29" s="4">
        <v>44</v>
      </c>
      <c r="C29" s="4"/>
      <c r="D29" s="4"/>
      <c r="E29" s="4"/>
      <c r="F29" s="4"/>
      <c r="G29" s="4"/>
      <c r="H29" s="4"/>
      <c r="I29" s="4"/>
      <c r="J29" s="4"/>
      <c r="K29" s="4">
        <f t="shared" si="0"/>
        <v>64</v>
      </c>
      <c r="L29" s="4"/>
      <c r="M29" s="4"/>
      <c r="N29" s="4"/>
      <c r="O29" s="4"/>
      <c r="P29" s="4"/>
      <c r="Q29" s="4"/>
    </row>
    <row r="30" spans="1:17">
      <c r="A30" s="4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6">
        <v>37</v>
      </c>
      <c r="B31" s="6">
        <v>12</v>
      </c>
      <c r="C31" s="6">
        <v>5</v>
      </c>
      <c r="D31" s="6">
        <v>10</v>
      </c>
      <c r="E31" s="4"/>
      <c r="F31" s="4"/>
      <c r="G31" s="4"/>
      <c r="H31" s="4"/>
      <c r="I31" s="4"/>
      <c r="J31" s="5"/>
      <c r="K31" s="4">
        <f t="shared" si="0"/>
        <v>64</v>
      </c>
      <c r="L31" s="4"/>
      <c r="M31" s="4"/>
      <c r="N31" s="4"/>
      <c r="O31" s="4"/>
      <c r="P31" s="4"/>
      <c r="Q31" s="4"/>
    </row>
    <row r="32" spans="1:17">
      <c r="A32" s="4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6">
        <v>115</v>
      </c>
      <c r="B33" s="4">
        <v>141</v>
      </c>
      <c r="C33" s="4"/>
      <c r="D33" s="4"/>
      <c r="E33" s="4"/>
      <c r="F33" s="4"/>
      <c r="G33" s="4"/>
      <c r="H33" s="4"/>
      <c r="I33" s="4"/>
      <c r="J33" s="4"/>
      <c r="K33" s="4">
        <f t="shared" si="0"/>
        <v>256</v>
      </c>
      <c r="L33" s="4"/>
      <c r="M33" s="4"/>
      <c r="N33" s="4"/>
      <c r="O33" s="4"/>
      <c r="P33" s="4"/>
      <c r="Q33" s="4"/>
    </row>
    <row r="34" spans="1:17">
      <c r="A34" s="4" t="s">
        <v>12</v>
      </c>
      <c r="B34" s="4"/>
      <c r="C34" s="4"/>
      <c r="D34" s="4"/>
      <c r="E34" s="4"/>
      <c r="F34" s="4"/>
      <c r="G34" s="4"/>
      <c r="H34" s="4"/>
      <c r="I34" s="4"/>
      <c r="J34" s="4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6">
        <v>82</v>
      </c>
      <c r="B35" s="6">
        <v>52</v>
      </c>
      <c r="C35" s="6">
        <v>13</v>
      </c>
      <c r="D35" s="6">
        <v>68</v>
      </c>
      <c r="E35" s="6">
        <v>20</v>
      </c>
      <c r="F35" s="6">
        <v>10</v>
      </c>
      <c r="G35" s="4"/>
      <c r="H35" s="4"/>
      <c r="I35" s="4"/>
      <c r="J35" s="4"/>
      <c r="K35" s="4">
        <f t="shared" si="0"/>
        <v>245</v>
      </c>
      <c r="L35" s="4"/>
      <c r="M35" s="4"/>
      <c r="N35" s="4"/>
      <c r="O35" s="4"/>
      <c r="P35" s="4"/>
      <c r="Q35" s="4"/>
    </row>
    <row r="36" spans="1:17">
      <c r="A36" s="4" t="s">
        <v>14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6">
        <v>74</v>
      </c>
      <c r="B37" s="4">
        <v>55</v>
      </c>
      <c r="C37" s="4"/>
      <c r="D37" s="4"/>
      <c r="E37" s="4"/>
      <c r="F37" s="4"/>
      <c r="G37" s="4"/>
      <c r="H37" s="4"/>
      <c r="I37" s="4"/>
      <c r="J37" s="4"/>
      <c r="K37" s="4">
        <f t="shared" si="0"/>
        <v>129</v>
      </c>
      <c r="L37" s="4"/>
      <c r="M37" s="4"/>
      <c r="N37" s="4"/>
      <c r="O37" s="4"/>
      <c r="P37" s="4"/>
      <c r="Q37" s="4"/>
    </row>
    <row r="38" spans="1:17">
      <c r="A38" s="4" t="s">
        <v>32</v>
      </c>
      <c r="B38" s="4"/>
      <c r="C38" s="4"/>
      <c r="D38" s="4"/>
      <c r="E38" s="4"/>
      <c r="F38" s="4"/>
      <c r="G38" s="4"/>
      <c r="H38" s="4"/>
      <c r="I38" s="4"/>
      <c r="J38" s="5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6">
        <v>100</v>
      </c>
      <c r="B39" s="4"/>
      <c r="C39" s="4"/>
      <c r="D39" s="4"/>
      <c r="E39" s="4"/>
      <c r="F39" s="4"/>
      <c r="G39" s="4"/>
      <c r="H39" s="4"/>
      <c r="I39" s="4"/>
      <c r="J39" s="4"/>
      <c r="K39" s="4">
        <f t="shared" si="0"/>
        <v>100</v>
      </c>
      <c r="L39" s="4"/>
      <c r="M39" s="4"/>
      <c r="N39" s="4"/>
      <c r="O39" s="4"/>
      <c r="P39" s="4"/>
      <c r="Q39" s="4"/>
    </row>
    <row r="40" spans="1:17">
      <c r="A40" s="4" t="s">
        <v>41</v>
      </c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6">
        <v>30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30</v>
      </c>
      <c r="L41" s="4"/>
      <c r="M41" s="4"/>
      <c r="N41" s="4"/>
      <c r="O41" s="4"/>
      <c r="P41" s="4"/>
      <c r="Q41" s="4"/>
    </row>
    <row r="42" spans="1:17">
      <c r="A42" s="4" t="s">
        <v>11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6">
        <v>34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34</v>
      </c>
      <c r="L43" s="4"/>
      <c r="M43" s="4"/>
      <c r="N43" s="4"/>
      <c r="O43" s="4"/>
      <c r="P43" s="4"/>
      <c r="Q43" s="4"/>
    </row>
    <row r="44" spans="1:17">
      <c r="A44" s="4" t="s">
        <v>15</v>
      </c>
      <c r="B44" s="7" t="s">
        <v>53</v>
      </c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6">
        <v>57</v>
      </c>
      <c r="B45" s="4">
        <v>10</v>
      </c>
      <c r="C45" s="4">
        <v>215</v>
      </c>
      <c r="D45" s="4"/>
      <c r="E45" s="4"/>
      <c r="F45" s="4"/>
      <c r="G45" s="4"/>
      <c r="H45" s="4"/>
      <c r="I45" s="4"/>
      <c r="J45" s="4"/>
      <c r="K45" s="4">
        <f t="shared" si="0"/>
        <v>282</v>
      </c>
      <c r="L45" s="4"/>
      <c r="M45" s="4"/>
      <c r="N45" s="4"/>
      <c r="O45" s="4"/>
      <c r="P45" s="4"/>
      <c r="Q45" s="4"/>
    </row>
    <row r="46" spans="1:17">
      <c r="A46" s="4" t="s">
        <v>20</v>
      </c>
      <c r="B46" s="4"/>
      <c r="C46" s="4"/>
      <c r="D46" s="4"/>
      <c r="E46" s="4"/>
      <c r="F46" s="4"/>
      <c r="G46" s="4"/>
      <c r="H46" s="4"/>
      <c r="I46" s="4"/>
      <c r="J46" s="5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6">
        <v>24</v>
      </c>
      <c r="B47" s="4">
        <v>60</v>
      </c>
      <c r="C47" s="4"/>
      <c r="D47" s="4"/>
      <c r="E47" s="4"/>
      <c r="F47" s="4"/>
      <c r="G47" s="4"/>
      <c r="H47" s="4"/>
      <c r="I47" s="4"/>
      <c r="J47" s="4"/>
      <c r="K47" s="4">
        <f t="shared" si="0"/>
        <v>84</v>
      </c>
      <c r="L47" s="4"/>
      <c r="M47" s="4"/>
      <c r="N47" s="4"/>
      <c r="O47" s="4"/>
      <c r="P47" s="4"/>
      <c r="Q47" s="4"/>
    </row>
    <row r="48" spans="1:17">
      <c r="A48" t="s">
        <v>34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  <c r="L48" s="4"/>
      <c r="M48" s="4"/>
      <c r="N48" s="4"/>
      <c r="O48" s="4"/>
      <c r="P48" s="4"/>
      <c r="Q48" s="4"/>
    </row>
    <row r="49" spans="1:17">
      <c r="A49" s="6">
        <v>5</v>
      </c>
      <c r="C49" s="4"/>
      <c r="D49" s="4"/>
      <c r="E49" s="4"/>
      <c r="F49" s="4"/>
      <c r="G49" s="4"/>
      <c r="H49" s="4"/>
      <c r="I49" s="4"/>
      <c r="J49" s="4"/>
      <c r="K49" s="4">
        <f t="shared" si="0"/>
        <v>5</v>
      </c>
      <c r="L49" s="4"/>
      <c r="M49" s="4"/>
      <c r="N49" s="4"/>
      <c r="O49" s="4"/>
      <c r="P49" s="4"/>
      <c r="Q49" s="4"/>
    </row>
    <row r="50" spans="1:17">
      <c r="A50" t="s">
        <v>22</v>
      </c>
      <c r="K50" s="4">
        <f t="shared" si="0"/>
        <v>0</v>
      </c>
    </row>
    <row r="51" spans="1:17">
      <c r="A51" s="6">
        <v>16</v>
      </c>
      <c r="B51">
        <v>40</v>
      </c>
      <c r="K51" s="4">
        <f t="shared" si="0"/>
        <v>56</v>
      </c>
    </row>
    <row r="52" spans="1:17">
      <c r="A52" t="s">
        <v>7</v>
      </c>
      <c r="J52" s="2"/>
      <c r="K52" s="4">
        <f t="shared" si="0"/>
        <v>0</v>
      </c>
    </row>
    <row r="53" spans="1:17">
      <c r="A53">
        <v>106</v>
      </c>
      <c r="B53">
        <v>138</v>
      </c>
      <c r="K53" s="4">
        <f t="shared" si="0"/>
        <v>244</v>
      </c>
    </row>
    <row r="54" spans="1:17">
      <c r="A54" t="s">
        <v>21</v>
      </c>
      <c r="K54" s="4">
        <f t="shared" si="0"/>
        <v>0</v>
      </c>
    </row>
    <row r="55" spans="1:17">
      <c r="A55">
        <v>60</v>
      </c>
      <c r="K55" s="4">
        <f t="shared" si="0"/>
        <v>60</v>
      </c>
    </row>
    <row r="56" spans="1:17">
      <c r="A56" t="s">
        <v>28</v>
      </c>
      <c r="K56" s="4">
        <f t="shared" si="0"/>
        <v>0</v>
      </c>
    </row>
    <row r="57" spans="1:17">
      <c r="A57">
        <v>60</v>
      </c>
      <c r="K57" s="4">
        <f t="shared" si="0"/>
        <v>60</v>
      </c>
    </row>
    <row r="58" spans="1:17">
      <c r="A58" t="s">
        <v>10</v>
      </c>
      <c r="K58" s="4">
        <f t="shared" si="0"/>
        <v>0</v>
      </c>
    </row>
    <row r="59" spans="1:17">
      <c r="A59">
        <v>70</v>
      </c>
      <c r="K59" s="4">
        <f t="shared" si="0"/>
        <v>70</v>
      </c>
    </row>
    <row r="61" spans="1:17">
      <c r="J61" s="2"/>
    </row>
    <row r="66" spans="10:10">
      <c r="J66" s="2"/>
    </row>
    <row r="70" spans="10:10">
      <c r="J70" s="2"/>
    </row>
    <row r="74" spans="10:10">
      <c r="J74" s="2"/>
    </row>
    <row r="78" spans="10:10">
      <c r="J78" s="2"/>
    </row>
    <row r="88" spans="10:10">
      <c r="J88" s="2"/>
    </row>
    <row r="93" spans="10:10">
      <c r="J93" s="2"/>
    </row>
    <row r="96" spans="10:10">
      <c r="J96" s="2"/>
    </row>
    <row r="99" spans="10:10">
      <c r="J99" s="2"/>
    </row>
    <row r="103" spans="10:10">
      <c r="J103" s="2"/>
    </row>
    <row r="109" spans="10:10">
      <c r="J109" s="2"/>
    </row>
    <row r="111" spans="10:10">
      <c r="J111" s="2"/>
    </row>
    <row r="120" spans="10:10">
      <c r="J120" s="2"/>
    </row>
    <row r="121" spans="10:10">
      <c r="J121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D24C-3E21-414F-9657-9720DAEF63A3}">
  <sheetPr>
    <tabColor rgb="FF92D050"/>
  </sheetPr>
  <dimension ref="A1:Q121"/>
  <sheetViews>
    <sheetView workbookViewId="0">
      <selection activeCell="A20" sqref="A20"/>
    </sheetView>
  </sheetViews>
  <sheetFormatPr defaultRowHeight="14.45"/>
  <cols>
    <col min="4" max="4" width="8.875" customWidth="1"/>
  </cols>
  <sheetData>
    <row r="1" spans="1:17">
      <c r="A1" t="s">
        <v>0</v>
      </c>
      <c r="B1" t="s">
        <v>54</v>
      </c>
      <c r="C1" t="s">
        <v>2</v>
      </c>
      <c r="D1">
        <v>4852</v>
      </c>
      <c r="E1" t="s">
        <v>55</v>
      </c>
      <c r="F1">
        <f>4852-2598</f>
        <v>2254</v>
      </c>
    </row>
    <row r="2" spans="1:17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>
        <v>159</v>
      </c>
      <c r="B3" s="4">
        <v>25</v>
      </c>
      <c r="C3" s="4">
        <v>52</v>
      </c>
      <c r="D3" s="4">
        <v>10</v>
      </c>
      <c r="E3" s="4">
        <v>10</v>
      </c>
      <c r="F3" s="4">
        <v>260</v>
      </c>
      <c r="G3" s="4"/>
      <c r="H3" s="4"/>
      <c r="I3" s="4"/>
      <c r="J3" s="4"/>
      <c r="K3" s="4">
        <f>SUM(A3:J3)</f>
        <v>516</v>
      </c>
      <c r="L3" s="4"/>
      <c r="M3" s="4"/>
      <c r="N3" s="4"/>
      <c r="O3" s="4"/>
      <c r="P3" s="4"/>
      <c r="Q3" s="4"/>
    </row>
    <row r="4" spans="1:17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61" si="0">SUM(A4:J4)</f>
        <v>0</v>
      </c>
      <c r="L4" s="4"/>
      <c r="M4" s="4"/>
      <c r="N4" s="4"/>
      <c r="O4" s="4"/>
      <c r="P4" s="4"/>
      <c r="Q4" s="4"/>
    </row>
    <row r="5" spans="1:17">
      <c r="A5" s="4">
        <v>95</v>
      </c>
      <c r="B5" s="4">
        <v>115</v>
      </c>
      <c r="C5" s="4"/>
      <c r="D5" s="4"/>
      <c r="E5" s="4"/>
      <c r="F5" s="4"/>
      <c r="G5" s="4"/>
      <c r="H5" s="4"/>
      <c r="I5" s="4"/>
      <c r="J5" s="5"/>
      <c r="K5" s="4">
        <f t="shared" si="0"/>
        <v>210</v>
      </c>
      <c r="L5" s="4"/>
      <c r="M5" s="4"/>
      <c r="N5" s="4"/>
      <c r="O5" s="4"/>
      <c r="P5" s="4"/>
      <c r="Q5" s="4"/>
    </row>
    <row r="6" spans="1:17">
      <c r="A6" s="4" t="s">
        <v>30</v>
      </c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4">
        <v>142</v>
      </c>
      <c r="B7" s="4">
        <v>75</v>
      </c>
      <c r="C7" s="4"/>
      <c r="D7" s="4"/>
      <c r="E7" s="4"/>
      <c r="F7" s="4"/>
      <c r="G7" s="4"/>
      <c r="H7" s="4"/>
      <c r="I7" s="4"/>
      <c r="J7" s="4"/>
      <c r="K7" s="4">
        <f t="shared" si="0"/>
        <v>217</v>
      </c>
      <c r="L7" s="4"/>
      <c r="M7" s="4"/>
      <c r="N7" s="4"/>
      <c r="O7" s="4"/>
      <c r="P7" s="4"/>
      <c r="Q7" s="4"/>
    </row>
    <row r="8" spans="1:17">
      <c r="A8" s="4" t="s">
        <v>44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95</v>
      </c>
      <c r="B9" s="4">
        <v>140</v>
      </c>
      <c r="C9" s="4"/>
      <c r="D9" s="4"/>
      <c r="E9" s="4"/>
      <c r="F9" s="4"/>
      <c r="G9" s="4"/>
      <c r="H9" s="4"/>
      <c r="I9" s="4"/>
      <c r="J9" s="4"/>
      <c r="K9" s="4">
        <f t="shared" si="0"/>
        <v>235</v>
      </c>
      <c r="L9" s="4"/>
      <c r="M9" s="4"/>
      <c r="N9" s="4"/>
      <c r="O9" s="4"/>
      <c r="P9" s="4"/>
      <c r="Q9" s="4"/>
    </row>
    <row r="10" spans="1:17">
      <c r="A10" s="4" t="s">
        <v>16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5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5</v>
      </c>
      <c r="L11" s="4"/>
      <c r="M11" s="4"/>
      <c r="N11" s="4"/>
      <c r="O11" s="4"/>
      <c r="P11" s="4"/>
      <c r="Q11" s="4"/>
    </row>
    <row r="12" spans="1:17">
      <c r="A12" s="4" t="s">
        <v>40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92</v>
      </c>
      <c r="B13" s="4">
        <v>71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163</v>
      </c>
      <c r="L13" s="4"/>
      <c r="M13" s="4"/>
      <c r="N13" s="4"/>
      <c r="O13" s="4"/>
      <c r="P13" s="4"/>
      <c r="Q13" s="4"/>
    </row>
    <row r="14" spans="1:17">
      <c r="A14" s="4" t="s">
        <v>19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45</v>
      </c>
      <c r="B15" s="4">
        <v>64</v>
      </c>
      <c r="C15" s="4">
        <v>8</v>
      </c>
      <c r="D15" s="4">
        <v>30</v>
      </c>
      <c r="E15" s="4">
        <v>53</v>
      </c>
      <c r="F15" s="4">
        <v>50</v>
      </c>
      <c r="G15" s="4"/>
      <c r="H15" s="4"/>
      <c r="I15" s="4"/>
      <c r="J15" s="4"/>
      <c r="K15" s="4">
        <f t="shared" si="0"/>
        <v>250</v>
      </c>
      <c r="L15" s="4"/>
      <c r="M15" s="4"/>
      <c r="N15" s="4"/>
      <c r="O15" s="4"/>
      <c r="P15" s="4"/>
      <c r="Q15" s="4"/>
    </row>
    <row r="16" spans="1:17">
      <c r="A16" s="4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4">
        <v>165</v>
      </c>
      <c r="B17" s="4">
        <v>57</v>
      </c>
      <c r="C17" s="4">
        <v>56</v>
      </c>
      <c r="D17" s="4"/>
      <c r="E17" s="4"/>
      <c r="F17" s="4"/>
      <c r="G17" s="4"/>
      <c r="H17" s="4"/>
      <c r="I17" s="4"/>
      <c r="J17" s="4"/>
      <c r="K17" s="4">
        <f t="shared" si="0"/>
        <v>278</v>
      </c>
      <c r="L17" s="4"/>
      <c r="M17" s="4"/>
      <c r="N17" s="4"/>
      <c r="O17" s="4"/>
      <c r="P17" s="4"/>
      <c r="Q17" s="4"/>
    </row>
    <row r="18" spans="1:17">
      <c r="A18" s="4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25</v>
      </c>
      <c r="B19" s="4">
        <v>74</v>
      </c>
      <c r="C19" s="4">
        <v>60</v>
      </c>
      <c r="D19" s="4"/>
      <c r="E19" s="4"/>
      <c r="F19" s="4"/>
      <c r="G19" s="4"/>
      <c r="H19" s="4"/>
      <c r="I19" s="4"/>
      <c r="J19" s="4"/>
      <c r="K19" s="4">
        <f t="shared" si="0"/>
        <v>159</v>
      </c>
      <c r="L19" s="4"/>
      <c r="M19" s="4"/>
      <c r="N19" s="4"/>
      <c r="O19" s="4"/>
      <c r="P19" s="4"/>
      <c r="Q19" s="4"/>
    </row>
    <row r="20" spans="1:17">
      <c r="A20" s="4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127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127</v>
      </c>
      <c r="L21" s="4"/>
      <c r="M21" s="4"/>
      <c r="N21" s="4"/>
      <c r="O21" s="4"/>
      <c r="P21" s="4"/>
      <c r="Q21" s="4"/>
    </row>
    <row r="22" spans="1:17">
      <c r="A22" s="4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111</v>
      </c>
      <c r="B23" s="4">
        <v>20</v>
      </c>
      <c r="C23" s="4">
        <v>85</v>
      </c>
      <c r="D23" s="4"/>
      <c r="E23" s="4"/>
      <c r="F23" s="4"/>
      <c r="G23" s="4"/>
      <c r="H23" s="4"/>
      <c r="I23" s="4"/>
      <c r="J23" s="4"/>
      <c r="K23" s="4">
        <f t="shared" si="0"/>
        <v>216</v>
      </c>
      <c r="L23" s="4"/>
      <c r="M23" s="4"/>
      <c r="N23" s="4"/>
      <c r="O23" s="4"/>
      <c r="P23" s="4"/>
      <c r="Q23" s="4"/>
    </row>
    <row r="24" spans="1:17">
      <c r="A24" s="4" t="s">
        <v>4</v>
      </c>
      <c r="B24" s="4"/>
      <c r="C24" s="4"/>
      <c r="D24" s="4"/>
      <c r="E24" s="4"/>
      <c r="F24" s="4"/>
      <c r="G24" s="4"/>
      <c r="H24" s="4"/>
      <c r="I24" s="4"/>
      <c r="J24" s="4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34</v>
      </c>
      <c r="B25" s="4">
        <v>50</v>
      </c>
      <c r="C25" s="4">
        <v>65</v>
      </c>
      <c r="D25" s="4"/>
      <c r="E25" s="4"/>
      <c r="F25" s="4"/>
      <c r="G25" s="4"/>
      <c r="H25" s="4"/>
      <c r="I25" s="4"/>
      <c r="J25" s="4"/>
      <c r="K25" s="4">
        <f t="shared" si="0"/>
        <v>149</v>
      </c>
      <c r="L25" s="4"/>
      <c r="M25" s="4"/>
      <c r="N25" s="4"/>
      <c r="O25" s="4"/>
      <c r="P25" s="4"/>
      <c r="Q25" s="4"/>
    </row>
    <row r="26" spans="1:17">
      <c r="A26" s="4" t="s">
        <v>20</v>
      </c>
      <c r="B26" s="4"/>
      <c r="C26" s="4"/>
      <c r="D26" s="4"/>
      <c r="E26" s="4"/>
      <c r="F26" s="4"/>
      <c r="G26" s="4"/>
      <c r="H26" s="4"/>
      <c r="I26" s="4"/>
      <c r="J26" s="5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62</v>
      </c>
      <c r="B27" s="4">
        <v>32</v>
      </c>
      <c r="C27" s="4"/>
      <c r="D27" s="4"/>
      <c r="E27" s="4"/>
      <c r="F27" s="4"/>
      <c r="G27" s="4"/>
      <c r="H27" s="4"/>
      <c r="I27" s="4"/>
      <c r="J27" s="4"/>
      <c r="K27" s="4">
        <f t="shared" si="0"/>
        <v>94</v>
      </c>
      <c r="L27" s="4"/>
      <c r="M27" s="4"/>
      <c r="N27" s="4"/>
      <c r="O27" s="4"/>
      <c r="P27" s="4"/>
      <c r="Q27" s="4"/>
    </row>
    <row r="28" spans="1:17">
      <c r="A28" s="4" t="s">
        <v>8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4">
        <v>15</v>
      </c>
      <c r="B29" s="4">
        <v>36</v>
      </c>
      <c r="C29" s="4"/>
      <c r="D29" s="4"/>
      <c r="E29" s="4"/>
      <c r="F29" s="4"/>
      <c r="G29" s="4"/>
      <c r="H29" s="4"/>
      <c r="I29" s="4"/>
      <c r="J29" s="4"/>
      <c r="K29" s="4">
        <f t="shared" si="0"/>
        <v>51</v>
      </c>
      <c r="L29" s="4"/>
      <c r="M29" s="4"/>
      <c r="N29" s="4"/>
      <c r="O29" s="4"/>
      <c r="P29" s="4"/>
      <c r="Q29" s="4"/>
    </row>
    <row r="30" spans="1:17">
      <c r="A30" s="4" t="s">
        <v>9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60</v>
      </c>
      <c r="B31" s="4"/>
      <c r="C31" s="4"/>
      <c r="D31" s="4"/>
      <c r="E31" s="4"/>
      <c r="F31" s="4"/>
      <c r="G31" s="4"/>
      <c r="H31" s="4"/>
      <c r="I31" s="4"/>
      <c r="J31" s="5"/>
      <c r="K31" s="4">
        <f t="shared" si="0"/>
        <v>60</v>
      </c>
      <c r="L31" s="4"/>
      <c r="M31" s="4"/>
      <c r="N31" s="4"/>
      <c r="O31" s="4"/>
      <c r="P31" s="4"/>
      <c r="Q31" s="4"/>
    </row>
    <row r="32" spans="1:17">
      <c r="A32" s="4" t="s">
        <v>10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4">
        <v>170</v>
      </c>
      <c r="B33" s="4">
        <v>83</v>
      </c>
      <c r="C33" s="4"/>
      <c r="D33" s="4"/>
      <c r="E33" s="4"/>
      <c r="F33" s="4"/>
      <c r="G33" s="4"/>
      <c r="H33" s="4"/>
      <c r="I33" s="4"/>
      <c r="J33" s="4"/>
      <c r="K33" s="4">
        <f t="shared" si="0"/>
        <v>253</v>
      </c>
      <c r="L33" s="4"/>
      <c r="M33" s="4"/>
      <c r="N33" s="4"/>
      <c r="O33" s="4"/>
      <c r="P33" s="4"/>
      <c r="Q33" s="4"/>
    </row>
    <row r="34" spans="1:17">
      <c r="A34" s="4" t="s">
        <v>24</v>
      </c>
      <c r="B34" s="4"/>
      <c r="C34" s="4"/>
      <c r="D34" s="4"/>
      <c r="E34" s="4"/>
      <c r="F34" s="4"/>
      <c r="G34" s="4"/>
      <c r="H34" s="4"/>
      <c r="I34" s="4"/>
      <c r="J34" s="4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4">
        <v>141</v>
      </c>
      <c r="B35" s="4">
        <v>30</v>
      </c>
      <c r="C35" s="4">
        <v>81</v>
      </c>
      <c r="D35" s="4">
        <v>30</v>
      </c>
      <c r="E35" s="4"/>
      <c r="F35" s="4"/>
      <c r="G35" s="4"/>
      <c r="H35" s="4"/>
      <c r="I35" s="4"/>
      <c r="J35" s="4"/>
      <c r="K35" s="4">
        <f t="shared" si="0"/>
        <v>282</v>
      </c>
      <c r="L35" s="4"/>
      <c r="M35" s="4"/>
      <c r="N35" s="4"/>
      <c r="O35" s="4"/>
      <c r="P35" s="4"/>
      <c r="Q35" s="4"/>
    </row>
    <row r="36" spans="1:17">
      <c r="A36" s="4" t="s">
        <v>14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64</v>
      </c>
      <c r="B37" s="4">
        <v>69</v>
      </c>
      <c r="C37" s="4"/>
      <c r="D37" s="4"/>
      <c r="E37" s="4"/>
      <c r="F37" s="4"/>
      <c r="G37" s="4"/>
      <c r="H37" s="4"/>
      <c r="I37" s="4"/>
      <c r="J37" s="4"/>
      <c r="K37" s="4">
        <f t="shared" si="0"/>
        <v>133</v>
      </c>
      <c r="L37" s="4"/>
      <c r="M37" s="4"/>
      <c r="N37" s="4"/>
      <c r="O37" s="4"/>
      <c r="P37" s="4"/>
      <c r="Q37" s="4"/>
    </row>
    <row r="38" spans="1:17">
      <c r="A38" s="4" t="s">
        <v>25</v>
      </c>
      <c r="B38" s="4"/>
      <c r="C38" s="4"/>
      <c r="D38" s="4"/>
      <c r="E38" s="4"/>
      <c r="F38" s="4"/>
      <c r="G38" s="4"/>
      <c r="H38" s="4"/>
      <c r="I38" s="4"/>
      <c r="J38" s="5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4">
        <v>45</v>
      </c>
      <c r="B39" s="4">
        <v>20</v>
      </c>
      <c r="C39" s="4">
        <v>5</v>
      </c>
      <c r="D39" s="4"/>
      <c r="E39" s="4"/>
      <c r="F39" s="4"/>
      <c r="G39" s="4"/>
      <c r="H39" s="4"/>
      <c r="I39" s="4"/>
      <c r="J39" s="4"/>
      <c r="K39" s="4">
        <f t="shared" si="0"/>
        <v>70</v>
      </c>
      <c r="L39" s="4"/>
      <c r="M39" s="4"/>
      <c r="N39" s="4"/>
      <c r="O39" s="4"/>
      <c r="P39" s="4"/>
      <c r="Q39" s="4"/>
    </row>
    <row r="40" spans="1:17">
      <c r="A40" s="4" t="s">
        <v>6</v>
      </c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59</v>
      </c>
      <c r="B41" s="4">
        <v>35</v>
      </c>
      <c r="C41" s="4">
        <v>55</v>
      </c>
      <c r="D41" s="4">
        <v>152</v>
      </c>
      <c r="E41" s="4">
        <v>56</v>
      </c>
      <c r="F41" s="4">
        <v>35</v>
      </c>
      <c r="G41" s="4"/>
      <c r="H41" s="4"/>
      <c r="I41" s="4"/>
      <c r="J41" s="4"/>
      <c r="K41" s="4">
        <f t="shared" si="0"/>
        <v>392</v>
      </c>
      <c r="L41" s="4"/>
      <c r="M41" s="4"/>
      <c r="N41" s="4"/>
      <c r="O41" s="4"/>
      <c r="P41" s="4"/>
      <c r="Q41" s="4"/>
    </row>
    <row r="42" spans="1:17">
      <c r="A42" s="4" t="s">
        <v>11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62</v>
      </c>
      <c r="B43" s="4">
        <v>40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102</v>
      </c>
      <c r="L43" s="4"/>
      <c r="M43" s="4"/>
      <c r="N43" s="4"/>
      <c r="O43" s="4"/>
      <c r="P43" s="4"/>
      <c r="Q43" s="4"/>
    </row>
    <row r="44" spans="1:17">
      <c r="A44" s="4" t="s">
        <v>32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118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118</v>
      </c>
      <c r="L45" s="4"/>
      <c r="M45" s="4"/>
      <c r="N45" s="4"/>
      <c r="O45" s="4"/>
      <c r="P45" s="4"/>
      <c r="Q45" s="4"/>
    </row>
    <row r="46" spans="1:17">
      <c r="A46" s="4" t="s">
        <v>7</v>
      </c>
      <c r="B46" s="4"/>
      <c r="C46" s="4"/>
      <c r="D46" s="4"/>
      <c r="E46" s="4"/>
      <c r="F46" s="4"/>
      <c r="G46" s="4"/>
      <c r="H46" s="4"/>
      <c r="I46" s="4"/>
      <c r="J46" s="5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>
        <v>154</v>
      </c>
      <c r="B47" s="4">
        <v>60</v>
      </c>
      <c r="C47" s="4">
        <v>251</v>
      </c>
      <c r="D47" s="4"/>
      <c r="E47" s="4"/>
      <c r="F47" s="4"/>
      <c r="G47" s="4"/>
      <c r="H47" s="4"/>
      <c r="I47" s="4"/>
      <c r="J47" s="4"/>
      <c r="K47" s="4">
        <f t="shared" si="0"/>
        <v>465</v>
      </c>
      <c r="L47" s="4"/>
      <c r="M47" s="4"/>
      <c r="N47" s="4"/>
      <c r="O47" s="4"/>
      <c r="P47" s="4"/>
      <c r="Q47" s="4"/>
    </row>
    <row r="48" spans="1:17">
      <c r="A48" s="4" t="s">
        <v>22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  <c r="L48" s="4"/>
      <c r="M48" s="4"/>
      <c r="N48" s="4"/>
      <c r="O48" s="4"/>
      <c r="P48" s="4"/>
      <c r="Q48" s="4"/>
    </row>
    <row r="49" spans="1:17">
      <c r="A49" s="4">
        <v>81</v>
      </c>
      <c r="B49" s="4">
        <v>6</v>
      </c>
      <c r="C49" s="4">
        <v>10</v>
      </c>
      <c r="D49" s="4">
        <v>23</v>
      </c>
      <c r="E49" s="4"/>
      <c r="F49" s="4"/>
      <c r="G49" s="4"/>
      <c r="H49" s="4"/>
      <c r="I49" s="4"/>
      <c r="J49" s="4"/>
      <c r="K49" s="4">
        <f t="shared" si="0"/>
        <v>120</v>
      </c>
      <c r="L49" s="4"/>
      <c r="M49" s="4"/>
      <c r="N49" s="4"/>
      <c r="O49" s="4"/>
      <c r="P49" s="4"/>
      <c r="Q49" s="4"/>
    </row>
    <row r="50" spans="1:17">
      <c r="A50" s="4" t="s">
        <v>18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si="0"/>
        <v>0</v>
      </c>
    </row>
    <row r="51" spans="1:17">
      <c r="A51" s="4">
        <v>75</v>
      </c>
      <c r="B51" s="4">
        <v>20</v>
      </c>
      <c r="C51" s="4">
        <v>62</v>
      </c>
      <c r="D51" s="4">
        <v>10</v>
      </c>
      <c r="E51" s="4">
        <v>20</v>
      </c>
      <c r="F51" s="4"/>
      <c r="G51" s="4"/>
      <c r="H51" s="4"/>
      <c r="I51" s="4"/>
      <c r="J51" s="4"/>
      <c r="K51" s="4">
        <f t="shared" si="0"/>
        <v>187</v>
      </c>
    </row>
    <row r="52" spans="1:17">
      <c r="A52" s="4"/>
      <c r="B52" s="4"/>
      <c r="C52" s="4"/>
      <c r="D52" s="4"/>
      <c r="E52" s="4"/>
      <c r="F52" s="4"/>
      <c r="G52" s="4"/>
      <c r="H52" s="4"/>
      <c r="I52" s="4"/>
      <c r="J52" s="5"/>
      <c r="K52" s="4">
        <f t="shared" si="0"/>
        <v>0</v>
      </c>
    </row>
    <row r="53" spans="1:17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7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7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7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7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8" spans="1:17">
      <c r="A58" s="4"/>
      <c r="B58" s="4"/>
      <c r="C58" s="4"/>
      <c r="D58" s="4"/>
      <c r="E58" s="4"/>
      <c r="F58" s="4"/>
      <c r="G58" s="4"/>
      <c r="H58" s="4"/>
      <c r="I58" s="4"/>
      <c r="J58" s="4"/>
      <c r="K58" s="4">
        <f t="shared" si="0"/>
        <v>0</v>
      </c>
    </row>
    <row r="59" spans="1:17">
      <c r="A59" s="4"/>
      <c r="B59" s="4"/>
      <c r="C59" s="4"/>
      <c r="D59" s="4"/>
      <c r="E59" s="4"/>
      <c r="F59" s="4"/>
      <c r="G59" s="4"/>
      <c r="H59" s="4"/>
      <c r="I59" s="4"/>
      <c r="J59" s="4"/>
      <c r="K59" s="4">
        <f t="shared" si="0"/>
        <v>0</v>
      </c>
    </row>
    <row r="60" spans="1:17">
      <c r="A60" s="4"/>
      <c r="K60" s="4">
        <f t="shared" si="0"/>
        <v>0</v>
      </c>
    </row>
    <row r="61" spans="1:17">
      <c r="A61" s="4"/>
      <c r="J61" s="2"/>
      <c r="K61" s="4">
        <f t="shared" si="0"/>
        <v>0</v>
      </c>
    </row>
    <row r="66" spans="10:10">
      <c r="J66" s="2"/>
    </row>
    <row r="70" spans="10:10">
      <c r="J70" s="2"/>
    </row>
    <row r="74" spans="10:10">
      <c r="J74" s="2"/>
    </row>
    <row r="78" spans="10:10">
      <c r="J78" s="2"/>
    </row>
    <row r="88" spans="10:10">
      <c r="J88" s="2"/>
    </row>
    <row r="93" spans="10:10">
      <c r="J93" s="2"/>
    </row>
    <row r="96" spans="10:10">
      <c r="J96" s="2"/>
    </row>
    <row r="99" spans="10:10">
      <c r="J99" s="2"/>
    </row>
    <row r="103" spans="10:10">
      <c r="J103" s="2"/>
    </row>
    <row r="109" spans="10:10">
      <c r="J109" s="2"/>
    </row>
    <row r="111" spans="10:10">
      <c r="J111" s="2"/>
    </row>
    <row r="120" spans="10:10">
      <c r="J120" s="2"/>
    </row>
    <row r="121" spans="10:10">
      <c r="J121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DDD5-A6D0-490D-9EDB-66698384AAD8}">
  <sheetPr>
    <tabColor rgb="FF92D050"/>
  </sheetPr>
  <dimension ref="A1:Q121"/>
  <sheetViews>
    <sheetView topLeftCell="A5" workbookViewId="0">
      <selection activeCell="B7" sqref="B7"/>
    </sheetView>
  </sheetViews>
  <sheetFormatPr defaultRowHeight="14.45"/>
  <cols>
    <col min="4" max="4" width="8.875" customWidth="1"/>
  </cols>
  <sheetData>
    <row r="1" spans="1:17">
      <c r="A1" t="s">
        <v>0</v>
      </c>
      <c r="B1" t="s">
        <v>56</v>
      </c>
      <c r="C1">
        <v>6401</v>
      </c>
      <c r="D1" t="s">
        <v>2</v>
      </c>
    </row>
    <row r="2" spans="1:17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>
        <v>77</v>
      </c>
      <c r="B3" s="4">
        <v>171</v>
      </c>
      <c r="C3" s="4"/>
      <c r="D3" s="4"/>
      <c r="E3" s="4"/>
      <c r="F3" s="4"/>
      <c r="G3" s="4"/>
      <c r="H3" s="4"/>
      <c r="I3" s="4"/>
      <c r="J3" s="4"/>
      <c r="K3" s="4">
        <f>SUM(A3:J3)</f>
        <v>248</v>
      </c>
      <c r="L3" s="4"/>
      <c r="M3" s="4"/>
      <c r="N3" s="4"/>
      <c r="O3" s="4"/>
      <c r="P3" s="4"/>
      <c r="Q3" s="4"/>
    </row>
    <row r="4" spans="1:17">
      <c r="A4" s="7" t="s">
        <v>3</v>
      </c>
      <c r="B4" s="7" t="s">
        <v>57</v>
      </c>
      <c r="C4" s="4"/>
      <c r="D4" s="4"/>
      <c r="E4" s="4"/>
      <c r="F4" s="4"/>
      <c r="G4" s="4"/>
      <c r="H4" s="4"/>
      <c r="I4" s="4"/>
      <c r="J4" s="4"/>
      <c r="K4" s="4">
        <f t="shared" ref="K4:K59" si="0">SUM(A4:J4)</f>
        <v>0</v>
      </c>
      <c r="L4" s="4"/>
      <c r="M4" s="4"/>
      <c r="N4" s="4"/>
      <c r="O4" s="4"/>
      <c r="P4" s="4"/>
      <c r="Q4" s="4"/>
    </row>
    <row r="5" spans="1:17">
      <c r="A5" s="4">
        <v>154</v>
      </c>
      <c r="B5" s="4">
        <v>40</v>
      </c>
      <c r="C5" s="4">
        <v>32</v>
      </c>
      <c r="D5" s="4">
        <v>120</v>
      </c>
      <c r="E5" s="4">
        <v>100</v>
      </c>
      <c r="F5" s="4">
        <v>8</v>
      </c>
      <c r="G5" s="4">
        <v>10</v>
      </c>
      <c r="H5" s="4"/>
      <c r="I5" s="4"/>
      <c r="J5" s="5"/>
      <c r="K5" s="4">
        <f t="shared" si="0"/>
        <v>464</v>
      </c>
      <c r="L5" s="4"/>
      <c r="M5" s="4"/>
      <c r="N5" s="4"/>
      <c r="O5" s="4"/>
      <c r="P5" s="4"/>
      <c r="Q5" s="4"/>
    </row>
    <row r="6" spans="1:17">
      <c r="A6" s="4" t="s">
        <v>13</v>
      </c>
      <c r="B6" s="4" t="s">
        <v>58</v>
      </c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4">
        <v>47</v>
      </c>
      <c r="B7" s="4">
        <v>35</v>
      </c>
      <c r="C7" s="4">
        <v>12</v>
      </c>
      <c r="D7" s="4">
        <v>-200</v>
      </c>
      <c r="E7" s="4">
        <v>88</v>
      </c>
      <c r="F7" s="4">
        <v>60</v>
      </c>
      <c r="G7" s="4">
        <v>157</v>
      </c>
      <c r="H7" s="4"/>
      <c r="I7" s="4"/>
      <c r="J7" s="4"/>
      <c r="K7" s="4">
        <f t="shared" si="0"/>
        <v>199</v>
      </c>
      <c r="L7" s="4"/>
      <c r="M7" s="4"/>
      <c r="N7" s="4"/>
      <c r="O7" s="4"/>
      <c r="P7" s="4"/>
      <c r="Q7" s="4"/>
    </row>
    <row r="8" spans="1:17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84</v>
      </c>
      <c r="B9" s="4">
        <v>96</v>
      </c>
      <c r="C9" s="4">
        <v>5</v>
      </c>
      <c r="D9" s="4">
        <v>50</v>
      </c>
      <c r="E9" s="4"/>
      <c r="F9" s="4"/>
      <c r="G9" s="4"/>
      <c r="H9" s="4"/>
      <c r="I9" s="4"/>
      <c r="J9" s="4"/>
      <c r="K9" s="4">
        <f t="shared" si="0"/>
        <v>235</v>
      </c>
      <c r="L9" s="4"/>
      <c r="M9" s="4"/>
      <c r="N9" s="4"/>
      <c r="O9" s="4"/>
      <c r="P9" s="4"/>
      <c r="Q9" s="4"/>
    </row>
    <row r="10" spans="1:17">
      <c r="A10" s="4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45</v>
      </c>
      <c r="B11" s="4">
        <v>63</v>
      </c>
      <c r="C11" s="4">
        <v>81</v>
      </c>
      <c r="D11" s="4"/>
      <c r="E11" s="4"/>
      <c r="F11" s="4"/>
      <c r="G11" s="4"/>
      <c r="H11" s="4"/>
      <c r="I11" s="4"/>
      <c r="J11" s="4"/>
      <c r="K11" s="4">
        <f t="shared" si="0"/>
        <v>189</v>
      </c>
      <c r="L11" s="4"/>
      <c r="M11" s="4"/>
      <c r="N11" s="4"/>
      <c r="O11" s="4"/>
      <c r="P11" s="4"/>
      <c r="Q11" s="4"/>
    </row>
    <row r="12" spans="1:17">
      <c r="A12" s="4" t="s">
        <v>44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95</v>
      </c>
      <c r="B13" s="4">
        <v>140</v>
      </c>
      <c r="C13" s="4">
        <v>100</v>
      </c>
      <c r="D13" s="4"/>
      <c r="E13" s="4"/>
      <c r="F13" s="4"/>
      <c r="G13" s="4"/>
      <c r="H13" s="4"/>
      <c r="I13" s="4"/>
      <c r="J13" s="4"/>
      <c r="K13" s="4">
        <f t="shared" si="0"/>
        <v>335</v>
      </c>
      <c r="L13" s="4"/>
      <c r="M13" s="4"/>
      <c r="N13" s="4"/>
      <c r="O13" s="4"/>
      <c r="P13" s="4"/>
      <c r="Q13" s="4"/>
    </row>
    <row r="14" spans="1:17">
      <c r="A14" s="4" t="s">
        <v>30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128</v>
      </c>
      <c r="B15" s="4">
        <v>10</v>
      </c>
      <c r="C15" s="4">
        <v>50</v>
      </c>
      <c r="D15" s="4">
        <v>28</v>
      </c>
      <c r="E15" s="4"/>
      <c r="F15" s="4"/>
      <c r="G15" s="4"/>
      <c r="H15" s="4"/>
      <c r="I15" s="4"/>
      <c r="J15" s="4"/>
      <c r="K15" s="4">
        <f t="shared" si="0"/>
        <v>216</v>
      </c>
      <c r="L15" s="4"/>
      <c r="M15" s="4"/>
      <c r="N15" s="4"/>
      <c r="O15" s="4"/>
      <c r="P15" s="4"/>
      <c r="Q15" s="4"/>
    </row>
    <row r="16" spans="1:17">
      <c r="A16" s="4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4">
        <v>290</v>
      </c>
      <c r="B17" s="4">
        <v>40</v>
      </c>
      <c r="C17" s="4">
        <v>40</v>
      </c>
      <c r="D17" s="4">
        <v>108</v>
      </c>
      <c r="E17" s="4"/>
      <c r="F17" s="4"/>
      <c r="G17" s="4"/>
      <c r="H17" s="4"/>
      <c r="I17" s="4"/>
      <c r="J17" s="4"/>
      <c r="K17" s="4">
        <f t="shared" si="0"/>
        <v>478</v>
      </c>
      <c r="L17" s="4"/>
      <c r="M17" s="4"/>
      <c r="N17" s="4"/>
      <c r="O17" s="4"/>
      <c r="P17" s="4"/>
      <c r="Q17" s="4"/>
    </row>
    <row r="18" spans="1:17">
      <c r="A18" s="4" t="s">
        <v>12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25</v>
      </c>
      <c r="B19" s="4">
        <v>68</v>
      </c>
      <c r="C19" s="4"/>
      <c r="D19" s="4"/>
      <c r="E19" s="4"/>
      <c r="F19" s="4"/>
      <c r="G19" s="4"/>
      <c r="H19" s="4"/>
      <c r="I19" s="4"/>
      <c r="J19" s="4"/>
      <c r="K19" s="4">
        <f t="shared" si="0"/>
        <v>93</v>
      </c>
      <c r="L19" s="4"/>
      <c r="M19" s="4"/>
      <c r="N19" s="4"/>
      <c r="O19" s="4"/>
      <c r="P19" s="4"/>
      <c r="Q19" s="4"/>
    </row>
    <row r="20" spans="1:17">
      <c r="A20" s="4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30</v>
      </c>
      <c r="B21" s="4">
        <v>90</v>
      </c>
      <c r="C21" s="4">
        <v>20</v>
      </c>
      <c r="D21" s="4">
        <v>180</v>
      </c>
      <c r="E21" s="4"/>
      <c r="F21" s="4"/>
      <c r="G21" s="4"/>
      <c r="H21" s="4"/>
      <c r="I21" s="4"/>
      <c r="J21" s="4"/>
      <c r="K21" s="4">
        <f t="shared" si="0"/>
        <v>320</v>
      </c>
      <c r="L21" s="4"/>
      <c r="M21" s="4"/>
      <c r="N21" s="4"/>
      <c r="O21" s="4"/>
      <c r="P21" s="4"/>
      <c r="Q21" s="4"/>
    </row>
    <row r="22" spans="1:17">
      <c r="A22" s="4" t="s">
        <v>14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62</v>
      </c>
      <c r="B23" s="4">
        <v>160</v>
      </c>
      <c r="C23" s="4">
        <v>95</v>
      </c>
      <c r="D23" s="4"/>
      <c r="E23" s="4"/>
      <c r="F23" s="4"/>
      <c r="G23" s="4"/>
      <c r="H23" s="4"/>
      <c r="I23" s="4"/>
      <c r="J23" s="4"/>
      <c r="K23" s="4">
        <f t="shared" si="0"/>
        <v>317</v>
      </c>
      <c r="L23" s="4"/>
      <c r="M23" s="4"/>
      <c r="N23" s="4"/>
      <c r="O23" s="4"/>
      <c r="P23" s="4"/>
      <c r="Q23" s="4"/>
    </row>
    <row r="24" spans="1:17">
      <c r="A24" s="4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72</v>
      </c>
      <c r="B25" s="4">
        <v>35</v>
      </c>
      <c r="C25" s="4">
        <v>149</v>
      </c>
      <c r="D25" s="4">
        <v>20</v>
      </c>
      <c r="E25" s="4">
        <v>15</v>
      </c>
      <c r="F25" s="4"/>
      <c r="G25" s="4"/>
      <c r="H25" s="4"/>
      <c r="I25" s="4"/>
      <c r="J25" s="4"/>
      <c r="K25" s="4">
        <f t="shared" si="0"/>
        <v>291</v>
      </c>
      <c r="L25" s="4"/>
      <c r="M25" s="4"/>
      <c r="N25" s="4"/>
      <c r="O25" s="4"/>
      <c r="P25" s="4"/>
      <c r="Q25" s="4"/>
    </row>
    <row r="26" spans="1:17">
      <c r="A26" s="4" t="s">
        <v>21</v>
      </c>
      <c r="B26" s="4"/>
      <c r="C26" s="4"/>
      <c r="D26" s="4"/>
      <c r="E26" s="4"/>
      <c r="F26" s="4"/>
      <c r="G26" s="4"/>
      <c r="H26" s="4"/>
      <c r="I26" s="4"/>
      <c r="J26" s="5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37</v>
      </c>
      <c r="B27" s="4">
        <v>25</v>
      </c>
      <c r="C27" s="4">
        <v>60</v>
      </c>
      <c r="D27" s="4">
        <v>134</v>
      </c>
      <c r="E27" s="4"/>
      <c r="F27" s="4"/>
      <c r="G27" s="4"/>
      <c r="H27" s="4"/>
      <c r="I27" s="4"/>
      <c r="J27" s="4"/>
      <c r="K27" s="4">
        <f t="shared" si="0"/>
        <v>256</v>
      </c>
      <c r="L27" s="4"/>
      <c r="M27" s="4"/>
      <c r="N27" s="4"/>
      <c r="O27" s="4"/>
      <c r="P27" s="4"/>
      <c r="Q27" s="4"/>
    </row>
    <row r="28" spans="1:17">
      <c r="A28" s="4" t="s">
        <v>19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4">
        <v>82</v>
      </c>
      <c r="B29" s="4">
        <v>64</v>
      </c>
      <c r="C29" s="4">
        <v>5</v>
      </c>
      <c r="D29" s="4"/>
      <c r="E29" s="4"/>
      <c r="F29" s="4"/>
      <c r="G29" s="4"/>
      <c r="H29" s="4"/>
      <c r="I29" s="4"/>
      <c r="J29" s="4"/>
      <c r="K29" s="4">
        <f t="shared" si="0"/>
        <v>151</v>
      </c>
      <c r="L29" s="4"/>
      <c r="M29" s="4"/>
      <c r="N29" s="4"/>
      <c r="O29" s="4"/>
      <c r="P29" s="4"/>
      <c r="Q29" s="4"/>
    </row>
    <row r="30" spans="1:17">
      <c r="A30" s="4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37</v>
      </c>
      <c r="B31" s="4">
        <v>20</v>
      </c>
      <c r="C31" s="4">
        <v>25</v>
      </c>
      <c r="D31" s="4">
        <v>99</v>
      </c>
      <c r="E31" s="4">
        <v>20</v>
      </c>
      <c r="F31" s="4">
        <v>50</v>
      </c>
      <c r="G31" s="4">
        <v>26</v>
      </c>
      <c r="H31" s="4"/>
      <c r="I31" s="4"/>
      <c r="J31" s="5"/>
      <c r="K31" s="4">
        <f t="shared" si="0"/>
        <v>277</v>
      </c>
      <c r="L31" s="4"/>
      <c r="M31" s="4"/>
      <c r="N31" s="4"/>
      <c r="O31" s="4"/>
      <c r="P31" s="4"/>
      <c r="Q31" s="4"/>
    </row>
    <row r="32" spans="1:17">
      <c r="A32" s="4" t="s">
        <v>9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4">
        <v>60</v>
      </c>
      <c r="B33" s="4"/>
      <c r="C33" s="4"/>
      <c r="D33" s="4"/>
      <c r="E33" s="4"/>
      <c r="F33" s="4"/>
      <c r="G33" s="4"/>
      <c r="H33" s="4"/>
      <c r="I33" s="4"/>
      <c r="J33" s="4"/>
      <c r="K33" s="4">
        <f t="shared" si="0"/>
        <v>60</v>
      </c>
      <c r="L33" s="4"/>
      <c r="M33" s="4"/>
      <c r="N33" s="4"/>
      <c r="O33" s="4"/>
      <c r="P33" s="4"/>
      <c r="Q33" s="4"/>
    </row>
    <row r="34" spans="1:17">
      <c r="A34" s="4" t="s">
        <v>8</v>
      </c>
      <c r="B34" s="4"/>
      <c r="C34" s="4"/>
      <c r="D34" s="4"/>
      <c r="E34" s="4"/>
      <c r="F34" s="4"/>
      <c r="G34" s="4"/>
      <c r="H34" s="4"/>
      <c r="I34" s="4"/>
      <c r="J34" s="4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4">
        <v>15</v>
      </c>
      <c r="B35" s="4">
        <v>15</v>
      </c>
      <c r="C35" s="4"/>
      <c r="D35" s="4"/>
      <c r="E35" s="4"/>
      <c r="F35" s="4"/>
      <c r="G35" s="4"/>
      <c r="H35" s="4"/>
      <c r="I35" s="4"/>
      <c r="J35" s="4"/>
      <c r="K35" s="4">
        <f t="shared" si="0"/>
        <v>30</v>
      </c>
      <c r="L35" s="4"/>
      <c r="M35" s="4"/>
      <c r="N35" s="4"/>
      <c r="O35" s="4"/>
      <c r="P35" s="4"/>
      <c r="Q35" s="4"/>
    </row>
    <row r="36" spans="1:17">
      <c r="A36" s="4" t="s">
        <v>6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109</v>
      </c>
      <c r="B37" s="4">
        <v>18</v>
      </c>
      <c r="C37" s="4"/>
      <c r="D37" s="4"/>
      <c r="E37" s="4"/>
      <c r="F37" s="4"/>
      <c r="G37" s="4"/>
      <c r="H37" s="4"/>
      <c r="I37" s="4"/>
      <c r="J37" s="4"/>
      <c r="K37" s="4">
        <f t="shared" si="0"/>
        <v>127</v>
      </c>
      <c r="L37" s="4"/>
      <c r="M37" s="4"/>
      <c r="N37" s="4"/>
      <c r="O37" s="4"/>
      <c r="P37" s="4"/>
      <c r="Q37" s="4"/>
    </row>
    <row r="38" spans="1:17">
      <c r="A38" s="4" t="s">
        <v>11</v>
      </c>
      <c r="B38" s="4"/>
      <c r="C38" s="4"/>
      <c r="D38" s="4"/>
      <c r="E38" s="4"/>
      <c r="F38" s="4"/>
      <c r="G38" s="4"/>
      <c r="H38" s="4"/>
      <c r="I38" s="4"/>
      <c r="J38" s="5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4">
        <v>52</v>
      </c>
      <c r="B39" s="4">
        <v>20</v>
      </c>
      <c r="C39" s="4"/>
      <c r="D39" s="4"/>
      <c r="E39" s="4"/>
      <c r="F39" s="4"/>
      <c r="G39" s="4"/>
      <c r="H39" s="4"/>
      <c r="I39" s="4"/>
      <c r="J39" s="4"/>
      <c r="K39" s="4">
        <f t="shared" si="0"/>
        <v>72</v>
      </c>
      <c r="L39" s="4"/>
      <c r="M39" s="4"/>
      <c r="N39" s="4"/>
      <c r="O39" s="4"/>
      <c r="P39" s="4"/>
      <c r="Q39" s="4"/>
    </row>
    <row r="40" spans="1:17">
      <c r="A40" s="4" t="s">
        <v>20</v>
      </c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82</v>
      </c>
      <c r="B41" s="4">
        <v>14</v>
      </c>
      <c r="C41" s="4">
        <v>275</v>
      </c>
      <c r="D41" s="4">
        <v>60</v>
      </c>
      <c r="E41" s="4"/>
      <c r="F41" s="4"/>
      <c r="G41" s="4"/>
      <c r="H41" s="4"/>
      <c r="I41" s="4"/>
      <c r="J41" s="4"/>
      <c r="K41" s="4">
        <f t="shared" si="0"/>
        <v>431</v>
      </c>
      <c r="L41" s="4"/>
      <c r="M41" s="4"/>
      <c r="N41" s="4"/>
      <c r="O41" s="4"/>
      <c r="P41" s="4"/>
      <c r="Q41" s="4"/>
    </row>
    <row r="42" spans="1:17">
      <c r="A42" s="4" t="s">
        <v>10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40</v>
      </c>
      <c r="B43" s="4">
        <v>5</v>
      </c>
      <c r="C43" s="4">
        <v>152</v>
      </c>
      <c r="D43" s="4">
        <v>95</v>
      </c>
      <c r="E43" s="4">
        <v>17</v>
      </c>
      <c r="F43" s="4">
        <v>50</v>
      </c>
      <c r="G43" s="4">
        <v>60</v>
      </c>
      <c r="H43" s="4">
        <v>51</v>
      </c>
      <c r="I43" s="4">
        <v>5</v>
      </c>
      <c r="J43" s="4"/>
      <c r="K43" s="4">
        <f t="shared" si="0"/>
        <v>475</v>
      </c>
      <c r="L43" s="4"/>
      <c r="M43" s="4"/>
      <c r="N43" s="4"/>
      <c r="O43" s="4"/>
      <c r="P43" s="4"/>
      <c r="Q43" s="4"/>
    </row>
    <row r="44" spans="1:17">
      <c r="A44" s="4" t="s">
        <v>15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22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22</v>
      </c>
      <c r="L45" s="4"/>
      <c r="M45" s="4"/>
      <c r="N45" s="4"/>
      <c r="O45" s="4"/>
      <c r="P45" s="4"/>
      <c r="Q45" s="4"/>
    </row>
    <row r="46" spans="1:17">
      <c r="A46" s="4" t="s">
        <v>18</v>
      </c>
      <c r="B46" s="4"/>
      <c r="C46" s="4"/>
      <c r="D46" s="4"/>
      <c r="E46" s="4"/>
      <c r="F46" s="4"/>
      <c r="G46" s="4"/>
      <c r="H46" s="4"/>
      <c r="I46" s="4"/>
      <c r="J46" s="5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>
        <v>70</v>
      </c>
      <c r="B47" s="4">
        <v>20</v>
      </c>
      <c r="C47" s="4"/>
      <c r="D47" s="4"/>
      <c r="E47" s="4"/>
      <c r="F47" s="4"/>
      <c r="G47" s="4"/>
      <c r="H47" s="4"/>
      <c r="I47" s="4"/>
      <c r="J47" s="4"/>
      <c r="K47" s="4">
        <f t="shared" si="0"/>
        <v>90</v>
      </c>
      <c r="L47" s="4"/>
      <c r="M47" s="4"/>
      <c r="N47" s="4"/>
      <c r="O47" s="4"/>
      <c r="P47" s="4"/>
      <c r="Q47" s="4"/>
    </row>
    <row r="48" spans="1:17">
      <c r="A48" s="4" t="s">
        <v>41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  <c r="L48" s="4"/>
      <c r="M48" s="4"/>
      <c r="N48" s="4"/>
      <c r="O48" s="4"/>
      <c r="P48" s="4"/>
      <c r="Q48" s="4"/>
    </row>
    <row r="49" spans="1:17">
      <c r="A49" s="4">
        <v>38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38</v>
      </c>
      <c r="L49" s="4"/>
      <c r="M49" s="4"/>
      <c r="N49" s="4"/>
      <c r="O49" s="4"/>
      <c r="P49" s="4"/>
      <c r="Q49" s="4"/>
    </row>
    <row r="50" spans="1:17">
      <c r="A50" s="4" t="s">
        <v>7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si="0"/>
        <v>0</v>
      </c>
    </row>
    <row r="51" spans="1:17">
      <c r="A51" s="4">
        <v>87</v>
      </c>
      <c r="B51" s="4">
        <v>47</v>
      </c>
      <c r="C51" s="4">
        <v>60</v>
      </c>
      <c r="D51" s="4">
        <v>176</v>
      </c>
      <c r="E51" s="4"/>
      <c r="F51" s="4"/>
      <c r="G51" s="4"/>
      <c r="H51" s="4"/>
      <c r="I51" s="4"/>
      <c r="J51" s="4"/>
      <c r="K51" s="4">
        <f t="shared" si="0"/>
        <v>370</v>
      </c>
    </row>
    <row r="52" spans="1:17">
      <c r="A52" s="4" t="s">
        <v>22</v>
      </c>
      <c r="B52" s="4"/>
      <c r="C52" s="4"/>
      <c r="D52" s="4"/>
      <c r="E52" s="4"/>
      <c r="F52" s="4"/>
      <c r="G52" s="4"/>
      <c r="H52" s="4"/>
      <c r="I52" s="4"/>
      <c r="J52" s="5"/>
      <c r="K52" s="4">
        <f t="shared" si="0"/>
        <v>0</v>
      </c>
    </row>
    <row r="53" spans="1:17">
      <c r="A53" s="4">
        <v>25</v>
      </c>
      <c r="B53" s="4">
        <v>74</v>
      </c>
      <c r="C53" s="4"/>
      <c r="D53" s="4"/>
      <c r="E53" s="4"/>
      <c r="F53" s="4"/>
      <c r="G53" s="4"/>
      <c r="H53" s="4"/>
      <c r="I53" s="4"/>
      <c r="J53" s="4"/>
      <c r="K53" s="4">
        <f t="shared" si="0"/>
        <v>99</v>
      </c>
    </row>
    <row r="54" spans="1:17">
      <c r="A54" s="4" t="s">
        <v>59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7">
      <c r="A55" s="4">
        <v>168</v>
      </c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168</v>
      </c>
    </row>
    <row r="56" spans="1:17">
      <c r="A56" s="4" t="s">
        <v>60</v>
      </c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7">
      <c r="A57" s="4">
        <v>250</v>
      </c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250</v>
      </c>
    </row>
    <row r="58" spans="1:17">
      <c r="A58" s="4" t="s">
        <v>61</v>
      </c>
      <c r="B58" s="4"/>
      <c r="C58" s="4"/>
      <c r="D58" s="4"/>
      <c r="E58" s="4"/>
      <c r="F58" s="4"/>
      <c r="G58" s="4"/>
      <c r="H58" s="4"/>
      <c r="I58" s="4"/>
      <c r="J58" s="4"/>
      <c r="K58" s="4">
        <f t="shared" si="0"/>
        <v>0</v>
      </c>
    </row>
    <row r="59" spans="1:17">
      <c r="A59" s="4">
        <v>100</v>
      </c>
      <c r="B59" s="4"/>
      <c r="C59" s="4"/>
      <c r="D59" s="4"/>
      <c r="E59" s="4"/>
      <c r="F59" s="4"/>
      <c r="G59" s="4"/>
      <c r="H59" s="4"/>
      <c r="I59" s="4"/>
      <c r="J59" s="4"/>
      <c r="K59" s="4">
        <f t="shared" si="0"/>
        <v>100</v>
      </c>
    </row>
    <row r="61" spans="1:17">
      <c r="J61" s="2"/>
    </row>
    <row r="66" spans="10:10">
      <c r="J66" s="2"/>
    </row>
    <row r="70" spans="10:10">
      <c r="J70" s="2"/>
    </row>
    <row r="74" spans="10:10">
      <c r="J74" s="2"/>
    </row>
    <row r="78" spans="10:10">
      <c r="J78" s="2"/>
    </row>
    <row r="88" spans="10:10">
      <c r="J88" s="2"/>
    </row>
    <row r="93" spans="10:10">
      <c r="J93" s="2"/>
    </row>
    <row r="96" spans="10:10">
      <c r="J96" s="2"/>
    </row>
    <row r="99" spans="10:10">
      <c r="J99" s="2"/>
    </row>
    <row r="103" spans="10:10">
      <c r="J103" s="2"/>
    </row>
    <row r="109" spans="10:10">
      <c r="J109" s="2"/>
    </row>
    <row r="111" spans="10:10">
      <c r="J111" s="2"/>
    </row>
    <row r="120" spans="10:10">
      <c r="J120" s="2"/>
    </row>
    <row r="121" spans="10:10">
      <c r="J121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FBFD-4912-4F0A-921B-ED32371AB2C5}">
  <sheetPr>
    <tabColor rgb="FF92D050"/>
  </sheetPr>
  <dimension ref="A1:Q119"/>
  <sheetViews>
    <sheetView workbookViewId="0">
      <selection activeCell="A10" sqref="A10"/>
    </sheetView>
  </sheetViews>
  <sheetFormatPr defaultRowHeight="14.45"/>
  <cols>
    <col min="4" max="4" width="8.875" customWidth="1"/>
  </cols>
  <sheetData>
    <row r="1" spans="1:17">
      <c r="A1" t="s">
        <v>0</v>
      </c>
      <c r="B1" s="8">
        <v>44929</v>
      </c>
      <c r="C1">
        <v>3128</v>
      </c>
      <c r="D1" t="s">
        <v>2</v>
      </c>
    </row>
    <row r="2" spans="1:17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>
        <v>45</v>
      </c>
      <c r="B3" s="4">
        <v>12</v>
      </c>
      <c r="C3" s="4">
        <v>10</v>
      </c>
      <c r="D3" s="4">
        <v>71</v>
      </c>
      <c r="E3" s="4">
        <v>25</v>
      </c>
      <c r="F3" s="4"/>
      <c r="G3" s="4"/>
      <c r="H3" s="4"/>
      <c r="I3" s="4"/>
      <c r="J3" s="4"/>
      <c r="K3" s="4">
        <f>SUM(A3:J3)</f>
        <v>163</v>
      </c>
      <c r="L3" s="4"/>
      <c r="M3" s="4"/>
      <c r="N3" s="4"/>
      <c r="O3" s="4"/>
      <c r="P3" s="4"/>
      <c r="Q3" s="4"/>
    </row>
    <row r="4" spans="1:17">
      <c r="A4" s="4" t="s">
        <v>6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>
      <c r="A5" s="4">
        <v>115</v>
      </c>
      <c r="B5" s="4">
        <v>75</v>
      </c>
      <c r="C5" s="4">
        <v>12</v>
      </c>
      <c r="D5" s="4">
        <v>10</v>
      </c>
      <c r="E5" s="4"/>
      <c r="F5" s="4"/>
      <c r="G5" s="4"/>
      <c r="H5" s="4"/>
      <c r="I5" s="4"/>
      <c r="J5" s="5"/>
      <c r="K5" s="4">
        <f t="shared" si="0"/>
        <v>212</v>
      </c>
      <c r="L5" s="4"/>
      <c r="M5" s="4"/>
      <c r="N5" s="4"/>
      <c r="O5" s="4"/>
      <c r="P5" s="4"/>
      <c r="Q5" s="4"/>
    </row>
    <row r="6" spans="1:17">
      <c r="A6" s="4" t="s">
        <v>44</v>
      </c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4">
        <v>70</v>
      </c>
      <c r="B7" s="4">
        <v>141</v>
      </c>
      <c r="C7" s="4"/>
      <c r="D7" s="4"/>
      <c r="E7" s="4"/>
      <c r="F7" s="4"/>
      <c r="G7" s="4"/>
      <c r="H7" s="4"/>
      <c r="I7" s="4"/>
      <c r="J7" s="4"/>
      <c r="K7" s="4">
        <f t="shared" si="0"/>
        <v>211</v>
      </c>
      <c r="L7" s="4"/>
      <c r="M7" s="4"/>
      <c r="N7" s="4"/>
      <c r="O7" s="4"/>
      <c r="P7" s="4"/>
      <c r="Q7" s="4"/>
    </row>
    <row r="8" spans="1:17">
      <c r="A8" s="4" t="s">
        <v>40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82</v>
      </c>
      <c r="B9" s="4">
        <v>180</v>
      </c>
      <c r="C9" s="4"/>
      <c r="D9" s="4"/>
      <c r="E9" s="4"/>
      <c r="F9" s="4"/>
      <c r="G9" s="4"/>
      <c r="H9" s="4"/>
      <c r="I9" s="4"/>
      <c r="J9" s="4"/>
      <c r="K9" s="4">
        <f t="shared" si="0"/>
        <v>262</v>
      </c>
      <c r="L9" s="4"/>
      <c r="M9" s="4"/>
      <c r="N9" s="4"/>
      <c r="O9" s="4"/>
      <c r="P9" s="4"/>
      <c r="Q9" s="4"/>
    </row>
    <row r="10" spans="1:17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55</v>
      </c>
      <c r="B11" s="4">
        <v>35</v>
      </c>
      <c r="C11" s="4"/>
      <c r="D11" s="4"/>
      <c r="E11" s="4"/>
      <c r="F11" s="4"/>
      <c r="G11" s="4"/>
      <c r="H11" s="4"/>
      <c r="I11" s="4"/>
      <c r="J11" s="4"/>
      <c r="K11" s="4">
        <f t="shared" si="0"/>
        <v>90</v>
      </c>
      <c r="L11" s="4"/>
      <c r="M11" s="4"/>
      <c r="N11" s="4"/>
      <c r="O11" s="4"/>
      <c r="P11" s="4"/>
      <c r="Q11" s="4"/>
    </row>
    <row r="12" spans="1:17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68</v>
      </c>
      <c r="B13" s="4">
        <v>5</v>
      </c>
      <c r="C13" s="4">
        <v>94</v>
      </c>
      <c r="D13" s="4"/>
      <c r="E13" s="4"/>
      <c r="F13" s="4"/>
      <c r="G13" s="4"/>
      <c r="H13" s="4"/>
      <c r="I13" s="4"/>
      <c r="J13" s="4"/>
      <c r="K13" s="4">
        <f t="shared" si="0"/>
        <v>167</v>
      </c>
      <c r="L13" s="4"/>
      <c r="M13" s="4"/>
      <c r="N13" s="4"/>
      <c r="O13" s="4"/>
      <c r="P13" s="4"/>
      <c r="Q13" s="4"/>
    </row>
    <row r="14" spans="1:17">
      <c r="A14" s="4" t="s">
        <v>31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127</v>
      </c>
      <c r="B15" s="4">
        <v>10</v>
      </c>
      <c r="C15" s="4">
        <v>78</v>
      </c>
      <c r="D15" s="4"/>
      <c r="E15" s="4"/>
      <c r="F15" s="4"/>
      <c r="G15" s="4"/>
      <c r="H15" s="4"/>
      <c r="I15" s="4"/>
      <c r="J15" s="4"/>
      <c r="K15" s="4">
        <f t="shared" si="0"/>
        <v>215</v>
      </c>
      <c r="L15" s="4"/>
      <c r="M15" s="4"/>
      <c r="N15" s="4"/>
      <c r="O15" s="4"/>
      <c r="P15" s="4"/>
      <c r="Q15" s="4"/>
    </row>
    <row r="16" spans="1:17">
      <c r="A16" s="4" t="s">
        <v>4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4">
        <v>109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109</v>
      </c>
      <c r="L17" s="4"/>
      <c r="M17" s="4"/>
      <c r="N17" s="4"/>
      <c r="O17" s="4"/>
      <c r="P17" s="4"/>
      <c r="Q17" s="4"/>
    </row>
    <row r="18" spans="1:17">
      <c r="A18" s="4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37</v>
      </c>
      <c r="B19" s="4">
        <v>20</v>
      </c>
      <c r="C19" s="4">
        <v>68</v>
      </c>
      <c r="D19" s="4">
        <v>10</v>
      </c>
      <c r="E19" s="4">
        <v>24</v>
      </c>
      <c r="F19" s="4">
        <v>30</v>
      </c>
      <c r="G19" s="4">
        <v>30</v>
      </c>
      <c r="H19" s="4">
        <v>41</v>
      </c>
      <c r="I19" s="4">
        <v>162</v>
      </c>
      <c r="J19" s="4">
        <v>40</v>
      </c>
      <c r="K19" s="4">
        <f t="shared" si="0"/>
        <v>462</v>
      </c>
      <c r="L19" s="4"/>
      <c r="M19" s="4"/>
      <c r="N19" s="4"/>
      <c r="O19" s="4"/>
      <c r="P19" s="4"/>
      <c r="Q19" s="4"/>
    </row>
    <row r="20" spans="1:17">
      <c r="A20" s="4" t="s">
        <v>30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100</v>
      </c>
      <c r="B21" s="4">
        <v>137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237</v>
      </c>
      <c r="L21" s="4"/>
      <c r="M21" s="4"/>
      <c r="N21" s="4"/>
      <c r="O21" s="4"/>
      <c r="P21" s="4"/>
      <c r="Q21" s="4"/>
    </row>
    <row r="22" spans="1:17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70</v>
      </c>
      <c r="B23" s="4">
        <v>25</v>
      </c>
      <c r="C23" s="4">
        <v>61</v>
      </c>
      <c r="D23" s="4"/>
      <c r="E23" s="4"/>
      <c r="F23" s="4"/>
      <c r="G23" s="4"/>
      <c r="H23" s="4"/>
      <c r="I23" s="4"/>
      <c r="J23" s="4"/>
      <c r="K23" s="4">
        <f t="shared" si="0"/>
        <v>156</v>
      </c>
      <c r="L23" s="4"/>
      <c r="M23" s="4"/>
      <c r="N23" s="4"/>
      <c r="O23" s="4"/>
      <c r="P23" s="4"/>
      <c r="Q23" s="4"/>
    </row>
    <row r="24" spans="1:17">
      <c r="A24" s="4" t="s">
        <v>7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140</v>
      </c>
      <c r="B25" s="4">
        <v>10</v>
      </c>
      <c r="C25" s="4">
        <v>285</v>
      </c>
      <c r="D25" s="4"/>
      <c r="E25" s="4"/>
      <c r="F25" s="4"/>
      <c r="G25" s="4"/>
      <c r="H25" s="4"/>
      <c r="I25" s="4"/>
      <c r="J25" s="4"/>
      <c r="K25" s="4">
        <f t="shared" si="0"/>
        <v>435</v>
      </c>
      <c r="L25" s="4"/>
      <c r="M25" s="4"/>
      <c r="N25" s="4"/>
      <c r="O25" s="4"/>
      <c r="P25" s="4"/>
      <c r="Q25" s="4"/>
    </row>
    <row r="26" spans="1:17">
      <c r="A26" s="4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10</v>
      </c>
      <c r="B27" s="4">
        <v>27</v>
      </c>
      <c r="C27" s="4">
        <v>19</v>
      </c>
      <c r="D27" s="4"/>
      <c r="E27" s="4"/>
      <c r="F27" s="4"/>
      <c r="G27" s="4"/>
      <c r="H27" s="4"/>
      <c r="I27" s="4"/>
      <c r="J27" s="4"/>
      <c r="K27" s="4">
        <f t="shared" si="0"/>
        <v>56</v>
      </c>
      <c r="L27" s="4"/>
      <c r="M27" s="4"/>
      <c r="N27" s="4"/>
      <c r="O27" s="4"/>
      <c r="P27" s="4"/>
      <c r="Q27" s="4"/>
    </row>
    <row r="28" spans="1:17">
      <c r="A28" s="4" t="s">
        <v>20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4">
        <v>60</v>
      </c>
      <c r="B29" s="4"/>
      <c r="C29" s="4"/>
      <c r="D29" s="4"/>
      <c r="E29" s="4"/>
      <c r="F29" s="4"/>
      <c r="G29" s="4"/>
      <c r="H29" s="4"/>
      <c r="I29" s="4"/>
      <c r="J29" s="5"/>
      <c r="K29" s="4">
        <f t="shared" si="0"/>
        <v>60</v>
      </c>
      <c r="L29" s="4"/>
      <c r="M29" s="4"/>
      <c r="N29" s="4"/>
      <c r="O29" s="4"/>
      <c r="P29" s="4"/>
      <c r="Q29" s="4"/>
    </row>
    <row r="30" spans="1:17">
      <c r="A30" s="4" t="s">
        <v>15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62</v>
      </c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62</v>
      </c>
      <c r="L31" s="4"/>
      <c r="M31" s="4"/>
      <c r="N31" s="4"/>
      <c r="O31" s="4"/>
      <c r="P31" s="4"/>
      <c r="Q31" s="4"/>
    </row>
    <row r="32" spans="1:17">
      <c r="A32" s="4" t="s">
        <v>62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4">
        <v>78</v>
      </c>
      <c r="B33" s="4"/>
      <c r="C33" s="4"/>
      <c r="D33" s="4"/>
      <c r="E33" s="4"/>
      <c r="F33" s="4"/>
      <c r="G33" s="4"/>
      <c r="H33" s="4"/>
      <c r="I33" s="4"/>
      <c r="J33" s="4"/>
      <c r="K33" s="4">
        <f t="shared" si="0"/>
        <v>78</v>
      </c>
      <c r="L33" s="4"/>
      <c r="M33" s="4"/>
      <c r="N33" s="4"/>
      <c r="O33" s="4"/>
      <c r="P33" s="4"/>
      <c r="Q33" s="4"/>
    </row>
    <row r="34" spans="1:17">
      <c r="A34" s="4" t="s">
        <v>42</v>
      </c>
      <c r="B34" s="4"/>
      <c r="C34" s="4"/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4">
        <v>23</v>
      </c>
      <c r="B35" s="4"/>
      <c r="C35" s="4"/>
      <c r="D35" s="4"/>
      <c r="E35" s="4"/>
      <c r="F35" s="4"/>
      <c r="G35" s="4"/>
      <c r="H35" s="4"/>
      <c r="I35" s="4"/>
      <c r="J35" s="4"/>
      <c r="K35" s="4">
        <f t="shared" si="0"/>
        <v>23</v>
      </c>
      <c r="L35" s="4"/>
      <c r="M35" s="4"/>
      <c r="N35" s="4"/>
      <c r="O35" s="4"/>
      <c r="P35" s="4"/>
      <c r="Q35" s="4"/>
    </row>
    <row r="36" spans="1:17">
      <c r="A36" s="4" t="s">
        <v>59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130</v>
      </c>
      <c r="B37" s="4"/>
      <c r="C37" s="4"/>
      <c r="D37" s="4"/>
      <c r="E37" s="4"/>
      <c r="F37" s="4"/>
      <c r="G37" s="4"/>
      <c r="H37" s="4"/>
      <c r="I37" s="4"/>
      <c r="J37" s="4"/>
      <c r="K37" s="4">
        <f t="shared" si="0"/>
        <v>130</v>
      </c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>
        <f t="shared" si="0"/>
        <v>0</v>
      </c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0</v>
      </c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0</v>
      </c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0</v>
      </c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/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0</v>
      </c>
      <c r="L47" s="4"/>
      <c r="M47" s="4"/>
      <c r="N47" s="4"/>
      <c r="O47" s="4"/>
      <c r="P47" s="4"/>
      <c r="Q47" s="4"/>
    </row>
    <row r="48" spans="1:17">
      <c r="A48" s="4"/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0</v>
      </c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>
      <c r="J59" s="2"/>
    </row>
    <row r="64" spans="1:11">
      <c r="J64" s="2"/>
    </row>
    <row r="68" spans="10:10">
      <c r="J68" s="2"/>
    </row>
    <row r="72" spans="10:10">
      <c r="J72" s="2"/>
    </row>
    <row r="76" spans="10:10">
      <c r="J76" s="2"/>
    </row>
    <row r="86" spans="10:10">
      <c r="J86" s="2"/>
    </row>
    <row r="91" spans="10:10">
      <c r="J91" s="2"/>
    </row>
    <row r="94" spans="10:10">
      <c r="J94" s="2"/>
    </row>
    <row r="97" spans="10:10">
      <c r="J97" s="2"/>
    </row>
    <row r="101" spans="10:10">
      <c r="J101" s="2"/>
    </row>
    <row r="107" spans="10:10">
      <c r="J107" s="2"/>
    </row>
    <row r="109" spans="10:10">
      <c r="J109" s="2"/>
    </row>
    <row r="118" spans="10:10">
      <c r="J118" s="2"/>
    </row>
    <row r="119" spans="10:10">
      <c r="J11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704D-A8F1-4C00-BEEE-A85D8499CA95}">
  <sheetPr>
    <tabColor rgb="FF92D050"/>
  </sheetPr>
  <dimension ref="A1:Q121"/>
  <sheetViews>
    <sheetView workbookViewId="0">
      <selection activeCell="A10" sqref="A10"/>
    </sheetView>
  </sheetViews>
  <sheetFormatPr defaultRowHeight="14.45"/>
  <cols>
    <col min="4" max="4" width="8.875" customWidth="1"/>
  </cols>
  <sheetData>
    <row r="1" spans="1:17">
      <c r="A1" t="s">
        <v>0</v>
      </c>
      <c r="B1" s="8">
        <v>44930</v>
      </c>
      <c r="C1">
        <v>4289</v>
      </c>
      <c r="D1" t="s">
        <v>2</v>
      </c>
    </row>
    <row r="2" spans="1:17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>
        <v>58</v>
      </c>
      <c r="B3" s="4">
        <v>155</v>
      </c>
      <c r="C3" s="4"/>
      <c r="D3" s="4"/>
      <c r="E3" s="4"/>
      <c r="F3" s="4"/>
      <c r="G3" s="4"/>
      <c r="H3" s="4"/>
      <c r="I3" s="4"/>
      <c r="J3" s="4"/>
      <c r="K3" s="4">
        <f>SUM(A3:J3)</f>
        <v>213</v>
      </c>
      <c r="L3" s="4"/>
      <c r="M3" s="4"/>
      <c r="N3" s="4"/>
      <c r="O3" s="4"/>
      <c r="P3" s="4"/>
      <c r="Q3" s="4"/>
    </row>
    <row r="4" spans="1:17">
      <c r="A4" s="4" t="s">
        <v>44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9" si="0">SUM(A4:J4)</f>
        <v>0</v>
      </c>
      <c r="L4" s="4"/>
      <c r="M4" s="4"/>
      <c r="N4" s="4"/>
      <c r="O4" s="4"/>
      <c r="P4" s="4"/>
      <c r="Q4" s="4"/>
    </row>
    <row r="5" spans="1:17">
      <c r="A5" s="4">
        <v>125</v>
      </c>
      <c r="B5" s="4">
        <v>10</v>
      </c>
      <c r="C5" s="4"/>
      <c r="D5" s="4"/>
      <c r="E5" s="4"/>
      <c r="F5" s="4"/>
      <c r="G5" s="4"/>
      <c r="H5" s="4"/>
      <c r="I5" s="4"/>
      <c r="J5" s="5"/>
      <c r="K5" s="4">
        <f t="shared" si="0"/>
        <v>135</v>
      </c>
      <c r="L5" s="4"/>
      <c r="M5" s="4"/>
      <c r="N5" s="4"/>
      <c r="O5" s="4"/>
      <c r="P5" s="4"/>
      <c r="Q5" s="4"/>
    </row>
    <row r="6" spans="1:17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4">
        <v>37</v>
      </c>
      <c r="B7" s="4">
        <v>80</v>
      </c>
      <c r="C7" s="4">
        <v>50</v>
      </c>
      <c r="D7" s="4">
        <v>10</v>
      </c>
      <c r="E7" s="4">
        <v>42</v>
      </c>
      <c r="F7" s="4">
        <v>40</v>
      </c>
      <c r="G7" s="4">
        <v>35</v>
      </c>
      <c r="H7" s="4">
        <v>99</v>
      </c>
      <c r="I7" s="4">
        <v>20</v>
      </c>
      <c r="J7" s="4"/>
      <c r="K7" s="4">
        <f t="shared" si="0"/>
        <v>413</v>
      </c>
      <c r="L7" s="4"/>
      <c r="M7" s="4"/>
      <c r="N7" s="4"/>
      <c r="O7" s="4"/>
      <c r="P7" s="4"/>
      <c r="Q7" s="4"/>
    </row>
    <row r="8" spans="1:17">
      <c r="A8" s="4" t="s">
        <v>24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77</v>
      </c>
      <c r="B9" s="4">
        <v>51</v>
      </c>
      <c r="C9" s="4"/>
      <c r="D9" s="4"/>
      <c r="E9" s="4"/>
      <c r="F9" s="4"/>
      <c r="G9" s="4"/>
      <c r="H9" s="4"/>
      <c r="I9" s="4"/>
      <c r="J9" s="4"/>
      <c r="K9" s="4">
        <f t="shared" si="0"/>
        <v>128</v>
      </c>
      <c r="L9" s="4"/>
      <c r="M9" s="4"/>
      <c r="N9" s="4"/>
      <c r="O9" s="4"/>
      <c r="P9" s="4"/>
      <c r="Q9" s="4"/>
    </row>
    <row r="10" spans="1:17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82</v>
      </c>
      <c r="B11" s="4">
        <v>50</v>
      </c>
      <c r="C11" s="4">
        <v>14</v>
      </c>
      <c r="D11" s="4">
        <v>20</v>
      </c>
      <c r="E11" s="4"/>
      <c r="F11" s="4"/>
      <c r="G11" s="4"/>
      <c r="H11" s="4"/>
      <c r="I11" s="4"/>
      <c r="J11" s="4"/>
      <c r="K11" s="4">
        <f t="shared" si="0"/>
        <v>166</v>
      </c>
      <c r="L11" s="4"/>
      <c r="M11" s="4"/>
      <c r="N11" s="4"/>
      <c r="O11" s="4"/>
      <c r="P11" s="4"/>
      <c r="Q11" s="4"/>
    </row>
    <row r="12" spans="1:17">
      <c r="A12" s="4" t="s">
        <v>40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127</v>
      </c>
      <c r="B13" s="4">
        <v>60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187</v>
      </c>
      <c r="L13" s="4"/>
      <c r="M13" s="4"/>
      <c r="N13" s="4"/>
      <c r="O13" s="4"/>
      <c r="P13" s="4"/>
      <c r="Q13" s="4"/>
    </row>
    <row r="14" spans="1:17">
      <c r="A14" s="4" t="s">
        <v>31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110</v>
      </c>
      <c r="B15" s="4">
        <v>60</v>
      </c>
      <c r="C15" s="4">
        <v>35</v>
      </c>
      <c r="D15" s="4"/>
      <c r="E15" s="4"/>
      <c r="F15" s="4"/>
      <c r="G15" s="4"/>
      <c r="H15" s="4"/>
      <c r="I15" s="4"/>
      <c r="J15" s="4"/>
      <c r="K15" s="4">
        <f t="shared" si="0"/>
        <v>205</v>
      </c>
      <c r="L15" s="4"/>
      <c r="M15" s="4"/>
      <c r="N15" s="4"/>
      <c r="O15" s="4"/>
      <c r="P15" s="4"/>
      <c r="Q15" s="4"/>
    </row>
    <row r="16" spans="1:17">
      <c r="A16" s="4" t="s">
        <v>63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4">
        <v>62</v>
      </c>
      <c r="B17" s="4">
        <v>60</v>
      </c>
      <c r="C17" s="4">
        <v>10</v>
      </c>
      <c r="D17" s="4"/>
      <c r="E17" s="4"/>
      <c r="F17" s="4"/>
      <c r="G17" s="4"/>
      <c r="H17" s="4"/>
      <c r="I17" s="4"/>
      <c r="J17" s="4"/>
      <c r="K17" s="4">
        <f t="shared" si="0"/>
        <v>132</v>
      </c>
      <c r="L17" s="4"/>
      <c r="M17" s="4"/>
      <c r="N17" s="4"/>
      <c r="O17" s="4"/>
      <c r="P17" s="4"/>
      <c r="Q17" s="4"/>
    </row>
    <row r="18" spans="1:17">
      <c r="A18" s="4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50</v>
      </c>
      <c r="B19" s="4">
        <v>335</v>
      </c>
      <c r="C19" s="4"/>
      <c r="D19" s="4"/>
      <c r="E19" s="4"/>
      <c r="F19" s="4"/>
      <c r="G19" s="4"/>
      <c r="H19" s="4"/>
      <c r="I19" s="4"/>
      <c r="J19" s="4"/>
      <c r="K19" s="4">
        <f t="shared" si="0"/>
        <v>385</v>
      </c>
      <c r="L19" s="4"/>
      <c r="M19" s="4"/>
      <c r="N19" s="4"/>
      <c r="O19" s="4"/>
      <c r="P19" s="4"/>
      <c r="Q19" s="4"/>
    </row>
    <row r="20" spans="1:17">
      <c r="A20" s="4" t="s">
        <v>30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70</v>
      </c>
      <c r="B21" s="4">
        <v>35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105</v>
      </c>
      <c r="L21" s="4"/>
      <c r="M21" s="4"/>
      <c r="N21" s="4"/>
      <c r="O21" s="4"/>
      <c r="P21" s="4"/>
      <c r="Q21" s="4"/>
    </row>
    <row r="22" spans="1:17">
      <c r="A22" s="4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60</v>
      </c>
      <c r="B23" s="4">
        <v>63</v>
      </c>
      <c r="C23" s="4">
        <v>30</v>
      </c>
      <c r="D23" s="4">
        <v>86</v>
      </c>
      <c r="E23" s="4">
        <v>43</v>
      </c>
      <c r="F23" s="4">
        <v>13</v>
      </c>
      <c r="G23" s="4"/>
      <c r="H23" s="4"/>
      <c r="I23" s="4"/>
      <c r="J23" s="4"/>
      <c r="K23" s="4">
        <f t="shared" si="0"/>
        <v>295</v>
      </c>
      <c r="L23" s="4"/>
      <c r="M23" s="4"/>
      <c r="N23" s="4"/>
      <c r="O23" s="4"/>
      <c r="P23" s="4"/>
      <c r="Q23" s="4"/>
    </row>
    <row r="24" spans="1:17">
      <c r="A24" s="4" t="s">
        <v>9</v>
      </c>
      <c r="B24" s="4"/>
      <c r="C24" s="4"/>
      <c r="D24" s="4"/>
      <c r="E24" s="4"/>
      <c r="F24" s="4"/>
      <c r="G24" s="4"/>
      <c r="H24" s="4"/>
      <c r="I24" s="4"/>
      <c r="J24" s="4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70</v>
      </c>
      <c r="B25" s="4">
        <v>83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153</v>
      </c>
      <c r="L25" s="4"/>
      <c r="M25" s="4"/>
      <c r="N25" s="4"/>
      <c r="O25" s="4"/>
      <c r="P25" s="4"/>
      <c r="Q25" s="4"/>
    </row>
    <row r="26" spans="1:17">
      <c r="A26" s="4" t="s">
        <v>10</v>
      </c>
      <c r="B26" s="4"/>
      <c r="C26" s="4"/>
      <c r="D26" s="4"/>
      <c r="E26" s="4"/>
      <c r="F26" s="4"/>
      <c r="G26" s="4"/>
      <c r="H26" s="4"/>
      <c r="I26" s="4"/>
      <c r="J26" s="5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224</v>
      </c>
      <c r="B27" s="4">
        <v>10</v>
      </c>
      <c r="C27" s="4">
        <v>119</v>
      </c>
      <c r="D27" s="4"/>
      <c r="E27" s="4"/>
      <c r="F27" s="4"/>
      <c r="G27" s="4"/>
      <c r="H27" s="4"/>
      <c r="I27" s="4"/>
      <c r="J27" s="4"/>
      <c r="K27" s="4">
        <f t="shared" si="0"/>
        <v>353</v>
      </c>
      <c r="L27" s="4"/>
      <c r="M27" s="4"/>
      <c r="N27" s="4"/>
      <c r="O27" s="4"/>
      <c r="P27" s="4"/>
      <c r="Q27" s="4"/>
    </row>
    <row r="28" spans="1:17">
      <c r="A28" s="4" t="s">
        <v>7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4">
        <v>122</v>
      </c>
      <c r="B29" s="4">
        <v>10</v>
      </c>
      <c r="C29" s="4">
        <v>120</v>
      </c>
      <c r="D29" s="4">
        <v>59</v>
      </c>
      <c r="E29" s="4"/>
      <c r="F29" s="4"/>
      <c r="G29" s="4"/>
      <c r="H29" s="4"/>
      <c r="I29" s="4"/>
      <c r="J29" s="4"/>
      <c r="K29" s="4">
        <f t="shared" si="0"/>
        <v>311</v>
      </c>
      <c r="L29" s="4"/>
      <c r="M29" s="4"/>
      <c r="N29" s="4"/>
      <c r="O29" s="4"/>
      <c r="P29" s="4"/>
      <c r="Q29" s="4"/>
    </row>
    <row r="30" spans="1:17">
      <c r="A30" s="4" t="s">
        <v>6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22</v>
      </c>
      <c r="B31" s="4">
        <v>109</v>
      </c>
      <c r="C31" s="4">
        <v>165</v>
      </c>
      <c r="D31" s="4"/>
      <c r="E31" s="4"/>
      <c r="F31" s="4"/>
      <c r="G31" s="4"/>
      <c r="H31" s="4"/>
      <c r="I31" s="4"/>
      <c r="J31" s="5"/>
      <c r="K31" s="4">
        <f t="shared" si="0"/>
        <v>296</v>
      </c>
      <c r="L31" s="4"/>
      <c r="M31" s="4"/>
      <c r="N31" s="4"/>
      <c r="O31" s="4"/>
      <c r="P31" s="4"/>
      <c r="Q31" s="4"/>
    </row>
    <row r="32" spans="1:17">
      <c r="A32" s="4" t="s">
        <v>8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4">
        <v>15</v>
      </c>
      <c r="B33" s="4"/>
      <c r="C33" s="4"/>
      <c r="D33" s="4"/>
      <c r="E33" s="4"/>
      <c r="F33" s="4"/>
      <c r="G33" s="4"/>
      <c r="H33" s="4"/>
      <c r="I33" s="4"/>
      <c r="J33" s="4"/>
      <c r="K33" s="4">
        <f t="shared" si="0"/>
        <v>15</v>
      </c>
      <c r="L33" s="4"/>
      <c r="M33" s="4"/>
      <c r="N33" s="4"/>
      <c r="O33" s="4"/>
      <c r="P33" s="4"/>
      <c r="Q33" s="4"/>
    </row>
    <row r="34" spans="1:17">
      <c r="A34" s="4" t="s">
        <v>19</v>
      </c>
      <c r="B34" s="4"/>
      <c r="C34" s="4"/>
      <c r="D34" s="4"/>
      <c r="E34" s="4"/>
      <c r="F34" s="4"/>
      <c r="G34" s="4"/>
      <c r="H34" s="4"/>
      <c r="I34" s="4"/>
      <c r="J34" s="4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4">
        <v>110</v>
      </c>
      <c r="B35" s="4">
        <v>15</v>
      </c>
      <c r="C35" s="4">
        <v>130</v>
      </c>
      <c r="D35" s="4"/>
      <c r="E35" s="4"/>
      <c r="F35" s="4"/>
      <c r="G35" s="4"/>
      <c r="H35" s="4"/>
      <c r="I35" s="4"/>
      <c r="J35" s="4"/>
      <c r="K35" s="4">
        <f t="shared" si="0"/>
        <v>255</v>
      </c>
      <c r="L35" s="4"/>
      <c r="M35" s="4"/>
      <c r="N35" s="4"/>
      <c r="O35" s="4"/>
      <c r="P35" s="4"/>
      <c r="Q35" s="4"/>
    </row>
    <row r="36" spans="1:17">
      <c r="A36" s="4" t="s">
        <v>15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39</v>
      </c>
      <c r="B37" s="4">
        <v>55</v>
      </c>
      <c r="C37" s="4"/>
      <c r="D37" s="4"/>
      <c r="E37" s="4"/>
      <c r="F37" s="4"/>
      <c r="G37" s="4"/>
      <c r="H37" s="4"/>
      <c r="I37" s="4"/>
      <c r="J37" s="4"/>
      <c r="K37" s="4">
        <f t="shared" si="0"/>
        <v>94</v>
      </c>
      <c r="L37" s="4"/>
      <c r="M37" s="4"/>
      <c r="N37" s="4"/>
      <c r="O37" s="4"/>
      <c r="P37" s="4"/>
      <c r="Q37" s="4"/>
    </row>
    <row r="38" spans="1:17">
      <c r="A38" s="4" t="s">
        <v>11</v>
      </c>
      <c r="B38" s="4"/>
      <c r="C38" s="4"/>
      <c r="D38" s="4"/>
      <c r="E38" s="4"/>
      <c r="F38" s="4"/>
      <c r="G38" s="4"/>
      <c r="H38" s="4"/>
      <c r="I38" s="4"/>
      <c r="J38" s="5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4">
        <v>34</v>
      </c>
      <c r="B39" s="4">
        <v>40</v>
      </c>
      <c r="C39" s="4"/>
      <c r="D39" s="4"/>
      <c r="E39" s="4"/>
      <c r="F39" s="4"/>
      <c r="G39" s="4"/>
      <c r="H39" s="4"/>
      <c r="I39" s="4"/>
      <c r="J39" s="4"/>
      <c r="K39" s="4">
        <f t="shared" si="0"/>
        <v>74</v>
      </c>
      <c r="L39" s="4"/>
      <c r="M39" s="4"/>
      <c r="N39" s="4"/>
      <c r="O39" s="4"/>
      <c r="P39" s="4"/>
      <c r="Q39" s="4"/>
    </row>
    <row r="40" spans="1:17">
      <c r="A40" s="4" t="s">
        <v>22</v>
      </c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63</v>
      </c>
      <c r="B41" s="4">
        <v>86</v>
      </c>
      <c r="C41" s="4"/>
      <c r="D41" s="4"/>
      <c r="E41" s="4"/>
      <c r="F41" s="4"/>
      <c r="G41" s="4"/>
      <c r="H41" s="4"/>
      <c r="I41" s="4"/>
      <c r="J41" s="4"/>
      <c r="K41" s="4">
        <f t="shared" si="0"/>
        <v>149</v>
      </c>
      <c r="L41" s="4"/>
      <c r="M41" s="4"/>
      <c r="N41" s="4"/>
      <c r="O41" s="4"/>
      <c r="P41" s="4"/>
      <c r="Q41" s="4"/>
    </row>
    <row r="42" spans="1:17">
      <c r="A42" s="4" t="s">
        <v>42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30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30</v>
      </c>
      <c r="L43" s="4"/>
      <c r="M43" s="4"/>
      <c r="N43" s="4"/>
      <c r="O43" s="4"/>
      <c r="P43" s="4"/>
      <c r="Q43" s="4"/>
    </row>
    <row r="44" spans="1:17">
      <c r="A44" s="4" t="s">
        <v>59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20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20</v>
      </c>
      <c r="L45" s="4"/>
      <c r="M45" s="4"/>
      <c r="N45" s="4"/>
      <c r="O45" s="4"/>
      <c r="P45" s="4"/>
      <c r="Q45" s="4"/>
    </row>
    <row r="46" spans="1:17">
      <c r="A46" s="4" t="s">
        <v>62</v>
      </c>
      <c r="B46" s="4"/>
      <c r="C46" s="4"/>
      <c r="D46" s="4"/>
      <c r="E46" s="4"/>
      <c r="F46" s="4"/>
      <c r="G46" s="4"/>
      <c r="H46" s="4"/>
      <c r="I46" s="4"/>
      <c r="J46" s="5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115</v>
      </c>
      <c r="L47" s="4"/>
      <c r="M47" s="4"/>
      <c r="N47" s="4"/>
      <c r="O47" s="4"/>
      <c r="P47" s="4"/>
      <c r="Q47" s="4"/>
    </row>
    <row r="48" spans="1:17">
      <c r="A48" s="4" t="s">
        <v>28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  <c r="L48" s="4"/>
      <c r="M48" s="4"/>
      <c r="N48" s="4"/>
      <c r="O48" s="4"/>
      <c r="P48" s="4"/>
      <c r="Q48" s="4"/>
    </row>
    <row r="49" spans="1:17">
      <c r="A49" s="4">
        <v>60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60</v>
      </c>
      <c r="L49" s="4"/>
      <c r="M49" s="4"/>
      <c r="N49" s="4"/>
      <c r="O49" s="4"/>
      <c r="P49" s="4"/>
      <c r="Q49" s="4"/>
    </row>
    <row r="50" spans="1:17">
      <c r="A50" s="4"/>
      <c r="B50" s="4"/>
      <c r="C50" s="4"/>
      <c r="D50" s="4"/>
      <c r="E50" s="4"/>
      <c r="F50" s="4"/>
      <c r="G50" s="4"/>
      <c r="H50" s="4"/>
      <c r="I50" s="4"/>
      <c r="J50" s="4"/>
      <c r="K50" s="4">
        <f t="shared" si="0"/>
        <v>0</v>
      </c>
    </row>
    <row r="51" spans="1:17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7">
      <c r="A52" s="4"/>
      <c r="B52" s="4"/>
      <c r="C52" s="4"/>
      <c r="D52" s="4"/>
      <c r="E52" s="4"/>
      <c r="F52" s="4"/>
      <c r="G52" s="4"/>
      <c r="H52" s="4"/>
      <c r="I52" s="4"/>
      <c r="J52" s="5"/>
      <c r="K52" s="4">
        <f t="shared" si="0"/>
        <v>0</v>
      </c>
    </row>
    <row r="53" spans="1:17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7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7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7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7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8" spans="1:17">
      <c r="A58" s="4"/>
      <c r="B58" s="4"/>
      <c r="C58" s="4"/>
      <c r="D58" s="4"/>
      <c r="E58" s="4"/>
      <c r="F58" s="4"/>
      <c r="G58" s="4"/>
      <c r="H58" s="4"/>
      <c r="I58" s="4"/>
      <c r="J58" s="4"/>
      <c r="K58" s="4">
        <f t="shared" si="0"/>
        <v>0</v>
      </c>
    </row>
    <row r="59" spans="1:17">
      <c r="A59" s="4"/>
      <c r="B59" s="4"/>
      <c r="C59" s="4"/>
      <c r="D59" s="4"/>
      <c r="E59" s="4"/>
      <c r="F59" s="4"/>
      <c r="G59" s="4"/>
      <c r="H59" s="4"/>
      <c r="I59" s="4"/>
      <c r="J59" s="4"/>
      <c r="K59" s="4">
        <f t="shared" si="0"/>
        <v>0</v>
      </c>
    </row>
    <row r="61" spans="1:17">
      <c r="J61" s="2"/>
    </row>
    <row r="66" spans="10:10">
      <c r="J66" s="2"/>
    </row>
    <row r="70" spans="10:10">
      <c r="J70" s="2"/>
    </row>
    <row r="74" spans="10:10">
      <c r="J74" s="2"/>
    </row>
    <row r="78" spans="10:10">
      <c r="J78" s="2"/>
    </row>
    <row r="88" spans="10:10">
      <c r="J88" s="2"/>
    </row>
    <row r="93" spans="10:10">
      <c r="J93" s="2"/>
    </row>
    <row r="96" spans="10:10">
      <c r="J96" s="2"/>
    </row>
    <row r="99" spans="10:10">
      <c r="J99" s="2"/>
    </row>
    <row r="103" spans="10:10">
      <c r="J103" s="2"/>
    </row>
    <row r="109" spans="10:10">
      <c r="J109" s="2"/>
    </row>
    <row r="111" spans="10:10">
      <c r="J111" s="2"/>
    </row>
    <row r="120" spans="10:10">
      <c r="J120" s="2"/>
    </row>
    <row r="121" spans="10:10">
      <c r="J121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CEDC-E8AB-4D6C-9AA4-DDA0296DB0F2}">
  <sheetPr>
    <tabColor rgb="FF92D050"/>
  </sheetPr>
  <dimension ref="A1:Q119"/>
  <sheetViews>
    <sheetView topLeftCell="A27" workbookViewId="0">
      <selection activeCell="A46" sqref="A46"/>
    </sheetView>
  </sheetViews>
  <sheetFormatPr defaultRowHeight="14.45"/>
  <cols>
    <col min="4" max="4" width="8.875" customWidth="1"/>
  </cols>
  <sheetData>
    <row r="1" spans="1:17">
      <c r="A1" t="s">
        <v>0</v>
      </c>
      <c r="B1" s="8">
        <v>44931</v>
      </c>
      <c r="C1">
        <v>4060</v>
      </c>
      <c r="D1" t="s">
        <v>2</v>
      </c>
    </row>
    <row r="2" spans="1:17">
      <c r="A2" t="s">
        <v>19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>
        <v>90</v>
      </c>
      <c r="B3" s="4">
        <v>37</v>
      </c>
      <c r="C3">
        <v>101</v>
      </c>
      <c r="D3" s="4"/>
      <c r="E3" s="4"/>
      <c r="F3" s="4"/>
      <c r="G3" s="4"/>
      <c r="H3" s="4"/>
      <c r="I3" s="4"/>
      <c r="J3" s="4"/>
      <c r="K3" s="4">
        <f>SUM(A3:J3)</f>
        <v>228</v>
      </c>
      <c r="L3" s="4"/>
      <c r="M3" s="4"/>
      <c r="N3" s="4"/>
      <c r="O3" s="4"/>
      <c r="P3" s="4"/>
      <c r="Q3" s="4"/>
    </row>
    <row r="4" spans="1:17">
      <c r="A4" s="4" t="s">
        <v>24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>
      <c r="A5" s="4">
        <v>121</v>
      </c>
      <c r="B5" s="4">
        <v>129</v>
      </c>
      <c r="C5" s="4"/>
      <c r="D5" s="4"/>
      <c r="E5" s="4"/>
      <c r="F5" s="4"/>
      <c r="G5" s="4"/>
      <c r="H5" s="4"/>
      <c r="I5" s="4"/>
      <c r="J5" s="5"/>
      <c r="K5" s="4">
        <f t="shared" si="0"/>
        <v>250</v>
      </c>
      <c r="L5" s="4"/>
      <c r="M5" s="4"/>
      <c r="N5" s="4"/>
      <c r="O5" s="4"/>
      <c r="P5" s="4"/>
      <c r="Q5" s="4"/>
    </row>
    <row r="6" spans="1:17">
      <c r="A6" s="4" t="s">
        <v>5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>
        <v>65</v>
      </c>
      <c r="B7">
        <v>5</v>
      </c>
      <c r="C7">
        <v>160</v>
      </c>
      <c r="D7" s="4"/>
      <c r="E7" s="4"/>
      <c r="F7" s="4"/>
      <c r="G7" s="4"/>
      <c r="H7" s="4"/>
      <c r="I7" s="4"/>
      <c r="J7" s="4"/>
      <c r="K7" s="4">
        <f t="shared" si="0"/>
        <v>230</v>
      </c>
      <c r="L7" s="4"/>
      <c r="M7" s="4"/>
      <c r="N7" s="4"/>
      <c r="O7" s="4"/>
      <c r="P7" s="4"/>
      <c r="Q7" s="4"/>
    </row>
    <row r="8" spans="1:17">
      <c r="A8" s="4" t="s">
        <v>25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25</v>
      </c>
      <c r="B9" s="4">
        <v>42</v>
      </c>
      <c r="C9" s="4">
        <v>12</v>
      </c>
      <c r="D9" s="4">
        <v>30</v>
      </c>
      <c r="E9" s="4">
        <v>50</v>
      </c>
      <c r="F9" s="4">
        <v>20</v>
      </c>
      <c r="G9" s="4">
        <v>32</v>
      </c>
      <c r="H9" s="4"/>
      <c r="I9" s="4"/>
      <c r="J9" s="4"/>
      <c r="K9" s="4">
        <f t="shared" si="0"/>
        <v>211</v>
      </c>
      <c r="L9" s="4"/>
      <c r="M9" s="4"/>
      <c r="N9" s="4"/>
      <c r="O9" s="4"/>
      <c r="P9" s="4"/>
      <c r="Q9" s="4"/>
    </row>
    <row r="10" spans="1:17">
      <c r="A10" s="4" t="s">
        <v>30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88</v>
      </c>
      <c r="B11" s="4">
        <v>12</v>
      </c>
      <c r="C11" s="4">
        <v>55</v>
      </c>
      <c r="D11" s="4"/>
      <c r="E11" s="4"/>
      <c r="F11" s="4"/>
      <c r="G11" s="4"/>
      <c r="H11" s="4"/>
      <c r="I11" s="4"/>
      <c r="J11" s="4"/>
      <c r="K11" s="4">
        <f t="shared" si="0"/>
        <v>155</v>
      </c>
      <c r="L11" s="4"/>
      <c r="M11" s="4"/>
      <c r="N11" s="4"/>
      <c r="O11" s="4"/>
      <c r="P11" s="4"/>
      <c r="Q11" s="4"/>
    </row>
    <row r="12" spans="1:17">
      <c r="A12" s="4" t="s">
        <v>40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87</v>
      </c>
      <c r="B13" s="4">
        <v>37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124</v>
      </c>
      <c r="L13" s="4"/>
      <c r="M13" s="4"/>
      <c r="N13" s="4"/>
      <c r="O13" s="4"/>
      <c r="P13" s="4"/>
      <c r="Q13" s="4"/>
    </row>
    <row r="14" spans="1:17">
      <c r="A14" s="4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75</v>
      </c>
      <c r="B15" s="4">
        <v>85</v>
      </c>
      <c r="C15" s="4">
        <v>20</v>
      </c>
      <c r="D15" s="4"/>
      <c r="E15" s="4"/>
      <c r="F15" s="4"/>
      <c r="G15" s="4"/>
      <c r="H15" s="4"/>
      <c r="I15" s="4"/>
      <c r="J15" s="4"/>
      <c r="K15" s="4">
        <f t="shared" si="0"/>
        <v>180</v>
      </c>
      <c r="L15" s="4"/>
      <c r="M15" s="4"/>
      <c r="N15" s="4"/>
      <c r="O15" s="4"/>
      <c r="P15" s="4"/>
      <c r="Q15" s="4"/>
    </row>
    <row r="16" spans="1:17">
      <c r="A16" t="s">
        <v>12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>
        <v>123</v>
      </c>
      <c r="D17" s="4"/>
      <c r="E17" s="4"/>
      <c r="F17" s="4"/>
      <c r="G17" s="4"/>
      <c r="H17" s="4"/>
      <c r="I17" s="4"/>
      <c r="J17" s="4"/>
      <c r="K17" s="4">
        <f t="shared" si="0"/>
        <v>123</v>
      </c>
      <c r="L17" s="4"/>
      <c r="M17" s="4"/>
      <c r="N17" s="4"/>
      <c r="O17" s="4"/>
      <c r="P17" s="4"/>
      <c r="Q17" s="4"/>
    </row>
    <row r="18" spans="1:17">
      <c r="A18" s="4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60</v>
      </c>
      <c r="B19" s="4">
        <v>62</v>
      </c>
      <c r="C19" s="4">
        <v>15</v>
      </c>
      <c r="D19" s="4">
        <v>45</v>
      </c>
      <c r="E19" s="4">
        <v>45</v>
      </c>
      <c r="F19" s="4"/>
      <c r="G19" s="4"/>
      <c r="H19" s="4"/>
      <c r="I19" s="4"/>
      <c r="J19" s="4"/>
      <c r="K19" s="4">
        <f t="shared" si="0"/>
        <v>227</v>
      </c>
      <c r="L19" s="4"/>
      <c r="M19" s="4"/>
      <c r="N19" s="4"/>
      <c r="O19" s="4"/>
      <c r="P19" s="4"/>
      <c r="Q19" s="4"/>
    </row>
    <row r="20" spans="1:17">
      <c r="A20" s="4" t="s">
        <v>14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62</v>
      </c>
      <c r="B21" s="4">
        <v>45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107</v>
      </c>
      <c r="L21" s="4"/>
      <c r="M21" s="4"/>
      <c r="N21" s="4"/>
      <c r="O21" s="4"/>
      <c r="P21" s="4"/>
      <c r="Q21" s="4"/>
    </row>
    <row r="22" spans="1:17">
      <c r="A22" s="4" t="s">
        <v>59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22</v>
      </c>
      <c r="B23" s="4">
        <v>50</v>
      </c>
      <c r="C23" s="4"/>
      <c r="D23" s="4"/>
      <c r="E23" s="4"/>
      <c r="F23" s="4"/>
      <c r="G23" s="4"/>
      <c r="H23" s="4"/>
      <c r="I23" s="4"/>
      <c r="J23" s="4"/>
      <c r="K23" s="4">
        <f t="shared" si="0"/>
        <v>72</v>
      </c>
      <c r="L23" s="4"/>
      <c r="M23" s="4"/>
      <c r="N23" s="4"/>
      <c r="O23" s="4"/>
      <c r="P23" s="4"/>
      <c r="Q23" s="4"/>
    </row>
    <row r="24" spans="1:17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37</v>
      </c>
      <c r="B25" s="4">
        <v>120</v>
      </c>
      <c r="C25" s="4">
        <v>50</v>
      </c>
      <c r="D25" s="4"/>
      <c r="E25" s="4"/>
      <c r="F25" s="4"/>
      <c r="G25" s="4"/>
      <c r="H25" s="4"/>
      <c r="I25" s="4"/>
      <c r="J25" s="4"/>
      <c r="K25" s="4">
        <f t="shared" si="0"/>
        <v>207</v>
      </c>
      <c r="L25" s="4"/>
      <c r="M25" s="4"/>
      <c r="N25" s="4"/>
      <c r="O25" s="4"/>
      <c r="P25" s="4"/>
      <c r="Q25" s="4"/>
    </row>
    <row r="26" spans="1:17">
      <c r="A26" s="4" t="s">
        <v>13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50</v>
      </c>
      <c r="B27" s="4">
        <v>22</v>
      </c>
      <c r="C27" s="4">
        <v>25</v>
      </c>
      <c r="D27" s="4">
        <v>60</v>
      </c>
      <c r="E27" s="4"/>
      <c r="F27" s="4"/>
      <c r="G27" s="4"/>
      <c r="H27" s="4"/>
      <c r="I27" s="4"/>
      <c r="J27" s="4"/>
      <c r="K27" s="4">
        <f t="shared" si="0"/>
        <v>157</v>
      </c>
      <c r="L27" s="4"/>
      <c r="M27" s="4"/>
      <c r="N27" s="4"/>
      <c r="O27" s="4"/>
      <c r="P27" s="4"/>
      <c r="Q27" s="4"/>
    </row>
    <row r="28" spans="1:17">
      <c r="A28" t="s">
        <v>4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>
        <v>95</v>
      </c>
      <c r="B29">
        <v>49</v>
      </c>
      <c r="C29">
        <v>190</v>
      </c>
      <c r="D29" s="4"/>
      <c r="E29" s="4"/>
      <c r="F29" s="4"/>
      <c r="G29" s="4"/>
      <c r="H29" s="4"/>
      <c r="I29" s="4"/>
      <c r="J29" s="5"/>
      <c r="K29" s="4">
        <f t="shared" si="0"/>
        <v>334</v>
      </c>
      <c r="L29" s="4"/>
      <c r="M29" s="4"/>
      <c r="N29" s="4"/>
      <c r="O29" s="4"/>
      <c r="P29" s="4"/>
      <c r="Q29" s="4"/>
    </row>
    <row r="30" spans="1:17">
      <c r="A30" s="4" t="s">
        <v>10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188</v>
      </c>
      <c r="B31" s="4">
        <v>30</v>
      </c>
      <c r="C31" s="4">
        <v>133</v>
      </c>
      <c r="D31" s="4"/>
      <c r="E31" s="4"/>
      <c r="F31" s="4"/>
      <c r="G31" s="4"/>
      <c r="H31" s="4"/>
      <c r="I31" s="4"/>
      <c r="J31" s="4"/>
      <c r="K31" s="4">
        <f t="shared" si="0"/>
        <v>351</v>
      </c>
      <c r="L31" s="4"/>
      <c r="M31" s="4"/>
      <c r="N31" s="4"/>
      <c r="O31" s="4"/>
      <c r="P31" s="4"/>
      <c r="Q31" s="4"/>
    </row>
    <row r="32" spans="1:17">
      <c r="A32" t="s">
        <v>7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>
        <v>65</v>
      </c>
      <c r="B33">
        <v>56</v>
      </c>
      <c r="C33">
        <v>150</v>
      </c>
      <c r="D33" s="4"/>
      <c r="E33" s="4"/>
      <c r="F33" s="4"/>
      <c r="G33" s="4"/>
      <c r="H33" s="4"/>
      <c r="I33" s="4"/>
      <c r="J33" s="4"/>
      <c r="K33" s="4">
        <f t="shared" si="0"/>
        <v>271</v>
      </c>
      <c r="L33" s="4"/>
      <c r="M33" s="4"/>
      <c r="N33" s="4"/>
      <c r="O33" s="4"/>
      <c r="P33" s="4"/>
      <c r="Q33" s="4"/>
    </row>
    <row r="34" spans="1:17">
      <c r="A34" t="s">
        <v>9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>
        <v>70</v>
      </c>
      <c r="D35" s="4"/>
      <c r="E35" s="4"/>
      <c r="F35" s="4"/>
      <c r="G35" s="4"/>
      <c r="H35" s="4"/>
      <c r="I35" s="4"/>
      <c r="J35" s="4"/>
      <c r="K35" s="4">
        <f t="shared" si="0"/>
        <v>70</v>
      </c>
      <c r="L35" s="4"/>
      <c r="M35" s="4"/>
      <c r="N35" s="4"/>
      <c r="O35" s="4"/>
      <c r="P35" s="4"/>
      <c r="Q35" s="4"/>
    </row>
    <row r="36" spans="1:17">
      <c r="A36" s="4" t="s">
        <v>8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15</v>
      </c>
      <c r="B37" s="4">
        <v>60</v>
      </c>
      <c r="C37" s="4">
        <v>15</v>
      </c>
      <c r="D37" s="4"/>
      <c r="E37" s="4"/>
      <c r="F37" s="4"/>
      <c r="G37" s="4"/>
      <c r="H37" s="4"/>
      <c r="I37" s="4"/>
      <c r="J37" s="4"/>
      <c r="K37" s="4">
        <f t="shared" si="0"/>
        <v>90</v>
      </c>
      <c r="L37" s="4"/>
      <c r="M37" s="4"/>
      <c r="N37" s="4"/>
      <c r="O37" s="4"/>
      <c r="P37" s="4"/>
      <c r="Q37" s="4"/>
    </row>
    <row r="38" spans="1:17">
      <c r="A38" t="s">
        <v>6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>
        <v>87</v>
      </c>
      <c r="B39">
        <v>39</v>
      </c>
      <c r="C39">
        <v>25</v>
      </c>
      <c r="D39" s="4">
        <v>47</v>
      </c>
      <c r="E39" s="4">
        <v>116</v>
      </c>
      <c r="F39" s="4">
        <v>40</v>
      </c>
      <c r="G39" s="4">
        <v>25</v>
      </c>
      <c r="H39" s="4"/>
      <c r="I39" s="4"/>
      <c r="J39" s="4"/>
      <c r="K39" s="4">
        <f t="shared" si="0"/>
        <v>379</v>
      </c>
      <c r="L39" s="4"/>
      <c r="M39" s="4"/>
      <c r="N39" s="4"/>
      <c r="O39" s="4"/>
      <c r="P39" s="4"/>
      <c r="Q39" s="4"/>
    </row>
    <row r="40" spans="1:17">
      <c r="A40" t="s">
        <v>11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57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57</v>
      </c>
      <c r="L41" s="4"/>
      <c r="M41" s="4"/>
      <c r="N41" s="4"/>
      <c r="O41" s="4"/>
      <c r="P41" s="4"/>
      <c r="Q41" s="4"/>
    </row>
    <row r="42" spans="1:17">
      <c r="A42" s="4" t="s">
        <v>15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22</v>
      </c>
      <c r="B43" s="4">
        <v>10</v>
      </c>
      <c r="C43" s="4">
        <v>20</v>
      </c>
      <c r="D43" s="4"/>
      <c r="E43" s="4"/>
      <c r="F43" s="4"/>
      <c r="G43" s="4"/>
      <c r="H43" s="4"/>
      <c r="I43" s="4"/>
      <c r="J43" s="4"/>
      <c r="K43" s="4">
        <f t="shared" si="0"/>
        <v>52</v>
      </c>
      <c r="L43" s="4"/>
      <c r="M43" s="4"/>
      <c r="N43" s="4"/>
      <c r="O43" s="4"/>
      <c r="P43" s="4"/>
      <c r="Q43" s="4"/>
    </row>
    <row r="44" spans="1:17">
      <c r="A44" s="4" t="s">
        <v>22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25</v>
      </c>
      <c r="B45" s="4">
        <v>35</v>
      </c>
      <c r="C45" s="4">
        <v>20</v>
      </c>
      <c r="D45" s="4"/>
      <c r="E45" s="4"/>
      <c r="F45" s="4"/>
      <c r="G45" s="4"/>
      <c r="H45" s="4"/>
      <c r="I45" s="4"/>
      <c r="J45" s="4"/>
      <c r="K45" s="4">
        <f t="shared" si="0"/>
        <v>80</v>
      </c>
      <c r="L45" s="4"/>
      <c r="M45" s="4"/>
      <c r="N45" s="4"/>
      <c r="O45" s="4"/>
      <c r="P45" s="4"/>
      <c r="Q45" s="4"/>
    </row>
    <row r="46" spans="1:17">
      <c r="A46" s="4" t="s">
        <v>34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>
        <v>25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25</v>
      </c>
      <c r="L47" s="4"/>
      <c r="M47" s="4"/>
      <c r="N47" s="4"/>
      <c r="O47" s="4"/>
      <c r="P47" s="4"/>
      <c r="Q47" s="4"/>
    </row>
    <row r="48" spans="1:17">
      <c r="A48" s="4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>
      <c r="A49" s="4">
        <v>80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80</v>
      </c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>
      <c r="J59" s="2"/>
    </row>
    <row r="64" spans="1:11">
      <c r="J64" s="2"/>
    </row>
    <row r="68" spans="10:10">
      <c r="J68" s="2"/>
    </row>
    <row r="72" spans="10:10">
      <c r="J72" s="2"/>
    </row>
    <row r="76" spans="10:10">
      <c r="J76" s="2"/>
    </row>
    <row r="86" spans="10:10">
      <c r="J86" s="2"/>
    </row>
    <row r="91" spans="10:10">
      <c r="J91" s="2"/>
    </row>
    <row r="94" spans="10:10">
      <c r="J94" s="2"/>
    </row>
    <row r="97" spans="10:10">
      <c r="J97" s="2"/>
    </row>
    <row r="101" spans="10:10">
      <c r="J101" s="2"/>
    </row>
    <row r="107" spans="10:10">
      <c r="J107" s="2"/>
    </row>
    <row r="109" spans="10:10">
      <c r="J109" s="2"/>
    </row>
    <row r="118" spans="10:10">
      <c r="J118" s="2"/>
    </row>
    <row r="119" spans="10:10">
      <c r="J11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122C-8628-4548-99F9-06E41723582E}">
  <sheetPr>
    <tabColor rgb="FF92D050"/>
  </sheetPr>
  <dimension ref="A1:Q119"/>
  <sheetViews>
    <sheetView workbookViewId="0">
      <selection activeCell="F32" sqref="F32"/>
    </sheetView>
  </sheetViews>
  <sheetFormatPr defaultRowHeight="14.45"/>
  <cols>
    <col min="4" max="4" width="8.875" customWidth="1"/>
  </cols>
  <sheetData>
    <row r="1" spans="1:17">
      <c r="A1" t="s">
        <v>0</v>
      </c>
      <c r="B1" s="8">
        <v>44932</v>
      </c>
      <c r="C1">
        <v>3486</v>
      </c>
      <c r="D1" t="s">
        <v>2</v>
      </c>
    </row>
    <row r="2" spans="1:17">
      <c r="A2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>
        <v>106</v>
      </c>
      <c r="B3" s="4">
        <v>95</v>
      </c>
      <c r="D3" s="4"/>
      <c r="E3" s="4"/>
      <c r="F3" s="4"/>
      <c r="G3" s="4"/>
      <c r="H3" s="4"/>
      <c r="I3" s="4"/>
      <c r="J3" s="4"/>
      <c r="K3" s="4">
        <f>SUM(A3:J3)</f>
        <v>201</v>
      </c>
      <c r="L3" s="4"/>
      <c r="M3" s="4"/>
      <c r="N3" s="4"/>
      <c r="O3" s="4"/>
      <c r="P3" s="4"/>
      <c r="Q3" s="4"/>
    </row>
    <row r="4" spans="1:17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>
      <c r="A5" s="4">
        <v>65</v>
      </c>
      <c r="B5" s="4">
        <v>175</v>
      </c>
      <c r="C5" s="4"/>
      <c r="D5" s="4"/>
      <c r="E5" s="4"/>
      <c r="F5" s="4"/>
      <c r="G5" s="4"/>
      <c r="H5" s="4"/>
      <c r="I5" s="4"/>
      <c r="J5" s="5"/>
      <c r="K5" s="4">
        <f t="shared" si="0"/>
        <v>240</v>
      </c>
      <c r="L5" s="4"/>
      <c r="M5" s="4"/>
      <c r="N5" s="4"/>
      <c r="O5" s="4"/>
      <c r="P5" s="4"/>
      <c r="Q5" s="4"/>
    </row>
    <row r="6" spans="1:17">
      <c r="A6" s="4" t="s">
        <v>4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>
        <v>49</v>
      </c>
      <c r="B7">
        <v>33</v>
      </c>
      <c r="D7" s="4"/>
      <c r="E7" s="4"/>
      <c r="F7" s="4"/>
      <c r="G7" s="4"/>
      <c r="H7" s="4"/>
      <c r="I7" s="4"/>
      <c r="J7" s="4"/>
      <c r="K7" s="4">
        <f t="shared" si="0"/>
        <v>82</v>
      </c>
      <c r="L7" s="4"/>
      <c r="M7" s="4"/>
      <c r="N7" s="4"/>
      <c r="O7" s="4"/>
      <c r="P7" s="4"/>
      <c r="Q7" s="4"/>
    </row>
    <row r="8" spans="1:17">
      <c r="A8" s="4" t="s">
        <v>13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12</v>
      </c>
      <c r="B9" s="4">
        <v>18</v>
      </c>
      <c r="C9" s="4">
        <v>130</v>
      </c>
      <c r="D9" s="4">
        <v>35</v>
      </c>
      <c r="E9" s="4"/>
      <c r="F9" s="4"/>
      <c r="G9" s="4"/>
      <c r="H9" s="4"/>
      <c r="I9" s="4"/>
      <c r="J9" s="4"/>
      <c r="K9" s="4">
        <f t="shared" si="0"/>
        <v>195</v>
      </c>
      <c r="L9" s="4"/>
      <c r="M9" s="4"/>
      <c r="N9" s="4"/>
      <c r="O9" s="4"/>
      <c r="P9" s="4"/>
      <c r="Q9" s="4"/>
    </row>
    <row r="10" spans="1:17">
      <c r="A10" s="4" t="s">
        <v>25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35</v>
      </c>
      <c r="B11" s="4">
        <v>88</v>
      </c>
      <c r="C11" s="4">
        <v>36</v>
      </c>
      <c r="D11" s="4">
        <v>30</v>
      </c>
      <c r="E11" s="4">
        <v>12</v>
      </c>
      <c r="F11" s="4">
        <v>36</v>
      </c>
      <c r="G11" s="4"/>
      <c r="H11" s="4"/>
      <c r="I11" s="4"/>
      <c r="J11" s="4"/>
      <c r="K11" s="4">
        <f t="shared" si="0"/>
        <v>237</v>
      </c>
      <c r="L11" s="4"/>
      <c r="M11" s="4"/>
      <c r="N11" s="4"/>
      <c r="O11" s="4"/>
      <c r="P11" s="4"/>
      <c r="Q11" s="4"/>
    </row>
    <row r="12" spans="1:17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130</v>
      </c>
      <c r="B13" s="4">
        <v>45</v>
      </c>
      <c r="C13" s="4">
        <v>45</v>
      </c>
      <c r="D13" s="4"/>
      <c r="E13" s="4"/>
      <c r="F13" s="4"/>
      <c r="G13" s="4"/>
      <c r="H13" s="4"/>
      <c r="I13" s="4"/>
      <c r="J13" s="4"/>
      <c r="K13" s="4">
        <f t="shared" si="0"/>
        <v>220</v>
      </c>
      <c r="L13" s="4"/>
      <c r="M13" s="4"/>
      <c r="N13" s="4"/>
      <c r="O13" s="4"/>
      <c r="P13" s="4"/>
      <c r="Q13" s="4"/>
    </row>
    <row r="14" spans="1:17">
      <c r="A14" s="4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87</v>
      </c>
      <c r="B15" s="4">
        <v>80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167</v>
      </c>
      <c r="L15" s="4"/>
      <c r="M15" s="4"/>
      <c r="N15" s="4"/>
      <c r="O15" s="4"/>
      <c r="P15" s="4"/>
      <c r="Q15" s="4"/>
    </row>
    <row r="16" spans="1:17">
      <c r="A16" t="s">
        <v>30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>
        <v>139</v>
      </c>
      <c r="B17">
        <v>25</v>
      </c>
      <c r="D17" s="4"/>
      <c r="E17" s="4"/>
      <c r="F17" s="4"/>
      <c r="G17" s="4"/>
      <c r="H17" s="4"/>
      <c r="I17" s="4"/>
      <c r="J17" s="4"/>
      <c r="K17" s="4">
        <f t="shared" si="0"/>
        <v>164</v>
      </c>
      <c r="L17" s="4"/>
      <c r="M17" s="4"/>
      <c r="N17" s="4"/>
      <c r="O17" s="4"/>
      <c r="P17" s="4"/>
      <c r="Q17" s="4"/>
    </row>
    <row r="18" spans="1:17">
      <c r="A18" s="4" t="s">
        <v>6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35</v>
      </c>
      <c r="B19" s="4">
        <v>35</v>
      </c>
      <c r="C19" s="4">
        <v>40</v>
      </c>
      <c r="D19" s="4">
        <v>54</v>
      </c>
      <c r="E19" s="4">
        <v>67</v>
      </c>
      <c r="F19" s="4">
        <v>28</v>
      </c>
      <c r="G19" s="4"/>
      <c r="H19" s="4"/>
      <c r="I19" s="4"/>
      <c r="J19" s="4"/>
      <c r="K19" s="4">
        <f t="shared" si="0"/>
        <v>259</v>
      </c>
      <c r="L19" s="4"/>
      <c r="M19" s="4"/>
      <c r="N19" s="4"/>
      <c r="O19" s="4"/>
      <c r="P19" s="4"/>
      <c r="Q19" s="4"/>
    </row>
    <row r="20" spans="1:17">
      <c r="A20" s="4" t="s">
        <v>62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97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97</v>
      </c>
      <c r="L21" s="4"/>
      <c r="M21" s="4"/>
      <c r="N21" s="4"/>
      <c r="O21" s="4"/>
      <c r="P21" s="4"/>
      <c r="Q21" s="4"/>
    </row>
    <row r="22" spans="1:17">
      <c r="A22" s="4" t="s">
        <v>14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74</v>
      </c>
      <c r="B23" s="4">
        <v>60</v>
      </c>
      <c r="C23" s="4">
        <v>35</v>
      </c>
      <c r="D23" s="4"/>
      <c r="E23" s="4"/>
      <c r="F23" s="4"/>
      <c r="G23" s="4"/>
      <c r="H23" s="4"/>
      <c r="I23" s="4"/>
      <c r="J23" s="4"/>
      <c r="K23" s="4">
        <f t="shared" si="0"/>
        <v>169</v>
      </c>
      <c r="L23" s="4"/>
      <c r="M23" s="4"/>
      <c r="N23" s="4"/>
      <c r="O23" s="4"/>
      <c r="P23" s="4"/>
      <c r="Q23" s="4"/>
    </row>
    <row r="24" spans="1:17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25</v>
      </c>
      <c r="B25" s="4">
        <v>95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120</v>
      </c>
      <c r="L25" s="4"/>
      <c r="M25" s="4"/>
      <c r="N25" s="4"/>
      <c r="O25" s="4"/>
      <c r="P25" s="4"/>
      <c r="Q25" s="4"/>
    </row>
    <row r="26" spans="1:17">
      <c r="A26" s="4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108</v>
      </c>
      <c r="B27" s="4">
        <v>80</v>
      </c>
      <c r="C27" s="4"/>
      <c r="D27" s="4"/>
      <c r="E27" s="4"/>
      <c r="F27" s="4"/>
      <c r="G27" s="4"/>
      <c r="H27" s="4"/>
      <c r="I27" s="4"/>
      <c r="J27" s="4"/>
      <c r="K27" s="4">
        <f t="shared" si="0"/>
        <v>188</v>
      </c>
      <c r="L27" s="4"/>
      <c r="M27" s="4"/>
      <c r="N27" s="4"/>
      <c r="O27" s="4"/>
      <c r="P27" s="4"/>
      <c r="Q27" s="4"/>
    </row>
    <row r="28" spans="1:17">
      <c r="A28" t="s">
        <v>12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>
        <v>90</v>
      </c>
      <c r="B29">
        <v>27</v>
      </c>
      <c r="C29">
        <v>85</v>
      </c>
      <c r="D29" s="4"/>
      <c r="E29" s="4"/>
      <c r="F29" s="4"/>
      <c r="G29" s="4"/>
      <c r="H29" s="4"/>
      <c r="I29" s="4"/>
      <c r="J29" s="5"/>
      <c r="K29" s="4">
        <f t="shared" si="0"/>
        <v>202</v>
      </c>
      <c r="L29" s="4"/>
      <c r="M29" s="4"/>
      <c r="N29" s="4"/>
      <c r="O29" s="4"/>
      <c r="P29" s="4"/>
      <c r="Q29" s="4"/>
    </row>
    <row r="30" spans="1:17">
      <c r="A30" s="4" t="s">
        <v>59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40</v>
      </c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40</v>
      </c>
      <c r="L31" s="4"/>
      <c r="M31" s="4"/>
      <c r="N31" s="4"/>
      <c r="O31" s="4"/>
      <c r="P31" s="4"/>
      <c r="Q31" s="4"/>
    </row>
    <row r="32" spans="1:17">
      <c r="A32" t="s">
        <v>9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>
        <v>23</v>
      </c>
      <c r="D33" s="4"/>
      <c r="E33" s="4"/>
      <c r="F33" s="4"/>
      <c r="G33" s="4"/>
      <c r="H33" s="4"/>
      <c r="I33" s="4"/>
      <c r="J33" s="4"/>
      <c r="K33" s="4">
        <f t="shared" si="0"/>
        <v>23</v>
      </c>
      <c r="L33" s="4"/>
      <c r="M33" s="4"/>
      <c r="N33" s="4"/>
      <c r="O33" s="4"/>
      <c r="P33" s="4"/>
      <c r="Q33" s="4"/>
    </row>
    <row r="34" spans="1:17">
      <c r="A34" t="s">
        <v>34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>
        <v>35</v>
      </c>
      <c r="B35">
        <v>5</v>
      </c>
      <c r="D35" s="4"/>
      <c r="E35" s="4"/>
      <c r="F35" s="4"/>
      <c r="G35" s="4"/>
      <c r="H35" s="4"/>
      <c r="I35" s="4"/>
      <c r="J35" s="4"/>
      <c r="K35" s="4">
        <f t="shared" si="0"/>
        <v>40</v>
      </c>
      <c r="L35" s="4"/>
      <c r="M35" s="4"/>
      <c r="N35" s="4"/>
      <c r="O35" s="4"/>
      <c r="P35" s="4"/>
      <c r="Q35" s="4"/>
    </row>
    <row r="36" spans="1:17">
      <c r="A36" s="4" t="s">
        <v>8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15</v>
      </c>
      <c r="B37" s="4">
        <v>5</v>
      </c>
      <c r="C37" s="4">
        <v>20</v>
      </c>
      <c r="D37" s="4"/>
      <c r="E37" s="4"/>
      <c r="F37" s="4"/>
      <c r="G37" s="4"/>
      <c r="H37" s="4"/>
      <c r="I37" s="4"/>
      <c r="J37" s="4"/>
      <c r="K37" s="4">
        <f t="shared" si="0"/>
        <v>40</v>
      </c>
      <c r="L37" s="4"/>
      <c r="M37" s="4"/>
      <c r="N37" s="4"/>
      <c r="O37" s="4"/>
      <c r="P37" s="4"/>
      <c r="Q37" s="4"/>
    </row>
    <row r="38" spans="1:17">
      <c r="A38" t="s">
        <v>10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>
        <v>174</v>
      </c>
      <c r="B39">
        <v>30</v>
      </c>
      <c r="C39">
        <v>174</v>
      </c>
      <c r="D39" s="4">
        <v>65</v>
      </c>
      <c r="E39" s="4"/>
      <c r="F39" s="4"/>
      <c r="G39" s="4"/>
      <c r="H39" s="4"/>
      <c r="I39" s="4"/>
      <c r="J39" s="4"/>
      <c r="K39" s="4">
        <f t="shared" si="0"/>
        <v>443</v>
      </c>
      <c r="L39" s="4"/>
      <c r="M39" s="4"/>
      <c r="N39" s="4"/>
      <c r="O39" s="4"/>
      <c r="P39" s="4"/>
      <c r="Q39" s="4"/>
    </row>
    <row r="40" spans="1:17">
      <c r="A40" t="s">
        <v>7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150</v>
      </c>
      <c r="B41" s="4">
        <v>95</v>
      </c>
      <c r="C41" s="4">
        <v>28</v>
      </c>
      <c r="D41" s="4"/>
      <c r="E41" s="4"/>
      <c r="F41" s="4"/>
      <c r="G41" s="4"/>
      <c r="H41" s="4"/>
      <c r="I41" s="4"/>
      <c r="J41" s="4"/>
      <c r="K41" s="4">
        <f t="shared" si="0"/>
        <v>273</v>
      </c>
      <c r="L41" s="4"/>
      <c r="M41" s="4"/>
      <c r="N41" s="4"/>
      <c r="O41" s="4"/>
      <c r="P41" s="4"/>
      <c r="Q41" s="4"/>
    </row>
    <row r="42" spans="1:17">
      <c r="A42" s="4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51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51</v>
      </c>
      <c r="L43" s="4"/>
      <c r="M43" s="4"/>
      <c r="N43" s="4"/>
      <c r="O43" s="4"/>
      <c r="P43" s="4"/>
      <c r="Q43" s="4"/>
    </row>
    <row r="44" spans="1:17">
      <c r="A44" s="4" t="s">
        <v>32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35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35</v>
      </c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/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0</v>
      </c>
      <c r="L47" s="4"/>
      <c r="M47" s="4"/>
      <c r="N47" s="4"/>
      <c r="O47" s="4"/>
      <c r="P47" s="4"/>
      <c r="Q47" s="4"/>
    </row>
    <row r="48" spans="1:17">
      <c r="A48" s="4"/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0</v>
      </c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>
      <c r="J59" s="2"/>
    </row>
    <row r="64" spans="1:11">
      <c r="J64" s="2"/>
    </row>
    <row r="68" spans="10:10">
      <c r="J68" s="2"/>
    </row>
    <row r="72" spans="10:10">
      <c r="J72" s="2"/>
    </row>
    <row r="76" spans="10:10">
      <c r="J76" s="2"/>
    </row>
    <row r="86" spans="10:10">
      <c r="J86" s="2"/>
    </row>
    <row r="91" spans="10:10">
      <c r="J91" s="2"/>
    </row>
    <row r="94" spans="10:10">
      <c r="J94" s="2"/>
    </row>
    <row r="97" spans="10:10">
      <c r="J97" s="2"/>
    </row>
    <row r="101" spans="10:10">
      <c r="J101" s="2"/>
    </row>
    <row r="107" spans="10:10">
      <c r="J107" s="2"/>
    </row>
    <row r="109" spans="10:10">
      <c r="J109" s="2"/>
    </row>
    <row r="118" spans="10:10">
      <c r="J118" s="2"/>
    </row>
    <row r="119" spans="10:10">
      <c r="J11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9F7E-58F1-4D7F-8DD3-9D47B8BC7E42}">
  <sheetPr>
    <tabColor rgb="FF92D050"/>
  </sheetPr>
  <dimension ref="A1:Q119"/>
  <sheetViews>
    <sheetView workbookViewId="0">
      <selection activeCell="K1" sqref="K1:K1048576"/>
    </sheetView>
  </sheetViews>
  <sheetFormatPr defaultRowHeight="14.45"/>
  <cols>
    <col min="4" max="4" width="8.875" customWidth="1"/>
    <col min="5" max="10" width="9" customWidth="1"/>
  </cols>
  <sheetData>
    <row r="1" spans="1:17">
      <c r="A1" t="s">
        <v>0</v>
      </c>
      <c r="B1" s="8">
        <v>44933</v>
      </c>
      <c r="C1">
        <v>5561</v>
      </c>
    </row>
    <row r="2" spans="1:17">
      <c r="A2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>
        <v>117</v>
      </c>
      <c r="B3" s="4">
        <v>192</v>
      </c>
      <c r="D3" s="4"/>
      <c r="E3" s="4"/>
      <c r="F3" s="4"/>
      <c r="G3" s="4"/>
      <c r="H3" s="4"/>
      <c r="I3" s="4"/>
      <c r="J3" s="4"/>
      <c r="K3" s="4">
        <f>SUM(A3:J3)</f>
        <v>309</v>
      </c>
      <c r="L3" s="4"/>
      <c r="M3" s="4"/>
      <c r="N3" s="4"/>
      <c r="O3" s="4"/>
      <c r="P3" s="4"/>
      <c r="Q3" s="4"/>
    </row>
    <row r="4" spans="1:17">
      <c r="A4" s="4" t="s">
        <v>62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>
      <c r="A5" s="4">
        <v>59</v>
      </c>
      <c r="B5" s="4"/>
      <c r="C5" s="4"/>
      <c r="D5" s="4"/>
      <c r="E5" s="4"/>
      <c r="F5" s="4"/>
      <c r="G5" s="4"/>
      <c r="H5" s="4"/>
      <c r="I5" s="4"/>
      <c r="J5" s="5"/>
      <c r="K5" s="4">
        <f t="shared" si="0"/>
        <v>59</v>
      </c>
      <c r="L5" s="4"/>
      <c r="M5" s="4"/>
      <c r="N5" s="4"/>
      <c r="O5" s="4"/>
      <c r="P5" s="4"/>
      <c r="Q5" s="4"/>
    </row>
    <row r="6" spans="1:17">
      <c r="A6" s="4" t="s">
        <v>4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>
        <v>119</v>
      </c>
      <c r="B7">
        <v>171</v>
      </c>
      <c r="D7" s="4"/>
      <c r="E7" s="4"/>
      <c r="F7" s="4"/>
      <c r="G7" s="4"/>
      <c r="H7" s="4"/>
      <c r="I7" s="4"/>
      <c r="J7" s="4"/>
      <c r="K7" s="4">
        <f t="shared" si="0"/>
        <v>290</v>
      </c>
      <c r="L7" s="4"/>
      <c r="M7" s="4"/>
      <c r="N7" s="4"/>
      <c r="O7" s="4"/>
      <c r="P7" s="4"/>
      <c r="Q7" s="4"/>
    </row>
    <row r="8" spans="1:17">
      <c r="A8" s="4" t="s">
        <v>44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4">
        <v>60</v>
      </c>
      <c r="B9" s="4">
        <v>177</v>
      </c>
      <c r="C9" s="4"/>
      <c r="D9" s="4"/>
      <c r="E9" s="4"/>
      <c r="F9" s="4"/>
      <c r="G9" s="4"/>
      <c r="H9" s="4"/>
      <c r="I9" s="4"/>
      <c r="J9" s="4"/>
      <c r="K9" s="4">
        <f t="shared" si="0"/>
        <v>237</v>
      </c>
      <c r="L9" s="4"/>
      <c r="M9" s="4"/>
      <c r="N9" s="4"/>
      <c r="O9" s="4"/>
      <c r="P9" s="4"/>
      <c r="Q9" s="4"/>
    </row>
    <row r="10" spans="1:17">
      <c r="A10" s="4" t="s">
        <v>30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4">
        <v>90</v>
      </c>
      <c r="B11" s="4">
        <v>47</v>
      </c>
      <c r="C11" s="4">
        <v>107</v>
      </c>
      <c r="D11" s="4"/>
      <c r="E11" s="4"/>
      <c r="F11" s="4"/>
      <c r="G11" s="4"/>
      <c r="H11" s="4"/>
      <c r="I11" s="4"/>
      <c r="J11" s="4"/>
      <c r="K11" s="4">
        <f t="shared" si="0"/>
        <v>244</v>
      </c>
      <c r="L11" s="4"/>
      <c r="M11" s="4"/>
      <c r="N11" s="4"/>
      <c r="O11" s="4"/>
      <c r="P11" s="4"/>
      <c r="Q11" s="4"/>
    </row>
    <row r="12" spans="1:17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4">
        <v>140</v>
      </c>
      <c r="B13" s="4">
        <v>325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465</v>
      </c>
      <c r="L13" s="4"/>
      <c r="M13" s="4"/>
      <c r="N13" s="4"/>
      <c r="O13" s="4"/>
      <c r="P13" s="4"/>
      <c r="Q13" s="4"/>
    </row>
    <row r="14" spans="1:17">
      <c r="A14" s="4" t="s">
        <v>25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4">
        <v>37</v>
      </c>
      <c r="B15" s="4">
        <v>25</v>
      </c>
      <c r="C15" s="4">
        <v>20</v>
      </c>
      <c r="D15" s="4">
        <v>10</v>
      </c>
      <c r="E15" s="4">
        <v>15</v>
      </c>
      <c r="F15" s="4">
        <v>30</v>
      </c>
      <c r="G15" s="4">
        <v>92</v>
      </c>
      <c r="H15" s="4">
        <v>20</v>
      </c>
      <c r="I15" s="4"/>
      <c r="J15" s="4"/>
      <c r="K15" s="4">
        <f t="shared" si="0"/>
        <v>249</v>
      </c>
      <c r="L15" s="4"/>
      <c r="M15" s="4"/>
      <c r="N15" s="4"/>
      <c r="O15" s="4"/>
      <c r="P15" s="4"/>
      <c r="Q15" s="4"/>
    </row>
    <row r="16" spans="1:17">
      <c r="A16" t="s">
        <v>14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>
        <v>74</v>
      </c>
      <c r="B17">
        <v>65</v>
      </c>
      <c r="D17" s="4"/>
      <c r="E17" s="4"/>
      <c r="F17" s="4"/>
      <c r="G17" s="4"/>
      <c r="H17" s="4"/>
      <c r="I17" s="4"/>
      <c r="J17" s="4"/>
      <c r="K17" s="4">
        <f t="shared" si="0"/>
        <v>139</v>
      </c>
      <c r="L17" s="4"/>
      <c r="M17" s="4"/>
      <c r="N17" s="4"/>
      <c r="O17" s="4"/>
      <c r="P17" s="4"/>
      <c r="Q17" s="4"/>
    </row>
    <row r="18" spans="1:17">
      <c r="A18" s="4" t="s">
        <v>19</v>
      </c>
      <c r="B18" s="7" t="s">
        <v>64</v>
      </c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4">
        <v>85</v>
      </c>
      <c r="B19" s="4">
        <v>1000</v>
      </c>
      <c r="C19" s="4">
        <v>50</v>
      </c>
      <c r="D19" s="4">
        <v>121</v>
      </c>
      <c r="E19" s="4"/>
      <c r="F19" s="4"/>
      <c r="G19" s="4"/>
      <c r="H19" s="4"/>
      <c r="I19" s="4"/>
      <c r="J19" s="4"/>
      <c r="K19" s="4">
        <f t="shared" si="0"/>
        <v>1256</v>
      </c>
      <c r="L19" s="4"/>
      <c r="M19" s="4"/>
      <c r="N19" s="4"/>
      <c r="O19" s="4"/>
      <c r="P19" s="4"/>
      <c r="Q19" s="4"/>
    </row>
    <row r="20" spans="1:17">
      <c r="A20" s="4" t="s">
        <v>31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4">
        <v>25</v>
      </c>
      <c r="B21" s="4">
        <v>135</v>
      </c>
      <c r="C21" s="4">
        <v>30</v>
      </c>
      <c r="D21" s="4">
        <v>42</v>
      </c>
      <c r="E21" s="4"/>
      <c r="F21" s="4"/>
      <c r="G21" s="4"/>
      <c r="H21" s="4"/>
      <c r="I21" s="4"/>
      <c r="J21" s="4"/>
      <c r="K21" s="4">
        <f t="shared" si="0"/>
        <v>232</v>
      </c>
      <c r="L21" s="4"/>
      <c r="M21" s="4"/>
      <c r="N21" s="4"/>
      <c r="O21" s="4"/>
      <c r="P21" s="4"/>
      <c r="Q21" s="4"/>
    </row>
    <row r="22" spans="1:17">
      <c r="A22" s="4" t="s">
        <v>6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4">
        <v>59</v>
      </c>
      <c r="B23" s="4">
        <v>68</v>
      </c>
      <c r="C23" s="4">
        <v>47</v>
      </c>
      <c r="D23" s="4">
        <v>54</v>
      </c>
      <c r="E23" s="4"/>
      <c r="F23" s="4"/>
      <c r="G23" s="4"/>
      <c r="H23" s="4"/>
      <c r="I23" s="4"/>
      <c r="J23" s="4"/>
      <c r="K23" s="4">
        <f t="shared" si="0"/>
        <v>228</v>
      </c>
      <c r="L23" s="4"/>
      <c r="M23" s="4"/>
      <c r="N23" s="4"/>
      <c r="O23" s="4"/>
      <c r="P23" s="4"/>
      <c r="Q23" s="4"/>
    </row>
    <row r="24" spans="1:17">
      <c r="A24" s="4" t="s">
        <v>40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4">
        <v>120</v>
      </c>
      <c r="B25" s="4"/>
      <c r="C25" s="4"/>
      <c r="D25" s="4"/>
      <c r="E25" s="4"/>
      <c r="F25" s="4"/>
      <c r="G25" s="4"/>
      <c r="H25" s="4"/>
      <c r="I25" s="4"/>
      <c r="J25" s="4"/>
      <c r="K25" s="4">
        <f t="shared" si="0"/>
        <v>120</v>
      </c>
      <c r="L25" s="4"/>
      <c r="M25" s="4"/>
      <c r="N25" s="4"/>
      <c r="O25" s="4"/>
      <c r="P25" s="4"/>
      <c r="Q25" s="4"/>
    </row>
    <row r="26" spans="1:17">
      <c r="A26" s="4" t="s">
        <v>21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4">
        <v>12</v>
      </c>
      <c r="B27" s="4">
        <v>60</v>
      </c>
      <c r="C27" s="4"/>
      <c r="D27" s="4"/>
      <c r="E27" s="4"/>
      <c r="F27" s="4"/>
      <c r="G27" s="4"/>
      <c r="H27" s="4"/>
      <c r="I27" s="4"/>
      <c r="J27" s="4"/>
      <c r="K27" s="4">
        <f t="shared" si="0"/>
        <v>72</v>
      </c>
      <c r="L27" s="4"/>
      <c r="M27" s="4"/>
      <c r="N27" s="4"/>
      <c r="O27" s="4"/>
      <c r="P27" s="4"/>
      <c r="Q27" s="4"/>
    </row>
    <row r="28" spans="1:17">
      <c r="A28" t="s">
        <v>59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>
        <v>55</v>
      </c>
      <c r="B29">
        <v>148</v>
      </c>
      <c r="D29" s="4"/>
      <c r="E29" s="4"/>
      <c r="F29" s="4"/>
      <c r="G29" s="4"/>
      <c r="H29" s="4"/>
      <c r="I29" s="4"/>
      <c r="J29" s="5"/>
      <c r="K29" s="4">
        <f t="shared" si="0"/>
        <v>203</v>
      </c>
      <c r="L29" s="4"/>
      <c r="M29" s="4"/>
      <c r="N29" s="4"/>
      <c r="O29" s="4"/>
      <c r="P29" s="4"/>
      <c r="Q29" s="4"/>
    </row>
    <row r="30" spans="1:17">
      <c r="A30" s="4" t="s">
        <v>8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4">
        <v>15</v>
      </c>
      <c r="B31" s="4">
        <v>35</v>
      </c>
      <c r="C31" s="4"/>
      <c r="D31" s="4"/>
      <c r="E31" s="4"/>
      <c r="F31" s="4"/>
      <c r="G31" s="4"/>
      <c r="H31" s="4"/>
      <c r="I31" s="4"/>
      <c r="J31" s="4"/>
      <c r="K31" s="4">
        <f t="shared" si="0"/>
        <v>50</v>
      </c>
      <c r="L31" s="4"/>
      <c r="M31" s="4"/>
      <c r="N31" s="4"/>
      <c r="O31" s="4"/>
      <c r="P31" s="4"/>
      <c r="Q31" s="4"/>
    </row>
    <row r="32" spans="1:17">
      <c r="A32" t="s">
        <v>9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>
        <v>55</v>
      </c>
      <c r="D33" s="4"/>
      <c r="E33" s="4"/>
      <c r="F33" s="4"/>
      <c r="G33" s="4"/>
      <c r="H33" s="4"/>
      <c r="I33" s="4"/>
      <c r="J33" s="4"/>
      <c r="K33" s="4">
        <f t="shared" si="0"/>
        <v>55</v>
      </c>
      <c r="L33" s="4"/>
      <c r="M33" s="4"/>
      <c r="N33" s="4"/>
      <c r="O33" s="4"/>
      <c r="P33" s="4"/>
      <c r="Q33" s="4"/>
    </row>
    <row r="34" spans="1:17">
      <c r="A34" t="s">
        <v>5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>
        <v>95</v>
      </c>
      <c r="B35">
        <v>167</v>
      </c>
      <c r="D35" s="4"/>
      <c r="E35" s="4"/>
      <c r="F35" s="4"/>
      <c r="G35" s="4"/>
      <c r="H35" s="4"/>
      <c r="I35" s="4"/>
      <c r="J35" s="4"/>
      <c r="K35" s="4">
        <f t="shared" si="0"/>
        <v>262</v>
      </c>
      <c r="L35" s="4"/>
      <c r="M35" s="4"/>
      <c r="N35" s="4"/>
      <c r="O35" s="4"/>
      <c r="P35" s="4"/>
      <c r="Q35" s="4"/>
    </row>
    <row r="36" spans="1:17">
      <c r="A36" s="4" t="s">
        <v>32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4">
        <v>91</v>
      </c>
      <c r="B37" s="4">
        <v>24</v>
      </c>
      <c r="C37" s="4">
        <v>15</v>
      </c>
      <c r="D37" s="4">
        <v>25</v>
      </c>
      <c r="E37" s="4"/>
      <c r="F37" s="4"/>
      <c r="G37" s="4"/>
      <c r="H37" s="4"/>
      <c r="I37" s="4"/>
      <c r="J37" s="4"/>
      <c r="K37" s="4">
        <f t="shared" si="0"/>
        <v>155</v>
      </c>
      <c r="L37" s="4"/>
      <c r="M37" s="4"/>
      <c r="N37" s="4"/>
      <c r="O37" s="4"/>
      <c r="P37" s="4"/>
      <c r="Q37" s="4"/>
    </row>
    <row r="38" spans="1:17">
      <c r="A38" t="s">
        <v>11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>
        <v>52</v>
      </c>
      <c r="B39">
        <v>30</v>
      </c>
      <c r="D39" s="4"/>
      <c r="E39" s="4"/>
      <c r="F39" s="4"/>
      <c r="G39" s="4"/>
      <c r="H39" s="4"/>
      <c r="I39" s="4"/>
      <c r="J39" s="4"/>
      <c r="K39" s="4">
        <f t="shared" si="0"/>
        <v>82</v>
      </c>
      <c r="L39" s="4"/>
      <c r="M39" s="4"/>
      <c r="N39" s="4"/>
      <c r="O39" s="4"/>
      <c r="P39" s="4"/>
      <c r="Q39" s="4"/>
    </row>
    <row r="40" spans="1:17">
      <c r="A40" t="s">
        <v>15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4">
        <v>50</v>
      </c>
      <c r="B41" s="4">
        <v>5</v>
      </c>
      <c r="C41" s="4">
        <v>20</v>
      </c>
      <c r="D41" s="4">
        <v>20</v>
      </c>
      <c r="E41" s="4"/>
      <c r="F41" s="4"/>
      <c r="G41" s="4"/>
      <c r="H41" s="4"/>
      <c r="I41" s="4"/>
      <c r="J41" s="4"/>
      <c r="K41" s="4">
        <f t="shared" si="0"/>
        <v>95</v>
      </c>
      <c r="L41" s="4"/>
      <c r="M41" s="4"/>
      <c r="N41" s="4"/>
      <c r="O41" s="4"/>
      <c r="P41" s="4"/>
      <c r="Q41" s="4"/>
    </row>
    <row r="42" spans="1:17">
      <c r="A42" s="4" t="s">
        <v>7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4">
        <v>128</v>
      </c>
      <c r="B43" s="4">
        <v>120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248</v>
      </c>
      <c r="L43" s="4"/>
      <c r="M43" s="4"/>
      <c r="N43" s="4"/>
      <c r="O43" s="4"/>
      <c r="P43" s="4"/>
      <c r="Q43" s="4"/>
    </row>
    <row r="44" spans="1:17">
      <c r="A44" s="4" t="s">
        <v>10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4">
        <v>175</v>
      </c>
      <c r="B45" s="4">
        <v>5</v>
      </c>
      <c r="C45" s="4">
        <v>177</v>
      </c>
      <c r="D45" s="4"/>
      <c r="E45" s="4"/>
      <c r="F45" s="4"/>
      <c r="G45" s="4"/>
      <c r="H45" s="4"/>
      <c r="I45" s="4"/>
      <c r="J45" s="4"/>
      <c r="K45" s="4">
        <f t="shared" si="0"/>
        <v>357</v>
      </c>
      <c r="L45" s="4"/>
      <c r="M45" s="4"/>
      <c r="N45" s="4"/>
      <c r="O45" s="4"/>
      <c r="P45" s="4"/>
      <c r="Q45" s="4"/>
    </row>
    <row r="46" spans="1:17">
      <c r="A46" s="4" t="s">
        <v>22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A47" s="4">
        <v>65</v>
      </c>
      <c r="B47" s="4">
        <v>13</v>
      </c>
      <c r="C47" s="4">
        <v>46</v>
      </c>
      <c r="D47" s="4"/>
      <c r="E47" s="4"/>
      <c r="F47" s="4"/>
      <c r="G47" s="4"/>
      <c r="H47" s="4"/>
      <c r="I47" s="4"/>
      <c r="J47" s="4"/>
      <c r="K47" s="4">
        <f t="shared" si="0"/>
        <v>124</v>
      </c>
      <c r="L47" s="4"/>
      <c r="M47" s="4"/>
      <c r="N47" s="4"/>
      <c r="O47" s="4"/>
      <c r="P47" s="4"/>
      <c r="Q47" s="4"/>
    </row>
    <row r="48" spans="1:17">
      <c r="A48" s="4" t="s">
        <v>20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>
      <c r="A49" s="4">
        <v>30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30</v>
      </c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>
      <c r="J59" s="2"/>
    </row>
    <row r="64" spans="1:11">
      <c r="J64" s="2"/>
    </row>
    <row r="68" spans="10:10">
      <c r="J68" s="2"/>
    </row>
    <row r="72" spans="10:10">
      <c r="J72" s="2"/>
    </row>
    <row r="76" spans="10:10">
      <c r="J76" s="2"/>
    </row>
    <row r="86" spans="10:10">
      <c r="J86" s="2"/>
    </row>
    <row r="91" spans="10:10">
      <c r="J91" s="2"/>
    </row>
    <row r="94" spans="10:10">
      <c r="J94" s="2"/>
    </row>
    <row r="97" spans="10:10">
      <c r="J97" s="2"/>
    </row>
    <row r="101" spans="10:10">
      <c r="J101" s="2"/>
    </row>
    <row r="107" spans="10:10">
      <c r="J107" s="2"/>
    </row>
    <row r="109" spans="10:10">
      <c r="J109" s="2"/>
    </row>
    <row r="118" spans="10:10">
      <c r="J118" s="2"/>
    </row>
    <row r="119" spans="10:10">
      <c r="J11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EDB2-C40C-4E00-B2B6-30D2B8DFCFD9}">
  <sheetPr>
    <tabColor rgb="FF92D050"/>
  </sheetPr>
  <dimension ref="A1:Q119"/>
  <sheetViews>
    <sheetView topLeftCell="G1" workbookViewId="0">
      <selection activeCell="M1" sqref="M1:M1048576"/>
    </sheetView>
  </sheetViews>
  <sheetFormatPr defaultRowHeight="13.5"/>
  <cols>
    <col min="4" max="4" width="8.875" customWidth="1"/>
    <col min="5" max="12" width="9" customWidth="1"/>
  </cols>
  <sheetData>
    <row r="1" spans="1:17" ht="14.45">
      <c r="A1" t="s">
        <v>0</v>
      </c>
      <c r="B1" s="8">
        <v>44935</v>
      </c>
      <c r="C1">
        <v>3793</v>
      </c>
      <c r="D1" t="s">
        <v>2</v>
      </c>
    </row>
    <row r="2" spans="1:17" ht="14.45">
      <c r="A2" t="s">
        <v>5</v>
      </c>
      <c r="D2" s="4"/>
      <c r="E2" s="4"/>
      <c r="F2" s="4"/>
      <c r="G2" s="4"/>
      <c r="H2" s="4"/>
      <c r="I2" s="4"/>
      <c r="J2" s="4"/>
      <c r="L2" s="4"/>
      <c r="M2" s="4"/>
      <c r="N2" s="4"/>
      <c r="O2" s="4"/>
      <c r="P2" s="4"/>
      <c r="Q2" s="4"/>
    </row>
    <row r="3" spans="1:17" ht="14.45">
      <c r="A3">
        <v>65</v>
      </c>
      <c r="B3" s="4">
        <v>150</v>
      </c>
      <c r="D3" s="4"/>
      <c r="E3" s="4"/>
      <c r="F3" s="4"/>
      <c r="G3" s="4"/>
      <c r="H3" s="4"/>
      <c r="I3" s="4"/>
      <c r="J3" s="4"/>
      <c r="L3" s="4"/>
      <c r="M3" s="4">
        <f>SUM(A3:L3)</f>
        <v>215</v>
      </c>
      <c r="N3" s="4"/>
      <c r="O3" s="4"/>
      <c r="P3" s="4"/>
      <c r="Q3" s="4"/>
    </row>
    <row r="4" spans="1:17" ht="14.45">
      <c r="A4" s="4" t="s">
        <v>19</v>
      </c>
      <c r="B4" s="4"/>
      <c r="C4" s="4"/>
      <c r="D4" s="4"/>
      <c r="E4" s="4"/>
      <c r="F4" s="4"/>
      <c r="G4" s="4"/>
      <c r="H4" s="4"/>
      <c r="I4" s="4"/>
      <c r="J4" s="4"/>
      <c r="L4" s="4"/>
      <c r="M4" s="4">
        <f t="shared" ref="M4:M57" si="0">SUM(A4:L4)</f>
        <v>0</v>
      </c>
      <c r="N4" s="4"/>
      <c r="O4" s="4"/>
      <c r="P4" s="4"/>
      <c r="Q4" s="4"/>
    </row>
    <row r="5" spans="1:17" ht="14.45">
      <c r="A5" s="4">
        <v>150</v>
      </c>
      <c r="B5" s="4">
        <v>70</v>
      </c>
      <c r="C5" s="4"/>
      <c r="D5" s="4"/>
      <c r="E5" s="4"/>
      <c r="F5" s="4"/>
      <c r="G5" s="4"/>
      <c r="H5" s="4"/>
      <c r="I5" s="4"/>
      <c r="J5" s="5"/>
      <c r="L5" s="4"/>
      <c r="M5" s="4">
        <f t="shared" si="0"/>
        <v>220</v>
      </c>
      <c r="N5" s="4"/>
      <c r="O5" s="4"/>
      <c r="P5" s="4"/>
      <c r="Q5" s="4"/>
    </row>
    <row r="6" spans="1:17" ht="14.45">
      <c r="A6" s="4" t="s">
        <v>12</v>
      </c>
      <c r="D6" s="4"/>
      <c r="E6" s="4"/>
      <c r="F6" s="4"/>
      <c r="G6" s="4"/>
      <c r="H6" s="4"/>
      <c r="I6" s="4"/>
      <c r="J6" s="4"/>
      <c r="L6" s="4"/>
      <c r="M6" s="4">
        <f t="shared" si="0"/>
        <v>0</v>
      </c>
      <c r="N6" s="4"/>
      <c r="O6" s="4"/>
      <c r="P6" s="4"/>
      <c r="Q6" s="4"/>
    </row>
    <row r="7" spans="1:17" ht="14.45">
      <c r="A7">
        <v>105</v>
      </c>
      <c r="B7">
        <v>12</v>
      </c>
      <c r="C7">
        <v>28</v>
      </c>
      <c r="D7" s="4"/>
      <c r="E7" s="4"/>
      <c r="F7" s="4"/>
      <c r="G7" s="4"/>
      <c r="H7" s="4"/>
      <c r="I7" s="4"/>
      <c r="J7" s="4"/>
      <c r="L7" s="4"/>
      <c r="M7" s="4">
        <f t="shared" si="0"/>
        <v>145</v>
      </c>
      <c r="N7" s="4"/>
      <c r="O7" s="4"/>
      <c r="P7" s="4"/>
      <c r="Q7" s="4"/>
    </row>
    <row r="8" spans="1:17" ht="14.45">
      <c r="A8" s="4" t="s">
        <v>16</v>
      </c>
      <c r="B8" s="4"/>
      <c r="C8" s="4"/>
      <c r="D8" s="4"/>
      <c r="E8" s="4"/>
      <c r="F8" s="4"/>
      <c r="G8" s="4"/>
      <c r="H8" s="4"/>
      <c r="I8" s="4"/>
      <c r="J8" s="4"/>
      <c r="L8" s="4"/>
      <c r="M8" s="4">
        <f t="shared" si="0"/>
        <v>0</v>
      </c>
      <c r="N8" s="4"/>
      <c r="O8" s="4"/>
      <c r="P8" s="4"/>
      <c r="Q8" s="4"/>
    </row>
    <row r="9" spans="1:17" ht="14.45">
      <c r="A9" s="4">
        <v>90</v>
      </c>
      <c r="B9" s="4">
        <v>20</v>
      </c>
      <c r="C9" s="4">
        <v>65</v>
      </c>
      <c r="D9" s="4"/>
      <c r="E9" s="4"/>
      <c r="F9" s="4"/>
      <c r="G9" s="4"/>
      <c r="H9" s="4"/>
      <c r="I9" s="4"/>
      <c r="J9" s="4"/>
      <c r="L9" s="4"/>
      <c r="M9" s="4">
        <f t="shared" si="0"/>
        <v>175</v>
      </c>
      <c r="N9" s="4"/>
      <c r="O9" s="4"/>
      <c r="P9" s="4"/>
      <c r="Q9" s="4"/>
    </row>
    <row r="10" spans="1:17" ht="14.45">
      <c r="A10" s="4" t="s">
        <v>14</v>
      </c>
      <c r="B10" s="4"/>
      <c r="C10" s="4"/>
      <c r="D10" s="4"/>
      <c r="E10" s="4"/>
      <c r="F10" s="4"/>
      <c r="G10" s="4"/>
      <c r="H10" s="4"/>
      <c r="I10" s="4"/>
      <c r="J10" s="4"/>
      <c r="L10" s="4"/>
      <c r="M10" s="4">
        <f t="shared" si="0"/>
        <v>0</v>
      </c>
      <c r="N10" s="4"/>
      <c r="O10" s="4"/>
      <c r="P10" s="4"/>
      <c r="Q10" s="4"/>
    </row>
    <row r="11" spans="1:17" ht="14.45">
      <c r="A11" s="4">
        <v>79</v>
      </c>
      <c r="B11" s="4">
        <v>25</v>
      </c>
      <c r="C11" s="4"/>
      <c r="D11" s="4"/>
      <c r="E11" s="4"/>
      <c r="F11" s="4"/>
      <c r="G11" s="4"/>
      <c r="H11" s="4"/>
      <c r="I11" s="4"/>
      <c r="J11" s="4"/>
      <c r="L11" s="4"/>
      <c r="M11" s="4">
        <f t="shared" si="0"/>
        <v>104</v>
      </c>
      <c r="N11" s="4"/>
      <c r="O11" s="4"/>
      <c r="P11" s="4"/>
      <c r="Q11" s="4"/>
    </row>
    <row r="12" spans="1:17" ht="14.45">
      <c r="A12" s="4" t="s">
        <v>4</v>
      </c>
      <c r="B12" s="4"/>
      <c r="C12" s="4"/>
      <c r="D12" s="4"/>
      <c r="E12" s="4"/>
      <c r="F12" s="4"/>
      <c r="G12" s="4"/>
      <c r="H12" s="4"/>
      <c r="I12" s="4"/>
      <c r="J12" s="5"/>
      <c r="L12" s="4"/>
      <c r="M12" s="4">
        <f t="shared" si="0"/>
        <v>0</v>
      </c>
      <c r="N12" s="4"/>
      <c r="O12" s="4"/>
      <c r="P12" s="4"/>
      <c r="Q12" s="4"/>
    </row>
    <row r="13" spans="1:17" ht="14.45">
      <c r="A13" s="4">
        <v>74</v>
      </c>
      <c r="B13" s="4">
        <v>34</v>
      </c>
      <c r="C13" s="4"/>
      <c r="D13" s="4"/>
      <c r="E13" s="4"/>
      <c r="F13" s="4"/>
      <c r="G13" s="4"/>
      <c r="H13" s="4"/>
      <c r="I13" s="4"/>
      <c r="J13" s="4"/>
      <c r="L13" s="4"/>
      <c r="M13" s="4">
        <f t="shared" si="0"/>
        <v>108</v>
      </c>
      <c r="N13" s="4"/>
      <c r="O13" s="4"/>
      <c r="P13" s="4"/>
      <c r="Q13" s="4"/>
    </row>
    <row r="14" spans="1:17" ht="14.45">
      <c r="A14" s="4" t="s">
        <v>25</v>
      </c>
      <c r="B14" s="4"/>
      <c r="C14" s="4"/>
      <c r="D14" s="4"/>
      <c r="E14" s="4"/>
      <c r="F14" s="4"/>
      <c r="G14" s="4"/>
      <c r="H14" s="4"/>
      <c r="I14" s="4"/>
      <c r="J14" s="4"/>
      <c r="L14" s="4"/>
      <c r="M14" s="4">
        <f t="shared" si="0"/>
        <v>0</v>
      </c>
      <c r="N14" s="4"/>
      <c r="O14" s="4"/>
      <c r="P14" s="4"/>
      <c r="Q14" s="4"/>
    </row>
    <row r="15" spans="1:17" ht="14.45">
      <c r="A15" s="4">
        <v>12</v>
      </c>
      <c r="B15" s="4">
        <v>90</v>
      </c>
      <c r="C15" s="4">
        <v>39</v>
      </c>
      <c r="D15" s="4">
        <v>25</v>
      </c>
      <c r="E15" s="4">
        <v>17</v>
      </c>
      <c r="F15" s="4">
        <v>10</v>
      </c>
      <c r="G15" s="4">
        <v>22</v>
      </c>
      <c r="H15" s="4">
        <v>20</v>
      </c>
      <c r="I15" s="4">
        <v>57</v>
      </c>
      <c r="J15" s="4">
        <v>12</v>
      </c>
      <c r="K15">
        <v>13</v>
      </c>
      <c r="L15" s="4">
        <v>60</v>
      </c>
      <c r="M15" s="4">
        <f t="shared" si="0"/>
        <v>377</v>
      </c>
      <c r="N15" s="4"/>
      <c r="O15" s="4"/>
      <c r="P15" s="4"/>
      <c r="Q15" s="4"/>
    </row>
    <row r="16" spans="1:17" ht="14.45">
      <c r="A16" t="s">
        <v>44</v>
      </c>
      <c r="B16" s="4"/>
      <c r="D16" s="4"/>
      <c r="E16" s="4"/>
      <c r="F16" s="4"/>
      <c r="G16" s="4"/>
      <c r="H16" s="4"/>
      <c r="I16" s="4"/>
      <c r="J16" s="4"/>
      <c r="L16" s="4"/>
      <c r="M16" s="4">
        <f t="shared" si="0"/>
        <v>0</v>
      </c>
      <c r="N16" s="4"/>
      <c r="O16" s="4"/>
      <c r="P16" s="4"/>
      <c r="Q16" s="4"/>
    </row>
    <row r="17" spans="1:17" ht="14.45">
      <c r="A17">
        <v>98</v>
      </c>
      <c r="B17" s="4">
        <v>13</v>
      </c>
      <c r="C17">
        <v>120</v>
      </c>
      <c r="D17" s="4"/>
      <c r="E17" s="4"/>
      <c r="F17" s="4"/>
      <c r="G17" s="4"/>
      <c r="H17" s="4"/>
      <c r="I17" s="4"/>
      <c r="J17" s="4"/>
      <c r="L17" s="4"/>
      <c r="M17" s="4">
        <f t="shared" si="0"/>
        <v>231</v>
      </c>
      <c r="N17" s="4"/>
      <c r="O17" s="4"/>
      <c r="P17" s="4"/>
      <c r="Q17" s="4"/>
    </row>
    <row r="18" spans="1:17" ht="14.45">
      <c r="A18" s="4" t="s">
        <v>31</v>
      </c>
      <c r="B18" s="4"/>
      <c r="C18" s="4"/>
      <c r="D18" s="4"/>
      <c r="E18" s="4"/>
      <c r="F18" s="4"/>
      <c r="G18" s="4"/>
      <c r="H18" s="4"/>
      <c r="I18" s="4"/>
      <c r="J18" s="4"/>
      <c r="L18" s="4"/>
      <c r="M18" s="4">
        <f t="shared" si="0"/>
        <v>0</v>
      </c>
      <c r="N18" s="4"/>
      <c r="O18" s="4"/>
      <c r="P18" s="4"/>
      <c r="Q18" s="4"/>
    </row>
    <row r="19" spans="1:17" ht="14.45">
      <c r="A19" s="4">
        <v>235</v>
      </c>
      <c r="B19" s="4">
        <v>29</v>
      </c>
      <c r="C19" s="4">
        <v>70</v>
      </c>
      <c r="D19" s="4">
        <v>40</v>
      </c>
      <c r="E19" s="4"/>
      <c r="F19" s="4"/>
      <c r="G19" s="4"/>
      <c r="H19" s="4"/>
      <c r="I19" s="4"/>
      <c r="J19" s="4"/>
      <c r="L19" s="4"/>
      <c r="M19" s="4">
        <f t="shared" si="0"/>
        <v>374</v>
      </c>
      <c r="N19" s="4"/>
      <c r="O19" s="4"/>
      <c r="P19" s="4"/>
      <c r="Q19" s="4"/>
    </row>
    <row r="20" spans="1:17" ht="14.45">
      <c r="A20" s="4" t="s">
        <v>40</v>
      </c>
      <c r="B20" s="4"/>
      <c r="C20" s="4"/>
      <c r="D20" s="4"/>
      <c r="E20" s="4"/>
      <c r="F20" s="4"/>
      <c r="G20" s="4"/>
      <c r="H20" s="4"/>
      <c r="I20" s="4"/>
      <c r="J20" s="4"/>
      <c r="L20" s="4"/>
      <c r="M20" s="4">
        <f t="shared" si="0"/>
        <v>0</v>
      </c>
      <c r="N20" s="4"/>
      <c r="O20" s="4"/>
      <c r="P20" s="4"/>
      <c r="Q20" s="4"/>
    </row>
    <row r="21" spans="1:17" ht="14.45">
      <c r="A21" s="4">
        <v>86</v>
      </c>
      <c r="B21" s="4">
        <v>48</v>
      </c>
      <c r="C21" s="4">
        <v>80</v>
      </c>
      <c r="D21" s="4"/>
      <c r="E21" s="4"/>
      <c r="F21" s="4"/>
      <c r="G21" s="4"/>
      <c r="H21" s="4"/>
      <c r="I21" s="4"/>
      <c r="J21" s="4"/>
      <c r="L21" s="4"/>
      <c r="M21" s="4">
        <f t="shared" si="0"/>
        <v>214</v>
      </c>
      <c r="N21" s="4"/>
      <c r="O21" s="4"/>
      <c r="P21" s="4"/>
      <c r="Q21" s="4"/>
    </row>
    <row r="22" spans="1:17" ht="14.45">
      <c r="A22" s="4" t="s">
        <v>32</v>
      </c>
      <c r="B22" s="4"/>
      <c r="C22" s="4"/>
      <c r="D22" s="4"/>
      <c r="E22" s="4"/>
      <c r="F22" s="4"/>
      <c r="G22" s="4"/>
      <c r="H22" s="4"/>
      <c r="I22" s="4"/>
      <c r="J22" s="4"/>
      <c r="L22" s="4"/>
      <c r="M22" s="4">
        <f t="shared" si="0"/>
        <v>0</v>
      </c>
      <c r="N22" s="4"/>
      <c r="O22" s="4"/>
      <c r="P22" s="4"/>
      <c r="Q22" s="4"/>
    </row>
    <row r="23" spans="1:17" ht="14.45">
      <c r="A23" s="4">
        <v>78</v>
      </c>
      <c r="B23" s="4"/>
      <c r="C23" s="4"/>
      <c r="D23" s="4"/>
      <c r="E23" s="4"/>
      <c r="F23" s="4"/>
      <c r="G23" s="4"/>
      <c r="H23" s="4"/>
      <c r="I23" s="4"/>
      <c r="J23" s="4"/>
      <c r="L23" s="4"/>
      <c r="M23" s="4">
        <f t="shared" si="0"/>
        <v>78</v>
      </c>
      <c r="N23" s="4"/>
      <c r="O23" s="4"/>
      <c r="P23" s="4"/>
      <c r="Q23" s="4"/>
    </row>
    <row r="24" spans="1:17" ht="14.45">
      <c r="A24" s="4" t="s">
        <v>11</v>
      </c>
      <c r="B24" s="4"/>
      <c r="C24" s="4"/>
      <c r="D24" s="4"/>
      <c r="E24" s="4"/>
      <c r="F24" s="4"/>
      <c r="G24" s="4"/>
      <c r="H24" s="4"/>
      <c r="I24" s="4"/>
      <c r="J24" s="5"/>
      <c r="L24" s="4"/>
      <c r="M24" s="4">
        <f t="shared" si="0"/>
        <v>0</v>
      </c>
      <c r="N24" s="4"/>
      <c r="O24" s="4"/>
      <c r="P24" s="4"/>
      <c r="Q24" s="4"/>
    </row>
    <row r="25" spans="1:17" ht="14.45">
      <c r="A25" s="4">
        <v>34</v>
      </c>
      <c r="B25" s="4"/>
      <c r="C25" s="4"/>
      <c r="D25" s="4"/>
      <c r="E25" s="4"/>
      <c r="F25" s="4"/>
      <c r="G25" s="4"/>
      <c r="H25" s="4"/>
      <c r="I25" s="4"/>
      <c r="J25" s="4"/>
      <c r="L25" s="4"/>
      <c r="M25" s="4">
        <f t="shared" si="0"/>
        <v>34</v>
      </c>
      <c r="N25" s="4"/>
      <c r="O25" s="4"/>
      <c r="P25" s="4"/>
      <c r="Q25" s="4"/>
    </row>
    <row r="26" spans="1:17" ht="14.45">
      <c r="A26" s="4" t="s">
        <v>7</v>
      </c>
      <c r="B26" s="4"/>
      <c r="C26" s="4"/>
      <c r="D26" s="4"/>
      <c r="E26" s="4"/>
      <c r="F26" s="4"/>
      <c r="G26" s="4"/>
      <c r="H26" s="4"/>
      <c r="I26" s="4"/>
      <c r="J26" s="4"/>
      <c r="L26" s="4"/>
      <c r="M26" s="4">
        <f t="shared" si="0"/>
        <v>0</v>
      </c>
      <c r="N26" s="4"/>
      <c r="O26" s="4"/>
      <c r="P26" s="4"/>
      <c r="Q26" s="4"/>
    </row>
    <row r="27" spans="1:17" ht="14.45">
      <c r="A27" s="4">
        <v>194</v>
      </c>
      <c r="B27" s="4">
        <v>119</v>
      </c>
      <c r="C27" s="4">
        <v>30</v>
      </c>
      <c r="D27" s="4"/>
      <c r="E27" s="4"/>
      <c r="F27" s="4"/>
      <c r="G27" s="4"/>
      <c r="H27" s="4"/>
      <c r="I27" s="4"/>
      <c r="J27" s="4"/>
      <c r="L27" s="4"/>
      <c r="M27" s="4">
        <f t="shared" si="0"/>
        <v>343</v>
      </c>
      <c r="N27" s="4"/>
      <c r="O27" s="4"/>
      <c r="P27" s="4"/>
      <c r="Q27" s="4"/>
    </row>
    <row r="28" spans="1:17" ht="14.45">
      <c r="A28" t="s">
        <v>10</v>
      </c>
      <c r="D28" s="4"/>
      <c r="E28" s="4"/>
      <c r="F28" s="4"/>
      <c r="G28" s="4"/>
      <c r="H28" s="4"/>
      <c r="I28" s="4"/>
      <c r="J28" s="4"/>
      <c r="L28" s="4"/>
      <c r="M28" s="4">
        <f t="shared" si="0"/>
        <v>0</v>
      </c>
      <c r="N28" s="4"/>
      <c r="O28" s="4"/>
      <c r="P28" s="4"/>
      <c r="Q28" s="4"/>
    </row>
    <row r="29" spans="1:17" ht="14.45">
      <c r="A29">
        <v>115</v>
      </c>
      <c r="B29">
        <v>110</v>
      </c>
      <c r="C29">
        <v>30</v>
      </c>
      <c r="D29" s="4">
        <v>59</v>
      </c>
      <c r="E29" s="4">
        <v>10</v>
      </c>
      <c r="F29" s="4"/>
      <c r="G29" s="4"/>
      <c r="H29" s="4"/>
      <c r="I29" s="4"/>
      <c r="J29" s="5"/>
      <c r="L29" s="4"/>
      <c r="M29" s="4">
        <f t="shared" si="0"/>
        <v>324</v>
      </c>
      <c r="N29" s="4"/>
      <c r="O29" s="4"/>
      <c r="P29" s="4"/>
      <c r="Q29" s="4"/>
    </row>
    <row r="30" spans="1:17" ht="14.45">
      <c r="A30" s="4" t="s">
        <v>9</v>
      </c>
      <c r="B30" s="4"/>
      <c r="C30" s="4"/>
      <c r="D30" s="4"/>
      <c r="E30" s="4"/>
      <c r="F30" s="4"/>
      <c r="G30" s="4"/>
      <c r="H30" s="4"/>
      <c r="I30" s="4"/>
      <c r="J30" s="4"/>
      <c r="L30" s="4"/>
      <c r="M30" s="4">
        <f t="shared" si="0"/>
        <v>0</v>
      </c>
      <c r="N30" s="4"/>
      <c r="O30" s="4"/>
      <c r="P30" s="4"/>
      <c r="Q30" s="4"/>
    </row>
    <row r="31" spans="1:17" ht="14.45">
      <c r="A31" s="4">
        <v>25</v>
      </c>
      <c r="B31" s="4">
        <v>15</v>
      </c>
      <c r="C31" s="4"/>
      <c r="D31" s="4"/>
      <c r="E31" s="4"/>
      <c r="F31" s="4"/>
      <c r="G31" s="4"/>
      <c r="H31" s="4"/>
      <c r="I31" s="4"/>
      <c r="J31" s="4"/>
      <c r="L31" s="4"/>
      <c r="M31" s="4">
        <f t="shared" si="0"/>
        <v>40</v>
      </c>
      <c r="N31" s="4"/>
      <c r="O31" s="4"/>
      <c r="P31" s="4"/>
      <c r="Q31" s="4"/>
    </row>
    <row r="32" spans="1:17" ht="14.45">
      <c r="A32" t="s">
        <v>62</v>
      </c>
      <c r="D32" s="4"/>
      <c r="E32" s="4"/>
      <c r="F32" s="4"/>
      <c r="G32" s="4"/>
      <c r="H32" s="4"/>
      <c r="I32" s="4"/>
      <c r="J32" s="4"/>
      <c r="L32" s="4"/>
      <c r="M32" s="4">
        <f t="shared" si="0"/>
        <v>0</v>
      </c>
      <c r="N32" s="4"/>
      <c r="O32" s="4"/>
      <c r="P32" s="4"/>
      <c r="Q32" s="4"/>
    </row>
    <row r="33" spans="1:17" ht="14.45">
      <c r="A33">
        <v>40</v>
      </c>
      <c r="B33">
        <v>35</v>
      </c>
      <c r="D33" s="4"/>
      <c r="E33" s="4"/>
      <c r="F33" s="4"/>
      <c r="G33" s="4"/>
      <c r="H33" s="4"/>
      <c r="I33" s="4"/>
      <c r="J33" s="4"/>
      <c r="L33" s="4"/>
      <c r="M33" s="4">
        <f t="shared" si="0"/>
        <v>75</v>
      </c>
      <c r="N33" s="4"/>
      <c r="O33" s="4"/>
      <c r="P33" s="4"/>
      <c r="Q33" s="4"/>
    </row>
    <row r="34" spans="1:17" ht="14.45">
      <c r="A34" t="s">
        <v>27</v>
      </c>
      <c r="D34" s="4"/>
      <c r="E34" s="4"/>
      <c r="F34" s="4"/>
      <c r="G34" s="4"/>
      <c r="H34" s="4"/>
      <c r="I34" s="4"/>
      <c r="J34" s="5"/>
      <c r="L34" s="4"/>
      <c r="M34" s="4">
        <f t="shared" si="0"/>
        <v>0</v>
      </c>
      <c r="N34" s="4"/>
      <c r="O34" s="4"/>
      <c r="P34" s="4"/>
      <c r="Q34" s="4"/>
    </row>
    <row r="35" spans="1:17" ht="14.45">
      <c r="A35">
        <v>40</v>
      </c>
      <c r="B35">
        <v>115</v>
      </c>
      <c r="D35" s="4"/>
      <c r="E35" s="4"/>
      <c r="F35" s="4"/>
      <c r="G35" s="4"/>
      <c r="H35" s="4"/>
      <c r="I35" s="4"/>
      <c r="J35" s="4"/>
      <c r="L35" s="4"/>
      <c r="M35" s="4">
        <f t="shared" si="0"/>
        <v>155</v>
      </c>
      <c r="N35" s="4"/>
      <c r="O35" s="4"/>
      <c r="P35" s="4"/>
      <c r="Q35" s="4"/>
    </row>
    <row r="36" spans="1:17" ht="14.45">
      <c r="A36" s="4" t="s">
        <v>22</v>
      </c>
      <c r="B36" s="4"/>
      <c r="C36" s="4"/>
      <c r="D36" s="4"/>
      <c r="E36" s="4"/>
      <c r="F36" s="4"/>
      <c r="G36" s="4"/>
      <c r="H36" s="4"/>
      <c r="I36" s="4"/>
      <c r="J36" s="5"/>
      <c r="L36" s="4"/>
      <c r="M36" s="4">
        <f t="shared" si="0"/>
        <v>0</v>
      </c>
      <c r="N36" s="4"/>
      <c r="O36" s="4"/>
      <c r="P36" s="4"/>
      <c r="Q36" s="4"/>
    </row>
    <row r="37" spans="1:17" ht="14.45">
      <c r="A37" s="4">
        <v>16</v>
      </c>
      <c r="B37" s="4">
        <v>60</v>
      </c>
      <c r="C37" s="4">
        <v>40</v>
      </c>
      <c r="D37" s="4"/>
      <c r="E37" s="4"/>
      <c r="F37" s="4"/>
      <c r="G37" s="4"/>
      <c r="H37" s="4"/>
      <c r="I37" s="4"/>
      <c r="J37" s="4"/>
      <c r="L37" s="4"/>
      <c r="M37" s="4">
        <f t="shared" si="0"/>
        <v>116</v>
      </c>
      <c r="N37" s="4"/>
      <c r="O37" s="4"/>
      <c r="P37" s="4"/>
      <c r="Q37" s="4"/>
    </row>
    <row r="38" spans="1:17" ht="14.45">
      <c r="A38" t="s">
        <v>61</v>
      </c>
      <c r="D38" s="4"/>
      <c r="E38" s="4"/>
      <c r="F38" s="4"/>
      <c r="G38" s="4"/>
      <c r="H38" s="4"/>
      <c r="I38" s="4"/>
      <c r="J38" s="4"/>
      <c r="L38" s="4"/>
      <c r="M38" s="4">
        <f t="shared" si="0"/>
        <v>0</v>
      </c>
      <c r="N38" s="4"/>
      <c r="O38" s="4"/>
      <c r="P38" s="4"/>
      <c r="Q38" s="4"/>
    </row>
    <row r="39" spans="1:17" ht="14.45">
      <c r="A39">
        <v>68</v>
      </c>
      <c r="D39" s="4"/>
      <c r="E39" s="4"/>
      <c r="F39" s="4"/>
      <c r="G39" s="4"/>
      <c r="H39" s="4"/>
      <c r="I39" s="4"/>
      <c r="J39" s="4"/>
      <c r="L39" s="4"/>
      <c r="M39" s="4">
        <f t="shared" si="0"/>
        <v>68</v>
      </c>
      <c r="N39" s="4"/>
      <c r="O39" s="4"/>
      <c r="P39" s="4"/>
      <c r="Q39" s="4"/>
    </row>
    <row r="40" spans="1:17" ht="14.45">
      <c r="A40" t="s">
        <v>6</v>
      </c>
      <c r="D40" s="4"/>
      <c r="E40" s="4"/>
      <c r="F40" s="4"/>
      <c r="G40" s="4"/>
      <c r="H40" s="4"/>
      <c r="I40" s="4"/>
      <c r="J40" s="4"/>
      <c r="L40" s="4"/>
      <c r="M40" s="4">
        <f t="shared" si="0"/>
        <v>0</v>
      </c>
      <c r="N40" s="4"/>
      <c r="O40" s="4"/>
      <c r="P40" s="4"/>
      <c r="Q40" s="4"/>
    </row>
    <row r="41" spans="1:17" ht="14.45">
      <c r="A41" s="4">
        <v>22</v>
      </c>
      <c r="B41" s="4"/>
      <c r="C41" s="4"/>
      <c r="D41" s="4"/>
      <c r="E41" s="4"/>
      <c r="F41" s="4"/>
      <c r="G41" s="4"/>
      <c r="H41" s="4"/>
      <c r="I41" s="4"/>
      <c r="J41" s="4"/>
      <c r="L41" s="4"/>
      <c r="M41" s="4">
        <f t="shared" si="0"/>
        <v>22</v>
      </c>
      <c r="N41" s="4"/>
      <c r="O41" s="4"/>
      <c r="P41" s="4"/>
      <c r="Q41" s="4"/>
    </row>
    <row r="42" spans="1:17" ht="14.45">
      <c r="A42" s="4" t="s">
        <v>65</v>
      </c>
      <c r="B42" s="4"/>
      <c r="C42" s="4"/>
      <c r="D42" s="4"/>
      <c r="E42" s="4"/>
      <c r="F42" s="4"/>
      <c r="G42" s="4"/>
      <c r="H42" s="4"/>
      <c r="I42" s="4"/>
      <c r="J42" s="4"/>
      <c r="L42" s="4"/>
      <c r="M42" s="4">
        <f t="shared" si="0"/>
        <v>0</v>
      </c>
      <c r="N42" s="4"/>
      <c r="O42" s="4"/>
      <c r="P42" s="4"/>
      <c r="Q42" s="4"/>
    </row>
    <row r="43" spans="1:17" ht="14.45">
      <c r="A43" s="4">
        <v>57</v>
      </c>
      <c r="B43" s="4"/>
      <c r="C43" s="4"/>
      <c r="D43" s="4"/>
      <c r="E43" s="4"/>
      <c r="F43" s="4"/>
      <c r="G43" s="4"/>
      <c r="H43" s="4"/>
      <c r="I43" s="4"/>
      <c r="J43" s="4"/>
      <c r="L43" s="4"/>
      <c r="M43" s="4">
        <f t="shared" si="0"/>
        <v>57</v>
      </c>
      <c r="N43" s="4"/>
      <c r="O43" s="4"/>
      <c r="P43" s="4"/>
      <c r="Q43" s="4"/>
    </row>
    <row r="44" spans="1:17" ht="14.45">
      <c r="A44" s="4" t="s">
        <v>21</v>
      </c>
      <c r="B44" s="4"/>
      <c r="C44" s="4"/>
      <c r="D44" s="4"/>
      <c r="E44" s="4"/>
      <c r="F44" s="4"/>
      <c r="G44" s="4"/>
      <c r="H44" s="4"/>
      <c r="I44" s="4"/>
      <c r="J44" s="5"/>
      <c r="L44" s="4"/>
      <c r="M44" s="4">
        <f t="shared" si="0"/>
        <v>0</v>
      </c>
      <c r="N44" s="4"/>
      <c r="O44" s="4"/>
      <c r="P44" s="4"/>
      <c r="Q44" s="4"/>
    </row>
    <row r="45" spans="1:17" ht="14.45">
      <c r="A45" s="4">
        <v>212</v>
      </c>
      <c r="B45" s="4">
        <v>81</v>
      </c>
      <c r="C45" s="4"/>
      <c r="D45" s="4"/>
      <c r="E45" s="4"/>
      <c r="F45" s="4"/>
      <c r="G45" s="4"/>
      <c r="H45" s="4"/>
      <c r="I45" s="4"/>
      <c r="J45" s="4"/>
      <c r="L45" s="4"/>
      <c r="M45" s="4">
        <f t="shared" si="0"/>
        <v>293</v>
      </c>
      <c r="N45" s="4"/>
      <c r="O45" s="4"/>
      <c r="P45" s="4"/>
      <c r="Q45" s="4"/>
    </row>
    <row r="46" spans="1:17" ht="14.45">
      <c r="A46" s="4" t="s">
        <v>59</v>
      </c>
      <c r="B46" s="4"/>
      <c r="C46" s="4"/>
      <c r="D46" s="4"/>
      <c r="E46" s="4"/>
      <c r="F46" s="4"/>
      <c r="G46" s="4"/>
      <c r="H46" s="4"/>
      <c r="I46" s="4"/>
      <c r="J46" s="4"/>
      <c r="L46" s="4"/>
      <c r="M46" s="4">
        <f t="shared" si="0"/>
        <v>0</v>
      </c>
      <c r="N46" s="4"/>
      <c r="O46" s="4"/>
      <c r="P46" s="4"/>
      <c r="Q46" s="4"/>
    </row>
    <row r="47" spans="1:17" ht="14.45">
      <c r="A47" s="4">
        <v>25</v>
      </c>
      <c r="B47" s="4"/>
      <c r="C47" s="4"/>
      <c r="D47" s="4"/>
      <c r="E47" s="4"/>
      <c r="F47" s="4"/>
      <c r="G47" s="4"/>
      <c r="H47" s="4"/>
      <c r="I47" s="4"/>
      <c r="J47" s="4"/>
      <c r="L47" s="4"/>
      <c r="M47" s="4">
        <f t="shared" si="0"/>
        <v>25</v>
      </c>
      <c r="N47" s="4"/>
      <c r="O47" s="4"/>
      <c r="P47" s="4"/>
      <c r="Q47" s="4"/>
    </row>
    <row r="48" spans="1:17" ht="14.45">
      <c r="A48" s="4"/>
      <c r="B48" s="4"/>
      <c r="C48" s="4"/>
      <c r="D48" s="4"/>
      <c r="E48" s="4"/>
      <c r="F48" s="4"/>
      <c r="G48" s="4"/>
      <c r="H48" s="4"/>
      <c r="I48" s="4"/>
      <c r="J48" s="4"/>
      <c r="M48" s="4">
        <f t="shared" si="0"/>
        <v>0</v>
      </c>
    </row>
    <row r="49" spans="1:13" ht="14.45">
      <c r="A49" s="4"/>
      <c r="B49" s="4"/>
      <c r="C49" s="4"/>
      <c r="D49" s="4"/>
      <c r="E49" s="4"/>
      <c r="F49" s="4"/>
      <c r="G49" s="4"/>
      <c r="H49" s="4"/>
      <c r="I49" s="4"/>
      <c r="J49" s="4"/>
      <c r="M49" s="4">
        <f t="shared" si="0"/>
        <v>0</v>
      </c>
    </row>
    <row r="50" spans="1:13" ht="14.45">
      <c r="A50" s="4"/>
      <c r="B50" s="4"/>
      <c r="C50" s="4"/>
      <c r="D50" s="4"/>
      <c r="E50" s="4"/>
      <c r="F50" s="4"/>
      <c r="G50" s="4"/>
      <c r="H50" s="4"/>
      <c r="I50" s="4"/>
      <c r="J50" s="5"/>
      <c r="M50" s="4">
        <f t="shared" si="0"/>
        <v>0</v>
      </c>
    </row>
    <row r="51" spans="1:13" ht="14.45">
      <c r="A51" s="4"/>
      <c r="B51" s="4"/>
      <c r="C51" s="4"/>
      <c r="D51" s="4"/>
      <c r="E51" s="4"/>
      <c r="F51" s="4"/>
      <c r="G51" s="4"/>
      <c r="H51" s="4"/>
      <c r="I51" s="4"/>
      <c r="J51" s="4"/>
      <c r="M51" s="4">
        <f t="shared" si="0"/>
        <v>0</v>
      </c>
    </row>
    <row r="52" spans="1:13" ht="14.45">
      <c r="A52" s="4"/>
      <c r="B52" s="4"/>
      <c r="C52" s="4"/>
      <c r="D52" s="4"/>
      <c r="E52" s="4"/>
      <c r="F52" s="4"/>
      <c r="G52" s="4"/>
      <c r="H52" s="4"/>
      <c r="I52" s="4"/>
      <c r="J52" s="4"/>
      <c r="M52" s="4">
        <f t="shared" si="0"/>
        <v>0</v>
      </c>
    </row>
    <row r="53" spans="1:13" ht="14.45">
      <c r="A53" s="4"/>
      <c r="B53" s="4"/>
      <c r="C53" s="4"/>
      <c r="D53" s="4"/>
      <c r="E53" s="4"/>
      <c r="F53" s="4"/>
      <c r="G53" s="4"/>
      <c r="H53" s="4"/>
      <c r="I53" s="4"/>
      <c r="J53" s="4"/>
      <c r="M53" s="4">
        <f t="shared" si="0"/>
        <v>0</v>
      </c>
    </row>
    <row r="54" spans="1:13" ht="14.45">
      <c r="A54" s="4"/>
      <c r="B54" s="4"/>
      <c r="C54" s="4"/>
      <c r="D54" s="4"/>
      <c r="E54" s="4"/>
      <c r="F54" s="4"/>
      <c r="G54" s="4"/>
      <c r="H54" s="4"/>
      <c r="I54" s="4"/>
      <c r="J54" s="4"/>
      <c r="M54" s="4">
        <f t="shared" si="0"/>
        <v>0</v>
      </c>
    </row>
    <row r="55" spans="1:13" ht="14.45">
      <c r="A55" s="4"/>
      <c r="B55" s="4"/>
      <c r="C55" s="4"/>
      <c r="D55" s="4"/>
      <c r="E55" s="4"/>
      <c r="F55" s="4"/>
      <c r="G55" s="4"/>
      <c r="H55" s="4"/>
      <c r="I55" s="4"/>
      <c r="J55" s="4"/>
      <c r="M55" s="4">
        <f t="shared" si="0"/>
        <v>0</v>
      </c>
    </row>
    <row r="56" spans="1:13" ht="14.45">
      <c r="A56" s="4"/>
      <c r="B56" s="4"/>
      <c r="C56" s="4"/>
      <c r="D56" s="4"/>
      <c r="E56" s="4"/>
      <c r="F56" s="4"/>
      <c r="G56" s="4"/>
      <c r="H56" s="4"/>
      <c r="I56" s="4"/>
      <c r="J56" s="4"/>
      <c r="M56" s="4">
        <f t="shared" si="0"/>
        <v>0</v>
      </c>
    </row>
    <row r="57" spans="1:13" ht="14.45">
      <c r="A57" s="4"/>
      <c r="B57" s="4"/>
      <c r="C57" s="4"/>
      <c r="D57" s="4"/>
      <c r="E57" s="4"/>
      <c r="F57" s="4"/>
      <c r="G57" s="4"/>
      <c r="H57" s="4"/>
      <c r="I57" s="4"/>
      <c r="J57" s="4"/>
      <c r="M57" s="4">
        <f t="shared" si="0"/>
        <v>0</v>
      </c>
    </row>
    <row r="59" spans="1:13" ht="14.45">
      <c r="J59" s="2"/>
    </row>
    <row r="64" spans="1:13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692E-F109-4032-9F8E-65E6C992A7C9}">
  <sheetPr>
    <tabColor rgb="FF92D050"/>
  </sheetPr>
  <dimension ref="A1:Q119"/>
  <sheetViews>
    <sheetView workbookViewId="0">
      <selection activeCell="N1" sqref="N1:N1048576"/>
    </sheetView>
  </sheetViews>
  <sheetFormatPr defaultRowHeight="13.5"/>
  <cols>
    <col min="2" max="2" width="9.125" bestFit="1" customWidth="1"/>
    <col min="4" max="4" width="8.875" customWidth="1"/>
    <col min="5" max="9" width="9" customWidth="1"/>
  </cols>
  <sheetData>
    <row r="1" spans="1:17" ht="14.45">
      <c r="A1" t="s">
        <v>0</v>
      </c>
      <c r="B1" s="8">
        <v>44936</v>
      </c>
      <c r="C1">
        <v>2421</v>
      </c>
      <c r="D1" t="s">
        <v>2</v>
      </c>
    </row>
    <row r="2" spans="1:17" ht="14.45">
      <c r="A2" t="s">
        <v>25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12</v>
      </c>
      <c r="B3" s="4">
        <v>39</v>
      </c>
      <c r="C3">
        <v>25</v>
      </c>
      <c r="D3" s="4">
        <v>20</v>
      </c>
      <c r="E3" s="4">
        <v>55</v>
      </c>
      <c r="F3" s="4">
        <v>24</v>
      </c>
      <c r="G3" s="4">
        <v>12</v>
      </c>
      <c r="H3" s="4">
        <v>20</v>
      </c>
      <c r="I3" s="4">
        <v>29</v>
      </c>
      <c r="J3" s="4">
        <v>41</v>
      </c>
      <c r="K3">
        <v>35</v>
      </c>
      <c r="L3" s="4">
        <v>12</v>
      </c>
      <c r="M3" s="4">
        <v>43</v>
      </c>
      <c r="N3" s="4">
        <f>SUM(A3:M3)</f>
        <v>367</v>
      </c>
      <c r="O3" s="4"/>
      <c r="P3" s="4"/>
      <c r="Q3" s="4"/>
    </row>
    <row r="4" spans="1:17" ht="14.45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L4" s="4"/>
      <c r="M4" s="4"/>
      <c r="N4" s="4">
        <f t="shared" ref="N4:N57" si="0">SUM(A4:M4)</f>
        <v>0</v>
      </c>
      <c r="O4" s="4"/>
      <c r="P4" s="4"/>
      <c r="Q4" s="4"/>
    </row>
    <row r="5" spans="1:17" ht="14.45">
      <c r="A5" s="4">
        <v>88</v>
      </c>
      <c r="B5" s="4">
        <v>130</v>
      </c>
      <c r="C5" s="4"/>
      <c r="D5" s="4"/>
      <c r="E5" s="4"/>
      <c r="F5" s="4"/>
      <c r="G5" s="4"/>
      <c r="H5" s="4"/>
      <c r="I5" s="4"/>
      <c r="J5" s="5"/>
      <c r="L5" s="4"/>
      <c r="M5" s="4"/>
      <c r="N5" s="4">
        <f t="shared" si="0"/>
        <v>218</v>
      </c>
      <c r="O5" s="4"/>
      <c r="P5" s="4"/>
      <c r="Q5" s="4"/>
    </row>
    <row r="6" spans="1:17" ht="14.45">
      <c r="A6" s="4" t="s">
        <v>30</v>
      </c>
      <c r="D6" s="4"/>
      <c r="E6" s="4"/>
      <c r="F6" s="4"/>
      <c r="G6" s="4"/>
      <c r="H6" s="4"/>
      <c r="I6" s="4"/>
      <c r="J6" s="4"/>
      <c r="L6" s="4"/>
      <c r="M6" s="4"/>
      <c r="N6" s="4">
        <f t="shared" si="0"/>
        <v>0</v>
      </c>
      <c r="O6" s="4"/>
      <c r="P6" s="4"/>
      <c r="Q6" s="4"/>
    </row>
    <row r="7" spans="1:17" ht="14.45">
      <c r="A7">
        <v>104</v>
      </c>
      <c r="B7">
        <v>70</v>
      </c>
      <c r="D7" s="4"/>
      <c r="E7" s="4"/>
      <c r="F7" s="4"/>
      <c r="G7" s="4"/>
      <c r="H7" s="4"/>
      <c r="I7" s="4"/>
      <c r="J7" s="4"/>
      <c r="L7" s="4"/>
      <c r="M7" s="4"/>
      <c r="N7" s="4">
        <f t="shared" si="0"/>
        <v>174</v>
      </c>
      <c r="O7" s="4"/>
      <c r="P7" s="4"/>
      <c r="Q7" s="4"/>
    </row>
    <row r="8" spans="1:17" ht="14.45">
      <c r="A8" s="4" t="s">
        <v>44</v>
      </c>
      <c r="B8" s="4"/>
      <c r="C8" s="4"/>
      <c r="D8" s="4"/>
      <c r="E8" s="4"/>
      <c r="F8" s="4"/>
      <c r="G8" s="4"/>
      <c r="H8" s="4"/>
      <c r="I8" s="4"/>
      <c r="J8" s="4"/>
      <c r="L8" s="4"/>
      <c r="M8" s="4"/>
      <c r="N8" s="4">
        <f t="shared" si="0"/>
        <v>0</v>
      </c>
      <c r="O8" s="4"/>
      <c r="P8" s="4"/>
      <c r="Q8" s="4"/>
    </row>
    <row r="9" spans="1:17" ht="14.45">
      <c r="A9" s="4">
        <v>108</v>
      </c>
      <c r="B9" s="4">
        <v>176</v>
      </c>
      <c r="C9" s="4"/>
      <c r="D9" s="4"/>
      <c r="E9" s="4"/>
      <c r="F9" s="4"/>
      <c r="G9" s="4"/>
      <c r="H9" s="4"/>
      <c r="I9" s="4"/>
      <c r="J9" s="4"/>
      <c r="L9" s="4"/>
      <c r="M9" s="4"/>
      <c r="N9" s="4">
        <f t="shared" si="0"/>
        <v>284</v>
      </c>
      <c r="O9" s="4"/>
      <c r="P9" s="4"/>
      <c r="Q9" s="4"/>
    </row>
    <row r="10" spans="1:17" ht="14.45">
      <c r="A10" s="4" t="s">
        <v>4</v>
      </c>
      <c r="B10" s="4"/>
      <c r="C10" s="4"/>
      <c r="D10" s="4"/>
      <c r="E10" s="4"/>
      <c r="F10" s="4"/>
      <c r="G10" s="4"/>
      <c r="H10" s="4"/>
      <c r="I10" s="4"/>
      <c r="J10" s="4"/>
      <c r="L10" s="4"/>
      <c r="M10" s="4"/>
      <c r="N10" s="4">
        <f t="shared" si="0"/>
        <v>0</v>
      </c>
      <c r="O10" s="4"/>
      <c r="P10" s="4"/>
      <c r="Q10" s="4"/>
    </row>
    <row r="11" spans="1:17" ht="14.45">
      <c r="A11" s="4">
        <v>51</v>
      </c>
      <c r="B11" s="4"/>
      <c r="C11" s="4"/>
      <c r="D11" s="4"/>
      <c r="E11" s="4"/>
      <c r="F11" s="4"/>
      <c r="G11" s="4"/>
      <c r="H11" s="4"/>
      <c r="I11" s="4"/>
      <c r="J11" s="4"/>
      <c r="L11" s="4"/>
      <c r="M11" s="4"/>
      <c r="N11" s="4">
        <f t="shared" si="0"/>
        <v>51</v>
      </c>
      <c r="O11" s="4"/>
      <c r="P11" s="4"/>
      <c r="Q11" s="4"/>
    </row>
    <row r="12" spans="1:17" ht="14.45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5"/>
      <c r="L12" s="4"/>
      <c r="M12" s="4"/>
      <c r="N12" s="4">
        <f t="shared" si="0"/>
        <v>0</v>
      </c>
      <c r="O12" s="4"/>
      <c r="P12" s="4"/>
      <c r="Q12" s="4"/>
    </row>
    <row r="13" spans="1:17" ht="14.45">
      <c r="A13" s="4">
        <v>83</v>
      </c>
      <c r="B13" s="4">
        <v>15</v>
      </c>
      <c r="C13" s="4">
        <v>63</v>
      </c>
      <c r="D13" s="4"/>
      <c r="E13" s="4"/>
      <c r="F13" s="4"/>
      <c r="G13" s="4"/>
      <c r="H13" s="4"/>
      <c r="I13" s="4"/>
      <c r="J13" s="4"/>
      <c r="L13" s="4"/>
      <c r="M13" s="4"/>
      <c r="N13" s="4">
        <f t="shared" si="0"/>
        <v>161</v>
      </c>
      <c r="O13" s="4"/>
      <c r="P13" s="4"/>
      <c r="Q13" s="4"/>
    </row>
    <row r="14" spans="1:17" ht="14.45">
      <c r="A14" s="4" t="s">
        <v>14</v>
      </c>
      <c r="B14" s="4"/>
      <c r="C14" s="4"/>
      <c r="D14" s="4"/>
      <c r="E14" s="4"/>
      <c r="F14" s="4"/>
      <c r="G14" s="4"/>
      <c r="H14" s="4"/>
      <c r="I14" s="4"/>
      <c r="J14" s="4"/>
      <c r="L14" s="4"/>
      <c r="M14" s="4"/>
      <c r="N14" s="4">
        <f t="shared" si="0"/>
        <v>0</v>
      </c>
      <c r="O14" s="4"/>
      <c r="P14" s="4"/>
      <c r="Q14" s="4"/>
    </row>
    <row r="15" spans="1:17" ht="14.45">
      <c r="A15" s="4">
        <v>80</v>
      </c>
      <c r="B15" s="4"/>
      <c r="C15" s="4"/>
      <c r="D15" s="4"/>
      <c r="E15" s="4"/>
      <c r="F15" s="4"/>
      <c r="G15" s="4"/>
      <c r="H15" s="4"/>
      <c r="I15" s="4"/>
      <c r="J15" s="4"/>
      <c r="L15" s="4"/>
      <c r="M15" s="4"/>
      <c r="N15" s="4">
        <f t="shared" si="0"/>
        <v>80</v>
      </c>
      <c r="O15" s="4"/>
      <c r="P15" s="4"/>
      <c r="Q15" s="4"/>
    </row>
    <row r="16" spans="1:17" ht="14.45">
      <c r="A16" t="s">
        <v>8</v>
      </c>
      <c r="D16" s="4"/>
      <c r="E16" s="4"/>
      <c r="F16" s="4"/>
      <c r="G16" s="4"/>
      <c r="H16" s="4"/>
      <c r="I16" s="4"/>
      <c r="J16" s="4"/>
      <c r="L16" s="4"/>
      <c r="M16" s="4"/>
      <c r="N16" s="4">
        <f t="shared" si="0"/>
        <v>0</v>
      </c>
      <c r="O16" s="4"/>
      <c r="P16" s="4"/>
      <c r="Q16" s="4"/>
    </row>
    <row r="17" spans="1:17" ht="14.45">
      <c r="A17">
        <v>15</v>
      </c>
      <c r="B17">
        <v>35</v>
      </c>
      <c r="C17">
        <v>20</v>
      </c>
      <c r="D17" s="4"/>
      <c r="E17" s="4"/>
      <c r="F17" s="4"/>
      <c r="G17" s="4"/>
      <c r="H17" s="4"/>
      <c r="I17" s="4"/>
      <c r="J17" s="4"/>
      <c r="L17" s="4"/>
      <c r="M17" s="4"/>
      <c r="N17" s="4">
        <f t="shared" si="0"/>
        <v>70</v>
      </c>
      <c r="O17" s="4"/>
      <c r="P17" s="4"/>
      <c r="Q17" s="4"/>
    </row>
    <row r="18" spans="1:17" ht="14.45">
      <c r="A18" s="4" t="s">
        <v>31</v>
      </c>
      <c r="B18" s="4"/>
      <c r="C18" s="4"/>
      <c r="D18" s="4"/>
      <c r="E18" s="4"/>
      <c r="F18" s="4"/>
      <c r="G18" s="4"/>
      <c r="H18" s="4"/>
      <c r="I18" s="4"/>
      <c r="J18" s="4"/>
      <c r="L18" s="4"/>
      <c r="M18" s="4"/>
      <c r="N18" s="4">
        <f t="shared" si="0"/>
        <v>0</v>
      </c>
      <c r="O18" s="4"/>
      <c r="P18" s="4"/>
      <c r="Q18" s="4"/>
    </row>
    <row r="19" spans="1:17" ht="14.45">
      <c r="A19" s="4">
        <v>85</v>
      </c>
      <c r="B19" s="4"/>
      <c r="C19" s="4"/>
      <c r="D19" s="4"/>
      <c r="E19" s="4"/>
      <c r="F19" s="4"/>
      <c r="G19" s="4"/>
      <c r="H19" s="4"/>
      <c r="I19" s="4"/>
      <c r="J19" s="4"/>
      <c r="L19" s="4"/>
      <c r="M19" s="4"/>
      <c r="N19" s="4">
        <f t="shared" si="0"/>
        <v>85</v>
      </c>
      <c r="O19" s="4"/>
      <c r="P19" s="4"/>
      <c r="Q19" s="4"/>
    </row>
    <row r="20" spans="1:17" ht="14.45">
      <c r="A20" s="4" t="s">
        <v>66</v>
      </c>
      <c r="B20" s="4"/>
      <c r="C20" s="4"/>
      <c r="D20" s="4"/>
      <c r="E20" s="4"/>
      <c r="F20" s="4"/>
      <c r="G20" s="4"/>
      <c r="H20" s="4"/>
      <c r="I20" s="4"/>
      <c r="J20" s="4"/>
      <c r="L20" s="4"/>
      <c r="M20" s="4"/>
      <c r="N20" s="4">
        <f t="shared" si="0"/>
        <v>0</v>
      </c>
      <c r="O20" s="4"/>
      <c r="P20" s="4"/>
      <c r="Q20" s="4"/>
    </row>
    <row r="21" spans="1:17" ht="14.45">
      <c r="A21" s="4">
        <v>34</v>
      </c>
      <c r="B21" s="4"/>
      <c r="C21" s="4"/>
      <c r="D21" s="4"/>
      <c r="E21" s="4"/>
      <c r="F21" s="4"/>
      <c r="G21" s="4"/>
      <c r="H21" s="4"/>
      <c r="I21" s="4"/>
      <c r="J21" s="4"/>
      <c r="L21" s="4"/>
      <c r="M21" s="4"/>
      <c r="N21" s="4">
        <f t="shared" si="0"/>
        <v>34</v>
      </c>
      <c r="O21" s="4"/>
      <c r="P21" s="4"/>
      <c r="Q21" s="4"/>
    </row>
    <row r="22" spans="1:17" ht="14.45">
      <c r="A22" s="4" t="s">
        <v>16</v>
      </c>
      <c r="B22" s="4"/>
      <c r="C22" s="4"/>
      <c r="D22" s="4"/>
      <c r="E22" s="4"/>
      <c r="F22" s="4"/>
      <c r="G22" s="4"/>
      <c r="H22" s="4"/>
      <c r="I22" s="4"/>
      <c r="J22" s="4"/>
      <c r="L22" s="4"/>
      <c r="M22" s="4"/>
      <c r="N22" s="4">
        <f t="shared" si="0"/>
        <v>0</v>
      </c>
      <c r="O22" s="4"/>
      <c r="P22" s="4"/>
      <c r="Q22" s="4"/>
    </row>
    <row r="23" spans="1:17" ht="14.45">
      <c r="A23" s="4">
        <v>30</v>
      </c>
      <c r="B23" s="4">
        <v>90</v>
      </c>
      <c r="C23" s="4"/>
      <c r="D23" s="4"/>
      <c r="E23" s="4"/>
      <c r="F23" s="4"/>
      <c r="G23" s="4"/>
      <c r="H23" s="4"/>
      <c r="I23" s="4"/>
      <c r="J23" s="4"/>
      <c r="L23" s="4"/>
      <c r="M23" s="4"/>
      <c r="N23" s="4">
        <f t="shared" si="0"/>
        <v>120</v>
      </c>
      <c r="O23" s="4"/>
      <c r="P23" s="4"/>
      <c r="Q23" s="4"/>
    </row>
    <row r="24" spans="1:17" ht="14.45">
      <c r="A24" s="4" t="s">
        <v>32</v>
      </c>
      <c r="B24" s="4"/>
      <c r="C24" s="4"/>
      <c r="D24" s="4"/>
      <c r="E24" s="4"/>
      <c r="F24" s="4"/>
      <c r="G24" s="4"/>
      <c r="H24" s="4"/>
      <c r="I24" s="4"/>
      <c r="J24" s="5"/>
      <c r="L24" s="4"/>
      <c r="M24" s="4"/>
      <c r="N24" s="4">
        <f t="shared" si="0"/>
        <v>0</v>
      </c>
      <c r="O24" s="4"/>
      <c r="P24" s="4"/>
      <c r="Q24" s="4"/>
    </row>
    <row r="25" spans="1:17" ht="14.45">
      <c r="A25" s="4">
        <v>68</v>
      </c>
      <c r="B25" s="4"/>
      <c r="C25" s="4"/>
      <c r="D25" s="4"/>
      <c r="E25" s="4"/>
      <c r="F25" s="4"/>
      <c r="G25" s="4"/>
      <c r="H25" s="4"/>
      <c r="I25" s="4"/>
      <c r="J25" s="4"/>
      <c r="L25" s="4"/>
      <c r="M25" s="4"/>
      <c r="N25" s="4">
        <f t="shared" si="0"/>
        <v>68</v>
      </c>
      <c r="O25" s="4"/>
      <c r="P25" s="4"/>
      <c r="Q25" s="4"/>
    </row>
    <row r="26" spans="1:17" ht="14.45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L26" s="4"/>
      <c r="M26" s="4"/>
      <c r="N26" s="4">
        <f t="shared" si="0"/>
        <v>0</v>
      </c>
      <c r="O26" s="4"/>
      <c r="P26" s="4"/>
      <c r="Q26" s="4"/>
    </row>
    <row r="27" spans="1:17" ht="14.45">
      <c r="A27" s="4">
        <v>69</v>
      </c>
      <c r="B27" s="4">
        <v>25</v>
      </c>
      <c r="C27" s="4"/>
      <c r="D27" s="4"/>
      <c r="E27" s="4"/>
      <c r="F27" s="4"/>
      <c r="G27" s="4"/>
      <c r="H27" s="4"/>
      <c r="I27" s="4"/>
      <c r="J27" s="4"/>
      <c r="L27" s="4"/>
      <c r="M27" s="4"/>
      <c r="N27" s="4">
        <f t="shared" si="0"/>
        <v>94</v>
      </c>
      <c r="O27" s="4"/>
      <c r="P27" s="4"/>
      <c r="Q27" s="4"/>
    </row>
    <row r="28" spans="1:17" ht="14.45">
      <c r="A28" t="s">
        <v>6</v>
      </c>
      <c r="D28" s="4"/>
      <c r="E28" s="4"/>
      <c r="F28" s="4"/>
      <c r="G28" s="4"/>
      <c r="H28" s="4"/>
      <c r="I28" s="4"/>
      <c r="J28" s="4"/>
      <c r="L28" s="4"/>
      <c r="M28" s="4"/>
      <c r="N28" s="4">
        <f t="shared" si="0"/>
        <v>0</v>
      </c>
      <c r="O28" s="4"/>
      <c r="P28" s="4"/>
      <c r="Q28" s="4"/>
    </row>
    <row r="29" spans="1:17" ht="14.45">
      <c r="A29">
        <v>8</v>
      </c>
      <c r="D29" s="4"/>
      <c r="E29" s="4"/>
      <c r="F29" s="4"/>
      <c r="G29" s="4"/>
      <c r="H29" s="4"/>
      <c r="I29" s="4"/>
      <c r="J29" s="5"/>
      <c r="L29" s="4"/>
      <c r="M29" s="4"/>
      <c r="N29" s="4">
        <f t="shared" si="0"/>
        <v>8</v>
      </c>
      <c r="O29" s="4"/>
      <c r="P29" s="4"/>
      <c r="Q29" s="4"/>
    </row>
    <row r="30" spans="1:17" ht="14.45">
      <c r="A30" s="4" t="s">
        <v>21</v>
      </c>
      <c r="B30" s="4"/>
      <c r="C30" s="4"/>
      <c r="D30" s="4"/>
      <c r="E30" s="4"/>
      <c r="F30" s="4"/>
      <c r="G30" s="4"/>
      <c r="H30" s="4"/>
      <c r="I30" s="4"/>
      <c r="J30" s="4"/>
      <c r="L30" s="4"/>
      <c r="M30" s="4"/>
      <c r="N30" s="4">
        <f t="shared" si="0"/>
        <v>0</v>
      </c>
      <c r="O30" s="4"/>
      <c r="P30" s="4"/>
      <c r="Q30" s="4"/>
    </row>
    <row r="31" spans="1:17" ht="14.45">
      <c r="A31" s="4">
        <v>12</v>
      </c>
      <c r="B31" s="4">
        <v>30</v>
      </c>
      <c r="C31" s="4">
        <v>60</v>
      </c>
      <c r="D31" s="4"/>
      <c r="E31" s="4"/>
      <c r="F31" s="4"/>
      <c r="G31" s="4"/>
      <c r="H31" s="4"/>
      <c r="I31" s="4"/>
      <c r="J31" s="4"/>
      <c r="L31" s="4"/>
      <c r="M31" s="4"/>
      <c r="N31" s="4">
        <f t="shared" si="0"/>
        <v>102</v>
      </c>
      <c r="O31" s="4"/>
      <c r="P31" s="4"/>
      <c r="Q31" s="4"/>
    </row>
    <row r="32" spans="1:17" ht="14.45">
      <c r="A32" t="s">
        <v>7</v>
      </c>
      <c r="D32" s="4"/>
      <c r="E32" s="4"/>
      <c r="F32" s="4"/>
      <c r="G32" s="4"/>
      <c r="H32" s="4"/>
      <c r="I32" s="4"/>
      <c r="J32" s="4"/>
      <c r="L32" s="4"/>
      <c r="M32" s="4"/>
      <c r="N32" s="4">
        <f t="shared" si="0"/>
        <v>0</v>
      </c>
      <c r="O32" s="4"/>
      <c r="P32" s="4"/>
      <c r="Q32" s="4"/>
    </row>
    <row r="33" spans="1:17" ht="14.45">
      <c r="A33">
        <v>177</v>
      </c>
      <c r="B33">
        <v>75</v>
      </c>
      <c r="D33" s="4"/>
      <c r="E33" s="4"/>
      <c r="F33" s="4"/>
      <c r="G33" s="4"/>
      <c r="H33" s="4"/>
      <c r="I33" s="4"/>
      <c r="J33" s="4"/>
      <c r="L33" s="4"/>
      <c r="M33" s="4"/>
      <c r="N33" s="4">
        <f t="shared" si="0"/>
        <v>252</v>
      </c>
      <c r="O33" s="4"/>
      <c r="P33" s="4"/>
      <c r="Q33" s="4"/>
    </row>
    <row r="34" spans="1:17" ht="14.45">
      <c r="A34" t="s">
        <v>59</v>
      </c>
      <c r="D34" s="4"/>
      <c r="E34" s="4"/>
      <c r="F34" s="4"/>
      <c r="G34" s="4"/>
      <c r="H34" s="4"/>
      <c r="I34" s="4"/>
      <c r="J34" s="5"/>
      <c r="L34" s="4"/>
      <c r="M34" s="4"/>
      <c r="N34" s="4">
        <f t="shared" si="0"/>
        <v>0</v>
      </c>
      <c r="O34" s="4"/>
      <c r="P34" s="4"/>
      <c r="Q34" s="4"/>
    </row>
    <row r="35" spans="1:17" ht="14.45">
      <c r="A35">
        <v>40</v>
      </c>
      <c r="D35" s="4"/>
      <c r="E35" s="4"/>
      <c r="F35" s="4"/>
      <c r="G35" s="4"/>
      <c r="H35" s="4"/>
      <c r="I35" s="4"/>
      <c r="J35" s="4"/>
      <c r="L35" s="4"/>
      <c r="M35" s="4"/>
      <c r="N35" s="4">
        <f t="shared" si="0"/>
        <v>40</v>
      </c>
      <c r="O35" s="4"/>
      <c r="P35" s="4"/>
      <c r="Q35" s="4"/>
    </row>
    <row r="36" spans="1:17" ht="14.45">
      <c r="A36" s="4" t="s">
        <v>15</v>
      </c>
      <c r="B36" s="4"/>
      <c r="C36" s="4"/>
      <c r="D36" s="4"/>
      <c r="E36" s="4"/>
      <c r="F36" s="4"/>
      <c r="G36" s="4"/>
      <c r="H36" s="4"/>
      <c r="I36" s="4"/>
      <c r="J36" s="5"/>
      <c r="L36" s="4"/>
      <c r="M36" s="4"/>
      <c r="N36" s="4">
        <f t="shared" si="0"/>
        <v>0</v>
      </c>
      <c r="O36" s="4"/>
      <c r="P36" s="4"/>
      <c r="Q36" s="4"/>
    </row>
    <row r="37" spans="1:17" ht="14.45">
      <c r="A37" s="4">
        <v>10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L37" s="4"/>
      <c r="M37" s="4"/>
      <c r="N37" s="4">
        <f t="shared" si="0"/>
        <v>43</v>
      </c>
      <c r="O37" s="4"/>
      <c r="P37" s="4"/>
      <c r="Q37" s="4"/>
    </row>
    <row r="38" spans="1:17" ht="14.45">
      <c r="A38" t="s">
        <v>22</v>
      </c>
      <c r="D38" s="4"/>
      <c r="E38" s="4"/>
      <c r="F38" s="4"/>
      <c r="G38" s="4"/>
      <c r="H38" s="4"/>
      <c r="I38" s="4"/>
      <c r="J38" s="4"/>
      <c r="L38" s="4"/>
      <c r="M38" s="4"/>
      <c r="N38" s="4">
        <f t="shared" si="0"/>
        <v>0</v>
      </c>
      <c r="O38" s="4"/>
      <c r="P38" s="4"/>
      <c r="Q38" s="4"/>
    </row>
    <row r="39" spans="1:17" ht="14.45">
      <c r="A39">
        <v>10</v>
      </c>
      <c r="B39">
        <v>48</v>
      </c>
      <c r="D39" s="4"/>
      <c r="E39" s="4"/>
      <c r="F39" s="4"/>
      <c r="G39" s="4"/>
      <c r="H39" s="4"/>
      <c r="I39" s="4"/>
      <c r="J39" s="4"/>
      <c r="L39" s="4"/>
      <c r="M39" s="4"/>
      <c r="N39" s="4">
        <f t="shared" si="0"/>
        <v>58</v>
      </c>
      <c r="O39" s="4"/>
      <c r="P39" s="4"/>
      <c r="Q39" s="4"/>
    </row>
    <row r="40" spans="1:17" ht="14.45">
      <c r="A40" t="s">
        <v>67</v>
      </c>
      <c r="D40" s="4"/>
      <c r="E40" s="4"/>
      <c r="F40" s="4"/>
      <c r="G40" s="4"/>
      <c r="H40" s="4"/>
      <c r="I40" s="4"/>
      <c r="J40" s="4"/>
      <c r="L40" s="4"/>
      <c r="M40" s="4"/>
      <c r="N40" s="4">
        <f t="shared" si="0"/>
        <v>0</v>
      </c>
      <c r="O40" s="4"/>
      <c r="P40" s="4"/>
      <c r="Q40" s="4"/>
    </row>
    <row r="41" spans="1:17" ht="14.45">
      <c r="A41" s="4">
        <v>32</v>
      </c>
      <c r="B41" s="4"/>
      <c r="C41" s="4"/>
      <c r="D41" s="4"/>
      <c r="E41" s="4"/>
      <c r="F41" s="4"/>
      <c r="G41" s="4"/>
      <c r="H41" s="4"/>
      <c r="I41" s="4"/>
      <c r="J41" s="4"/>
      <c r="L41" s="4"/>
      <c r="M41" s="4"/>
      <c r="N41" s="4">
        <f t="shared" si="0"/>
        <v>32</v>
      </c>
      <c r="O41" s="4"/>
      <c r="P41" s="4"/>
      <c r="Q41" s="4"/>
    </row>
    <row r="42" spans="1:17" ht="14.45">
      <c r="A42" s="4" t="s">
        <v>65</v>
      </c>
      <c r="B42" s="4"/>
      <c r="C42" s="4"/>
      <c r="D42" s="4"/>
      <c r="E42" s="4"/>
      <c r="F42" s="4"/>
      <c r="G42" s="4"/>
      <c r="H42" s="4"/>
      <c r="I42" s="4"/>
      <c r="J42" s="4"/>
      <c r="L42" s="4"/>
      <c r="M42" s="4"/>
      <c r="N42" s="4">
        <f t="shared" si="0"/>
        <v>0</v>
      </c>
      <c r="O42" s="4"/>
      <c r="P42" s="4"/>
      <c r="Q42" s="4"/>
    </row>
    <row r="43" spans="1:17" ht="14.45">
      <c r="A43" s="4">
        <v>35</v>
      </c>
      <c r="C43" s="4"/>
      <c r="D43" s="4"/>
      <c r="E43" s="4"/>
      <c r="F43" s="4"/>
      <c r="G43" s="4"/>
      <c r="H43" s="4"/>
      <c r="I43" s="4"/>
      <c r="J43" s="4"/>
      <c r="L43" s="4"/>
      <c r="M43" s="4"/>
      <c r="N43" s="4">
        <f t="shared" si="0"/>
        <v>35</v>
      </c>
      <c r="O43" s="4"/>
      <c r="P43" s="4"/>
      <c r="Q43" s="4"/>
    </row>
    <row r="44" spans="1:17" ht="14.45">
      <c r="A44" s="4" t="s">
        <v>9</v>
      </c>
      <c r="B44" s="4"/>
      <c r="C44" s="4"/>
      <c r="D44" s="4"/>
      <c r="E44" s="4"/>
      <c r="F44" s="4"/>
      <c r="G44" s="4"/>
      <c r="H44" s="4"/>
      <c r="I44" s="4"/>
      <c r="J44" s="5"/>
      <c r="L44" s="4"/>
      <c r="M44" s="4"/>
      <c r="N44" s="4">
        <f t="shared" si="0"/>
        <v>0</v>
      </c>
      <c r="O44" s="4"/>
      <c r="P44" s="4"/>
      <c r="Q44" s="4"/>
    </row>
    <row r="45" spans="1:17" ht="14.45">
      <c r="A45" s="4">
        <v>25</v>
      </c>
      <c r="B45" s="4"/>
      <c r="C45" s="4"/>
      <c r="D45" s="4"/>
      <c r="E45" s="4"/>
      <c r="F45" s="4"/>
      <c r="G45" s="4"/>
      <c r="H45" s="4"/>
      <c r="I45" s="4"/>
      <c r="J45" s="4"/>
      <c r="L45" s="4"/>
      <c r="M45" s="4"/>
      <c r="N45" s="4">
        <f t="shared" si="0"/>
        <v>25</v>
      </c>
      <c r="O45" s="4"/>
      <c r="P45" s="4"/>
      <c r="Q45" s="4"/>
    </row>
    <row r="46" spans="1:17" ht="14.45">
      <c r="A46" s="4" t="s">
        <v>42</v>
      </c>
      <c r="B46" s="4"/>
      <c r="C46" s="4"/>
      <c r="D46" s="4"/>
      <c r="E46" s="4"/>
      <c r="F46" s="4"/>
      <c r="G46" s="4"/>
      <c r="H46" s="4"/>
      <c r="I46" s="4"/>
      <c r="J46" s="4"/>
      <c r="L46" s="4"/>
      <c r="M46" s="4"/>
      <c r="N46" s="4">
        <f t="shared" si="0"/>
        <v>0</v>
      </c>
      <c r="O46" s="4"/>
      <c r="P46" s="4"/>
      <c r="Q46" s="4"/>
    </row>
    <row r="47" spans="1:17" ht="14.45">
      <c r="A47" s="4">
        <v>20</v>
      </c>
      <c r="B47" s="4"/>
      <c r="C47" s="4"/>
      <c r="D47" s="4"/>
      <c r="E47" s="4"/>
      <c r="F47" s="4"/>
      <c r="G47" s="4"/>
      <c r="H47" s="4"/>
      <c r="I47" s="4"/>
      <c r="J47" s="4"/>
      <c r="L47" s="4"/>
      <c r="M47" s="4"/>
      <c r="N47" s="4">
        <f t="shared" si="0"/>
        <v>20</v>
      </c>
      <c r="O47" s="4"/>
      <c r="P47" s="4"/>
      <c r="Q47" s="4"/>
    </row>
    <row r="48" spans="1:17" ht="14.45">
      <c r="A48" s="4"/>
      <c r="B48" s="4"/>
      <c r="C48" s="4"/>
      <c r="D48" s="4"/>
      <c r="E48" s="4"/>
      <c r="F48" s="4"/>
      <c r="G48" s="4"/>
      <c r="H48" s="4"/>
      <c r="I48" s="4"/>
      <c r="J48" s="4"/>
      <c r="N48" s="4">
        <f t="shared" si="0"/>
        <v>0</v>
      </c>
    </row>
    <row r="49" spans="1:14" ht="14.45">
      <c r="A49" s="4"/>
      <c r="B49" s="4"/>
      <c r="C49" s="4"/>
      <c r="D49" s="4"/>
      <c r="E49" s="4"/>
      <c r="F49" s="4"/>
      <c r="G49" s="4"/>
      <c r="H49" s="4"/>
      <c r="I49" s="4"/>
      <c r="J49" s="4"/>
      <c r="N49" s="4">
        <f t="shared" si="0"/>
        <v>0</v>
      </c>
    </row>
    <row r="50" spans="1:14" ht="14.45">
      <c r="A50" s="4"/>
      <c r="B50" s="4"/>
      <c r="C50" s="4"/>
      <c r="D50" s="4"/>
      <c r="E50" s="4"/>
      <c r="F50" s="4"/>
      <c r="G50" s="4"/>
      <c r="H50" s="4"/>
      <c r="I50" s="4"/>
      <c r="J50" s="5"/>
      <c r="N50" s="4">
        <f t="shared" si="0"/>
        <v>0</v>
      </c>
    </row>
    <row r="51" spans="1:14" ht="14.45">
      <c r="A51" s="4"/>
      <c r="B51" s="4"/>
      <c r="C51" s="4"/>
      <c r="D51" s="4"/>
      <c r="E51" s="4"/>
      <c r="F51" s="4"/>
      <c r="G51" s="4"/>
      <c r="H51" s="4"/>
      <c r="I51" s="4"/>
      <c r="J51" s="4"/>
      <c r="N51" s="4">
        <f t="shared" si="0"/>
        <v>0</v>
      </c>
    </row>
    <row r="52" spans="1:14" ht="14.45">
      <c r="A52" s="4"/>
      <c r="B52" s="4"/>
      <c r="C52" s="4"/>
      <c r="D52" s="4"/>
      <c r="E52" s="4"/>
      <c r="F52" s="4"/>
      <c r="G52" s="4"/>
      <c r="H52" s="4"/>
      <c r="I52" s="4"/>
      <c r="J52" s="4"/>
      <c r="N52" s="4">
        <f t="shared" si="0"/>
        <v>0</v>
      </c>
    </row>
    <row r="53" spans="1:14" ht="14.45">
      <c r="A53" s="4"/>
      <c r="B53" s="4"/>
      <c r="C53" s="4"/>
      <c r="D53" s="4"/>
      <c r="E53" s="4"/>
      <c r="F53" s="4"/>
      <c r="G53" s="4"/>
      <c r="H53" s="4"/>
      <c r="I53" s="4"/>
      <c r="J53" s="4"/>
      <c r="N53" s="4">
        <f t="shared" si="0"/>
        <v>0</v>
      </c>
    </row>
    <row r="54" spans="1:14" ht="14.45">
      <c r="A54" s="4"/>
      <c r="B54" s="4"/>
      <c r="C54" s="4"/>
      <c r="D54" s="4"/>
      <c r="E54" s="4"/>
      <c r="F54" s="4"/>
      <c r="G54" s="4"/>
      <c r="H54" s="4"/>
      <c r="I54" s="4"/>
      <c r="J54" s="4"/>
      <c r="N54" s="4">
        <f t="shared" si="0"/>
        <v>0</v>
      </c>
    </row>
    <row r="55" spans="1:14" ht="14.45">
      <c r="A55" s="4"/>
      <c r="B55" s="4"/>
      <c r="C55" s="4"/>
      <c r="D55" s="4"/>
      <c r="E55" s="4"/>
      <c r="F55" s="4"/>
      <c r="G55" s="4"/>
      <c r="H55" s="4"/>
      <c r="I55" s="4"/>
      <c r="J55" s="4"/>
      <c r="N55" s="4">
        <f t="shared" si="0"/>
        <v>0</v>
      </c>
    </row>
    <row r="56" spans="1:14" ht="14.45">
      <c r="A56" s="4"/>
      <c r="B56" s="4"/>
      <c r="C56" s="4"/>
      <c r="D56" s="4"/>
      <c r="E56" s="4"/>
      <c r="F56" s="4"/>
      <c r="G56" s="4"/>
      <c r="H56" s="4"/>
      <c r="I56" s="4"/>
      <c r="J56" s="4"/>
      <c r="N56" s="4">
        <f t="shared" si="0"/>
        <v>0</v>
      </c>
    </row>
    <row r="57" spans="1:14" ht="14.45">
      <c r="A57" s="4"/>
      <c r="B57" s="4"/>
      <c r="C57" s="4"/>
      <c r="D57" s="4"/>
      <c r="E57" s="4"/>
      <c r="F57" s="4"/>
      <c r="G57" s="4"/>
      <c r="H57" s="4"/>
      <c r="I57" s="4"/>
      <c r="J57" s="4"/>
      <c r="N57" s="4">
        <f t="shared" si="0"/>
        <v>0</v>
      </c>
    </row>
    <row r="59" spans="1:14" ht="14.45">
      <c r="J59" s="2"/>
    </row>
    <row r="64" spans="1:14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6A2-2EAD-4995-B44C-4924165EDDE1}">
  <sheetPr>
    <tabColor rgb="FF92D050"/>
  </sheetPr>
  <dimension ref="A1:Q53"/>
  <sheetViews>
    <sheetView workbookViewId="0">
      <selection activeCell="A8" sqref="A8"/>
    </sheetView>
  </sheetViews>
  <sheetFormatPr defaultRowHeight="14.45"/>
  <sheetData>
    <row r="1" spans="1:11">
      <c r="A1" t="s">
        <v>0</v>
      </c>
      <c r="B1" t="s">
        <v>23</v>
      </c>
      <c r="C1" t="s">
        <v>2</v>
      </c>
      <c r="D1">
        <v>3096</v>
      </c>
    </row>
    <row r="2" spans="1:11">
      <c r="A2" t="s">
        <v>20</v>
      </c>
    </row>
    <row r="3" spans="1:11">
      <c r="A3" s="6">
        <v>38</v>
      </c>
      <c r="B3" s="6">
        <v>17</v>
      </c>
      <c r="K3">
        <f>SUM(A3:J3)</f>
        <v>55</v>
      </c>
    </row>
    <row r="4" spans="1:11">
      <c r="A4" t="s">
        <v>16</v>
      </c>
      <c r="K4">
        <f t="shared" ref="K3:K47" si="0">SUM(A4:J4)</f>
        <v>0</v>
      </c>
    </row>
    <row r="5" spans="1:11">
      <c r="A5" s="6">
        <v>57</v>
      </c>
      <c r="B5" s="6">
        <v>60</v>
      </c>
      <c r="K5">
        <f t="shared" si="0"/>
        <v>117</v>
      </c>
    </row>
    <row r="6" spans="1:11">
      <c r="A6" t="s">
        <v>6</v>
      </c>
      <c r="K6">
        <f t="shared" si="0"/>
        <v>0</v>
      </c>
    </row>
    <row r="7" spans="1:11">
      <c r="A7" s="6">
        <v>87</v>
      </c>
      <c r="B7" s="6">
        <v>35</v>
      </c>
      <c r="C7" s="6">
        <v>148</v>
      </c>
      <c r="K7">
        <f t="shared" si="0"/>
        <v>270</v>
      </c>
    </row>
    <row r="8" spans="1:11">
      <c r="A8" t="s">
        <v>13</v>
      </c>
      <c r="K8">
        <f t="shared" si="0"/>
        <v>0</v>
      </c>
    </row>
    <row r="9" spans="1:11">
      <c r="A9" s="6">
        <v>101</v>
      </c>
      <c r="B9" s="6">
        <v>60</v>
      </c>
      <c r="C9" s="6">
        <v>42</v>
      </c>
      <c r="D9" s="6">
        <v>114</v>
      </c>
      <c r="E9" s="6">
        <v>100</v>
      </c>
      <c r="K9">
        <f t="shared" si="0"/>
        <v>417</v>
      </c>
    </row>
    <row r="10" spans="1:11">
      <c r="A10" t="s">
        <v>19</v>
      </c>
      <c r="K10">
        <f t="shared" si="0"/>
        <v>0</v>
      </c>
    </row>
    <row r="11" spans="1:11">
      <c r="A11" s="6">
        <v>120</v>
      </c>
      <c r="B11" s="6">
        <v>61</v>
      </c>
      <c r="C11" s="6">
        <v>35</v>
      </c>
      <c r="K11">
        <f t="shared" si="0"/>
        <v>216</v>
      </c>
    </row>
    <row r="12" spans="1:11">
      <c r="A12" t="s">
        <v>8</v>
      </c>
      <c r="K12">
        <f t="shared" si="0"/>
        <v>0</v>
      </c>
    </row>
    <row r="13" spans="1:11">
      <c r="A13" s="6">
        <v>15</v>
      </c>
      <c r="K13">
        <f t="shared" si="0"/>
        <v>15</v>
      </c>
    </row>
    <row r="14" spans="1:11">
      <c r="A14" t="s">
        <v>9</v>
      </c>
      <c r="K14">
        <f t="shared" si="0"/>
        <v>0</v>
      </c>
    </row>
    <row r="15" spans="1:11">
      <c r="A15" s="6">
        <v>97</v>
      </c>
      <c r="B15" s="6">
        <v>12</v>
      </c>
      <c r="K15">
        <f t="shared" si="0"/>
        <v>109</v>
      </c>
    </row>
    <row r="16" spans="1:11">
      <c r="A16" t="s">
        <v>10</v>
      </c>
      <c r="K16">
        <f t="shared" si="0"/>
        <v>0</v>
      </c>
    </row>
    <row r="17" spans="1:17">
      <c r="A17" s="6">
        <v>83</v>
      </c>
      <c r="B17" s="6">
        <v>40</v>
      </c>
      <c r="C17" s="6">
        <v>120</v>
      </c>
      <c r="D17" s="6">
        <v>15</v>
      </c>
      <c r="K17">
        <f t="shared" si="0"/>
        <v>258</v>
      </c>
    </row>
    <row r="18" spans="1:17">
      <c r="A18" t="s">
        <v>12</v>
      </c>
      <c r="K18">
        <f t="shared" si="0"/>
        <v>0</v>
      </c>
    </row>
    <row r="19" spans="1:17">
      <c r="A19" s="6">
        <v>81</v>
      </c>
      <c r="B19" s="6">
        <v>65</v>
      </c>
      <c r="C19" s="6">
        <v>37</v>
      </c>
      <c r="K19">
        <f t="shared" si="0"/>
        <v>183</v>
      </c>
    </row>
    <row r="20" spans="1:17">
      <c r="A20" t="s">
        <v>14</v>
      </c>
      <c r="K20">
        <f t="shared" si="0"/>
        <v>0</v>
      </c>
    </row>
    <row r="21" spans="1:17">
      <c r="A21" s="6">
        <v>69</v>
      </c>
      <c r="B21" s="6">
        <v>72</v>
      </c>
      <c r="K21">
        <f t="shared" si="0"/>
        <v>141</v>
      </c>
    </row>
    <row r="22" spans="1:17">
      <c r="A22" t="s">
        <v>18</v>
      </c>
      <c r="K22">
        <f t="shared" si="0"/>
        <v>0</v>
      </c>
    </row>
    <row r="23" spans="1:17">
      <c r="A23" s="6">
        <v>64</v>
      </c>
      <c r="B23" s="6">
        <v>70</v>
      </c>
      <c r="K23">
        <f t="shared" si="0"/>
        <v>134</v>
      </c>
    </row>
    <row r="24" spans="1:17">
      <c r="A24" t="s">
        <v>24</v>
      </c>
      <c r="K24">
        <f t="shared" si="0"/>
        <v>0</v>
      </c>
    </row>
    <row r="25" spans="1:17">
      <c r="A25" s="6">
        <v>81</v>
      </c>
      <c r="B25" s="6">
        <v>167</v>
      </c>
      <c r="K25">
        <f t="shared" si="0"/>
        <v>248</v>
      </c>
    </row>
    <row r="26" spans="1:17">
      <c r="A26" t="s">
        <v>17</v>
      </c>
      <c r="K26">
        <f t="shared" si="0"/>
        <v>0</v>
      </c>
    </row>
    <row r="27" spans="1:17">
      <c r="A27" s="6">
        <v>87</v>
      </c>
      <c r="B27" s="6">
        <v>128</v>
      </c>
      <c r="K27">
        <f t="shared" si="0"/>
        <v>215</v>
      </c>
      <c r="Q27" s="3"/>
    </row>
    <row r="28" spans="1:17">
      <c r="A28" t="s">
        <v>11</v>
      </c>
      <c r="K28">
        <f t="shared" si="0"/>
        <v>0</v>
      </c>
    </row>
    <row r="29" spans="1:17">
      <c r="A29" s="6">
        <v>22</v>
      </c>
      <c r="K29">
        <f t="shared" si="0"/>
        <v>22</v>
      </c>
    </row>
    <row r="30" spans="1:17">
      <c r="A30" t="s">
        <v>25</v>
      </c>
      <c r="K30">
        <f t="shared" si="0"/>
        <v>0</v>
      </c>
    </row>
    <row r="31" spans="1:17">
      <c r="A31" s="6">
        <v>65</v>
      </c>
      <c r="K31">
        <f t="shared" si="0"/>
        <v>65</v>
      </c>
    </row>
    <row r="32" spans="1:17">
      <c r="A32" t="s">
        <v>7</v>
      </c>
      <c r="B32" s="3" t="s">
        <v>26</v>
      </c>
      <c r="K32">
        <f t="shared" si="0"/>
        <v>0</v>
      </c>
    </row>
    <row r="33" spans="1:11">
      <c r="A33" s="6">
        <v>118</v>
      </c>
      <c r="B33" s="6">
        <v>143</v>
      </c>
      <c r="C33" s="6">
        <v>30</v>
      </c>
      <c r="D33" s="6"/>
      <c r="K33">
        <f t="shared" si="0"/>
        <v>291</v>
      </c>
    </row>
    <row r="34" spans="1:11">
      <c r="A34" t="s">
        <v>27</v>
      </c>
      <c r="K34">
        <f t="shared" si="0"/>
        <v>0</v>
      </c>
    </row>
    <row r="35" spans="1:11">
      <c r="A35" s="6">
        <v>86</v>
      </c>
      <c r="B35" s="6">
        <v>13</v>
      </c>
      <c r="K35">
        <f t="shared" si="0"/>
        <v>99</v>
      </c>
    </row>
    <row r="36" spans="1:11">
      <c r="A36" t="s">
        <v>21</v>
      </c>
      <c r="K36">
        <f t="shared" si="0"/>
        <v>0</v>
      </c>
    </row>
    <row r="37" spans="1:11">
      <c r="A37" s="6">
        <v>135</v>
      </c>
      <c r="K37">
        <f t="shared" si="0"/>
        <v>135</v>
      </c>
    </row>
    <row r="38" spans="1:11">
      <c r="A38" t="s">
        <v>28</v>
      </c>
      <c r="K38">
        <f t="shared" si="0"/>
        <v>0</v>
      </c>
    </row>
    <row r="39" spans="1:11">
      <c r="A39" s="6">
        <v>35</v>
      </c>
      <c r="K39">
        <f t="shared" si="0"/>
        <v>35</v>
      </c>
    </row>
    <row r="40" spans="1:11">
      <c r="A40" t="s">
        <v>22</v>
      </c>
      <c r="K40">
        <f t="shared" si="0"/>
        <v>0</v>
      </c>
    </row>
    <row r="41" spans="1:11">
      <c r="A41" s="1">
        <v>71</v>
      </c>
      <c r="K41">
        <f t="shared" si="0"/>
        <v>71</v>
      </c>
    </row>
    <row r="42" spans="1:11">
      <c r="K42">
        <f t="shared" si="0"/>
        <v>0</v>
      </c>
    </row>
    <row r="43" spans="1:11">
      <c r="K43">
        <f t="shared" si="0"/>
        <v>0</v>
      </c>
    </row>
    <row r="44" spans="1:11">
      <c r="K44">
        <f t="shared" si="0"/>
        <v>0</v>
      </c>
    </row>
    <row r="45" spans="1:11">
      <c r="K45">
        <f t="shared" si="0"/>
        <v>0</v>
      </c>
    </row>
    <row r="46" spans="1:11">
      <c r="K46">
        <f t="shared" si="0"/>
        <v>0</v>
      </c>
    </row>
    <row r="47" spans="1:11">
      <c r="K47">
        <f t="shared" si="0"/>
        <v>0</v>
      </c>
    </row>
    <row r="50" spans="11:11">
      <c r="K50">
        <f>SUM(A46:J46)</f>
        <v>0</v>
      </c>
    </row>
    <row r="51" spans="11:11">
      <c r="K51">
        <f>SUM(A47:J47)</f>
        <v>0</v>
      </c>
    </row>
    <row r="52" spans="11:11">
      <c r="K52">
        <f>SUM(A50:J50)</f>
        <v>0</v>
      </c>
    </row>
    <row r="53" spans="11:11">
      <c r="K53">
        <f>SUM(A51:J51)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8242-FA03-4127-B20B-D9F39475049A}">
  <sheetPr>
    <tabColor rgb="FF92D050"/>
  </sheetPr>
  <dimension ref="A1:Q119"/>
  <sheetViews>
    <sheetView topLeftCell="E26" workbookViewId="0">
      <selection activeCell="A52" sqref="A52"/>
    </sheetView>
  </sheetViews>
  <sheetFormatPr defaultRowHeight="13.5"/>
  <cols>
    <col min="2" max="2" width="9.125" bestFit="1" customWidth="1"/>
    <col min="4" max="4" width="8.875" customWidth="1"/>
    <col min="5" max="10" width="9" customWidth="1"/>
  </cols>
  <sheetData>
    <row r="1" spans="1:17" ht="14.45">
      <c r="A1" t="s">
        <v>0</v>
      </c>
      <c r="B1" s="8">
        <v>44937</v>
      </c>
      <c r="C1">
        <v>5472</v>
      </c>
      <c r="D1" t="s">
        <v>2</v>
      </c>
    </row>
    <row r="2" spans="1:17" ht="14.45">
      <c r="A2" t="s">
        <v>30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68</v>
      </c>
      <c r="B3" s="4">
        <v>48</v>
      </c>
      <c r="D3" s="4"/>
      <c r="E3" s="4"/>
      <c r="F3" s="4"/>
      <c r="G3" s="4"/>
      <c r="H3" s="4"/>
      <c r="I3" s="4"/>
      <c r="J3" s="4"/>
      <c r="K3" s="4">
        <f>SUM(A3:J3)</f>
        <v>116</v>
      </c>
      <c r="L3" s="4"/>
      <c r="M3" s="4"/>
      <c r="N3" s="4"/>
      <c r="O3" s="4"/>
      <c r="P3" s="4"/>
      <c r="Q3" s="4"/>
    </row>
    <row r="4" spans="1:17" ht="14.4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 ht="14.45">
      <c r="A5" s="4">
        <v>228</v>
      </c>
      <c r="B5" s="4">
        <v>63</v>
      </c>
      <c r="C5" s="4">
        <v>59</v>
      </c>
      <c r="D5" s="4">
        <v>100</v>
      </c>
      <c r="E5" s="4"/>
      <c r="F5" s="4"/>
      <c r="G5" s="4"/>
      <c r="H5" s="4"/>
      <c r="I5" s="4"/>
      <c r="J5" s="5"/>
      <c r="K5" s="4">
        <f t="shared" si="0"/>
        <v>450</v>
      </c>
      <c r="L5" s="4"/>
      <c r="M5" s="4"/>
      <c r="N5" s="4"/>
      <c r="O5" s="4"/>
      <c r="P5" s="4"/>
      <c r="Q5" s="4"/>
    </row>
    <row r="6" spans="1:17" ht="14.45">
      <c r="A6" s="4" t="s">
        <v>5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77</v>
      </c>
      <c r="B7">
        <v>195</v>
      </c>
      <c r="D7" s="4"/>
      <c r="E7" s="4"/>
      <c r="F7" s="4"/>
      <c r="G7" s="4"/>
      <c r="H7" s="4"/>
      <c r="I7" s="4"/>
      <c r="J7" s="4"/>
      <c r="K7" s="4">
        <f t="shared" si="0"/>
        <v>272</v>
      </c>
      <c r="L7" s="4"/>
      <c r="M7" s="4"/>
      <c r="N7" s="4"/>
      <c r="O7" s="4"/>
      <c r="P7" s="4"/>
      <c r="Q7" s="4"/>
    </row>
    <row r="8" spans="1:17" ht="14.45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 s="4">
        <v>74</v>
      </c>
      <c r="B9" s="4">
        <v>65</v>
      </c>
      <c r="C9" s="4"/>
      <c r="D9" s="4"/>
      <c r="E9" s="4"/>
      <c r="F9" s="4"/>
      <c r="G9" s="4"/>
      <c r="H9" s="4"/>
      <c r="I9" s="4"/>
      <c r="J9" s="4"/>
      <c r="K9" s="4">
        <f t="shared" si="0"/>
        <v>139</v>
      </c>
      <c r="L9" s="4"/>
      <c r="M9" s="4"/>
      <c r="N9" s="4"/>
      <c r="O9" s="4"/>
      <c r="P9" s="4"/>
      <c r="Q9" s="4"/>
    </row>
    <row r="10" spans="1:17" ht="14.45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 s="4">
        <v>37</v>
      </c>
      <c r="B11" s="4">
        <v>35</v>
      </c>
      <c r="C11" s="4"/>
      <c r="D11" s="4"/>
      <c r="E11" s="4"/>
      <c r="F11" s="4"/>
      <c r="G11" s="4"/>
      <c r="H11" s="4"/>
      <c r="I11" s="4"/>
      <c r="J11" s="4"/>
      <c r="K11" s="4">
        <f t="shared" si="0"/>
        <v>72</v>
      </c>
      <c r="L11" s="4"/>
      <c r="M11" s="4"/>
      <c r="N11" s="4"/>
      <c r="O11" s="4"/>
      <c r="P11" s="4"/>
      <c r="Q11" s="4"/>
    </row>
    <row r="12" spans="1:17" ht="14.45">
      <c r="A12" s="4" t="s">
        <v>19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 s="4">
        <v>263</v>
      </c>
      <c r="B13" s="4">
        <v>59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322</v>
      </c>
      <c r="L13" s="4"/>
      <c r="M13" s="4"/>
      <c r="N13" s="4"/>
      <c r="O13" s="4"/>
      <c r="P13" s="4"/>
      <c r="Q13" s="4"/>
    </row>
    <row r="14" spans="1:17" ht="14.45">
      <c r="A14" s="4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 s="4">
        <v>60</v>
      </c>
      <c r="B15" s="4">
        <v>26</v>
      </c>
      <c r="C15" s="4">
        <v>140</v>
      </c>
      <c r="D15" s="4"/>
      <c r="E15" s="4"/>
      <c r="F15" s="4"/>
      <c r="G15" s="4"/>
      <c r="H15" s="4"/>
      <c r="I15" s="4"/>
      <c r="J15" s="4"/>
      <c r="K15" s="4">
        <f t="shared" si="0"/>
        <v>226</v>
      </c>
      <c r="L15" s="4"/>
      <c r="M15" s="4"/>
      <c r="N15" s="4"/>
      <c r="O15" s="4"/>
      <c r="P15" s="4"/>
      <c r="Q15" s="4"/>
    </row>
    <row r="16" spans="1:17" ht="14.45">
      <c r="A16" t="s">
        <v>8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15</v>
      </c>
      <c r="B17">
        <v>10</v>
      </c>
      <c r="C17">
        <v>65</v>
      </c>
      <c r="D17" s="4"/>
      <c r="E17" s="4"/>
      <c r="F17" s="4"/>
      <c r="G17" s="4"/>
      <c r="H17" s="4"/>
      <c r="I17" s="4"/>
      <c r="J17" s="4"/>
      <c r="K17" s="4">
        <f t="shared" si="0"/>
        <v>90</v>
      </c>
      <c r="L17" s="4"/>
      <c r="M17" s="4"/>
      <c r="N17" s="4"/>
      <c r="O17" s="4"/>
      <c r="P17" s="4"/>
      <c r="Q17" s="4"/>
    </row>
    <row r="18" spans="1:17" ht="14.45">
      <c r="A18" s="4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62</v>
      </c>
      <c r="B19" s="4">
        <v>155</v>
      </c>
      <c r="C19" s="4">
        <v>5</v>
      </c>
      <c r="D19" s="4">
        <v>15</v>
      </c>
      <c r="E19" s="4">
        <v>20</v>
      </c>
      <c r="F19" s="4"/>
      <c r="G19" s="4"/>
      <c r="H19" s="4"/>
      <c r="I19" s="4"/>
      <c r="J19" s="4"/>
      <c r="K19" s="4">
        <f t="shared" si="0"/>
        <v>257</v>
      </c>
      <c r="L19" s="4"/>
      <c r="M19" s="4"/>
      <c r="N19" s="4"/>
      <c r="O19" s="4"/>
      <c r="P19" s="4"/>
      <c r="Q19" s="4"/>
    </row>
    <row r="20" spans="1:17" ht="14.45">
      <c r="A20" s="4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 s="4">
        <v>49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49</v>
      </c>
      <c r="L21" s="4"/>
      <c r="M21" s="4"/>
      <c r="N21" s="4"/>
      <c r="O21" s="4"/>
      <c r="P21" s="4"/>
      <c r="Q21" s="4"/>
    </row>
    <row r="22" spans="1:17" ht="14.45">
      <c r="A22" s="4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70</v>
      </c>
      <c r="B23" s="4">
        <v>320</v>
      </c>
      <c r="C23" s="4"/>
      <c r="D23" s="4"/>
      <c r="E23" s="4"/>
      <c r="F23" s="4"/>
      <c r="G23" s="4"/>
      <c r="H23" s="4"/>
      <c r="I23" s="4"/>
      <c r="J23" s="4"/>
      <c r="K23" s="4">
        <f t="shared" si="0"/>
        <v>390</v>
      </c>
      <c r="L23" s="4"/>
      <c r="M23" s="4"/>
      <c r="N23" s="4"/>
      <c r="O23" s="4"/>
      <c r="P23" s="4"/>
      <c r="Q23" s="4"/>
    </row>
    <row r="24" spans="1:17" ht="14.45">
      <c r="A24" s="4" t="s">
        <v>68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30</v>
      </c>
      <c r="B25" s="4">
        <v>19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49</v>
      </c>
      <c r="L25" s="4"/>
      <c r="M25" s="4"/>
      <c r="N25" s="4"/>
      <c r="O25" s="4"/>
      <c r="P25" s="4"/>
      <c r="Q25" s="4"/>
    </row>
    <row r="26" spans="1:17" ht="14.45">
      <c r="A26" s="4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 s="4">
        <v>25</v>
      </c>
      <c r="B27" s="4">
        <v>84</v>
      </c>
      <c r="C27" s="4">
        <v>17</v>
      </c>
      <c r="D27" s="4">
        <v>17</v>
      </c>
      <c r="E27" s="4">
        <v>25</v>
      </c>
      <c r="F27" s="4">
        <v>17</v>
      </c>
      <c r="G27" s="4">
        <v>20</v>
      </c>
      <c r="H27" s="4">
        <v>20</v>
      </c>
      <c r="I27" s="4">
        <v>25</v>
      </c>
      <c r="J27" s="4">
        <v>107</v>
      </c>
      <c r="K27" s="4">
        <f t="shared" si="0"/>
        <v>357</v>
      </c>
      <c r="L27" s="4"/>
      <c r="M27" s="4"/>
      <c r="N27" s="4"/>
      <c r="O27" s="4"/>
      <c r="P27" s="4"/>
      <c r="Q27" s="4"/>
    </row>
    <row r="28" spans="1:17" ht="14.45">
      <c r="A28" t="s">
        <v>40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A29">
        <v>95</v>
      </c>
      <c r="B29">
        <v>110</v>
      </c>
      <c r="C29">
        <v>26</v>
      </c>
      <c r="D29" s="4">
        <v>10</v>
      </c>
      <c r="E29" s="4"/>
      <c r="F29" s="4"/>
      <c r="G29" s="4"/>
      <c r="H29" s="4"/>
      <c r="I29" s="4"/>
      <c r="J29" s="5"/>
      <c r="K29" s="4">
        <f t="shared" si="0"/>
        <v>241</v>
      </c>
      <c r="L29" s="4"/>
      <c r="M29" s="4"/>
      <c r="N29" s="4"/>
      <c r="O29" s="4"/>
      <c r="P29" s="4"/>
      <c r="Q29" s="4"/>
    </row>
    <row r="30" spans="1:17" ht="14.45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74</v>
      </c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74</v>
      </c>
      <c r="L31" s="4"/>
      <c r="M31" s="4"/>
      <c r="N31" s="4"/>
      <c r="O31" s="4"/>
      <c r="P31" s="4"/>
      <c r="Q31" s="4"/>
    </row>
    <row r="32" spans="1:17" ht="14.45">
      <c r="A32" t="s">
        <v>7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164</v>
      </c>
      <c r="B33">
        <v>15</v>
      </c>
      <c r="C33">
        <v>143</v>
      </c>
      <c r="D33" s="4">
        <v>85</v>
      </c>
      <c r="E33" s="4">
        <v>58</v>
      </c>
      <c r="F33" s="4"/>
      <c r="G33" s="4"/>
      <c r="H33" s="4"/>
      <c r="I33" s="4"/>
      <c r="J33" s="4"/>
      <c r="K33" s="4">
        <f t="shared" si="0"/>
        <v>465</v>
      </c>
      <c r="L33" s="4"/>
      <c r="M33" s="4"/>
      <c r="N33" s="4"/>
      <c r="O33" s="4"/>
      <c r="P33" s="4"/>
      <c r="Q33" s="4"/>
    </row>
    <row r="34" spans="1:17" ht="14.45">
      <c r="A34" t="s">
        <v>44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A35">
        <v>155</v>
      </c>
      <c r="B35">
        <v>120</v>
      </c>
      <c r="C35">
        <v>10</v>
      </c>
      <c r="D35" s="4"/>
      <c r="E35" s="4"/>
      <c r="F35" s="4"/>
      <c r="G35" s="4"/>
      <c r="H35" s="4"/>
      <c r="I35" s="4"/>
      <c r="J35" s="4"/>
      <c r="K35" s="4">
        <f t="shared" si="0"/>
        <v>285</v>
      </c>
      <c r="L35" s="4"/>
      <c r="M35" s="4"/>
      <c r="N35" s="4"/>
      <c r="O35" s="4"/>
      <c r="P35" s="4"/>
      <c r="Q35" s="4"/>
    </row>
    <row r="36" spans="1:17" ht="14.45">
      <c r="A36" s="4" t="s">
        <v>15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20</v>
      </c>
      <c r="B37" s="4">
        <v>15</v>
      </c>
      <c r="C37" s="4">
        <v>35</v>
      </c>
      <c r="D37" s="4">
        <v>10</v>
      </c>
      <c r="E37" s="4"/>
      <c r="F37" s="4"/>
      <c r="G37" s="4"/>
      <c r="H37" s="4"/>
      <c r="I37" s="4"/>
      <c r="J37" s="4"/>
      <c r="K37" s="4">
        <f t="shared" si="0"/>
        <v>80</v>
      </c>
      <c r="L37" s="4"/>
      <c r="M37" s="4"/>
      <c r="N37" s="4"/>
      <c r="O37" s="4"/>
      <c r="P37" s="4"/>
      <c r="Q37" s="4"/>
    </row>
    <row r="38" spans="1:17" ht="14.45">
      <c r="A38" t="s">
        <v>32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A39">
        <v>53</v>
      </c>
      <c r="B39">
        <v>24</v>
      </c>
      <c r="C39">
        <v>157</v>
      </c>
      <c r="D39" s="4">
        <v>60</v>
      </c>
      <c r="E39" s="4">
        <v>70</v>
      </c>
      <c r="F39" s="4"/>
      <c r="G39" s="4"/>
      <c r="H39" s="4"/>
      <c r="I39" s="4"/>
      <c r="J39" s="4"/>
      <c r="K39" s="4">
        <f t="shared" si="0"/>
        <v>364</v>
      </c>
      <c r="L39" s="4"/>
      <c r="M39" s="4"/>
      <c r="N39" s="4"/>
      <c r="O39" s="4"/>
      <c r="P39" s="4"/>
      <c r="Q39" s="4"/>
    </row>
    <row r="40" spans="1:17" ht="14.45">
      <c r="A40" t="s">
        <v>59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>
        <v>50</v>
      </c>
      <c r="B41" s="4">
        <v>13</v>
      </c>
      <c r="C41" s="4"/>
      <c r="D41" s="4"/>
      <c r="E41" s="4"/>
      <c r="F41" s="4"/>
      <c r="G41" s="4"/>
      <c r="H41" s="4"/>
      <c r="I41" s="4"/>
      <c r="J41" s="4"/>
      <c r="K41" s="4">
        <f t="shared" si="0"/>
        <v>63</v>
      </c>
      <c r="L41" s="4"/>
      <c r="M41" s="4"/>
      <c r="N41" s="4"/>
      <c r="O41" s="4"/>
      <c r="P41" s="4"/>
      <c r="Q41" s="4"/>
    </row>
    <row r="42" spans="1:17" ht="14.45">
      <c r="A42" s="4" t="s">
        <v>12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>
        <v>10</v>
      </c>
      <c r="B43" s="4">
        <v>60</v>
      </c>
      <c r="C43" s="4">
        <v>58</v>
      </c>
      <c r="D43" s="4">
        <v>30</v>
      </c>
      <c r="E43" s="4">
        <v>36</v>
      </c>
      <c r="F43" s="4"/>
      <c r="G43" s="4"/>
      <c r="H43" s="4"/>
      <c r="I43" s="4"/>
      <c r="J43" s="4"/>
      <c r="K43" s="4">
        <f t="shared" si="0"/>
        <v>194</v>
      </c>
      <c r="L43" s="4"/>
      <c r="M43" s="4"/>
      <c r="N43" s="4"/>
      <c r="O43" s="4"/>
      <c r="P43" s="4"/>
      <c r="Q43" s="4"/>
    </row>
    <row r="44" spans="1:17" ht="14.45">
      <c r="A44" s="4" t="s">
        <v>22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>
        <v>47</v>
      </c>
      <c r="B45" s="4">
        <v>16</v>
      </c>
      <c r="C45" s="4"/>
      <c r="D45" s="4"/>
      <c r="E45" s="4"/>
      <c r="F45" s="4"/>
      <c r="G45" s="4"/>
      <c r="H45" s="4"/>
      <c r="I45" s="4"/>
      <c r="J45" s="4"/>
      <c r="K45" s="4">
        <f t="shared" si="0"/>
        <v>63</v>
      </c>
      <c r="L45" s="4"/>
      <c r="M45" s="4"/>
      <c r="N45" s="4"/>
      <c r="O45" s="4"/>
      <c r="P45" s="4"/>
      <c r="Q45" s="4"/>
    </row>
    <row r="46" spans="1:17" ht="14.45">
      <c r="A46" s="4" t="s">
        <v>10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>
        <v>54</v>
      </c>
      <c r="B47" s="4">
        <v>150</v>
      </c>
      <c r="C47" s="4">
        <v>110</v>
      </c>
      <c r="D47" s="4">
        <v>120</v>
      </c>
      <c r="E47" s="4"/>
      <c r="F47" s="4"/>
      <c r="G47" s="4"/>
      <c r="H47" s="4"/>
      <c r="I47" s="4"/>
      <c r="J47" s="4"/>
      <c r="K47" s="4">
        <f t="shared" si="0"/>
        <v>434</v>
      </c>
      <c r="L47" s="4"/>
      <c r="M47" s="4"/>
      <c r="N47" s="4"/>
      <c r="O47" s="4"/>
      <c r="P47" s="4"/>
      <c r="Q47" s="4"/>
    </row>
    <row r="48" spans="1:17" ht="14.45">
      <c r="A48" s="4" t="s">
        <v>20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>
        <v>55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55</v>
      </c>
    </row>
    <row r="50" spans="1:11" ht="14.45">
      <c r="A50" s="4" t="s">
        <v>28</v>
      </c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>
        <v>60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60</v>
      </c>
    </row>
    <row r="52" spans="1:11" ht="14.45">
      <c r="A52" s="4" t="s">
        <v>34</v>
      </c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>
        <v>120</v>
      </c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120</v>
      </c>
    </row>
    <row r="54" spans="1:11" ht="14.45">
      <c r="A54" s="4" t="s">
        <v>21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>
        <v>74</v>
      </c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74</v>
      </c>
    </row>
    <row r="56" spans="1:11" ht="14.45">
      <c r="A56" s="4" t="s">
        <v>65</v>
      </c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 ht="14.45">
      <c r="A57" s="4">
        <v>111</v>
      </c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111</v>
      </c>
    </row>
    <row r="59" spans="1:11" ht="14.45">
      <c r="J59" s="2"/>
    </row>
    <row r="64" spans="1:11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DC45-5AB8-4BA7-B1BF-75E2849DFA21}">
  <sheetPr>
    <tabColor rgb="FF92D050"/>
  </sheetPr>
  <dimension ref="A1:Q119"/>
  <sheetViews>
    <sheetView topLeftCell="A24" workbookViewId="0">
      <selection activeCell="E29" sqref="E29"/>
    </sheetView>
  </sheetViews>
  <sheetFormatPr defaultRowHeight="13.5"/>
  <cols>
    <col min="2" max="2" width="9.125" bestFit="1" customWidth="1"/>
    <col min="4" max="4" width="8.875" customWidth="1"/>
    <col min="5" max="9" width="9" customWidth="1"/>
  </cols>
  <sheetData>
    <row r="1" spans="1:17" ht="14.45">
      <c r="A1" t="s">
        <v>0</v>
      </c>
      <c r="B1" s="8">
        <v>44938</v>
      </c>
      <c r="C1">
        <v>4454</v>
      </c>
      <c r="D1" t="s">
        <v>2</v>
      </c>
    </row>
    <row r="2" spans="1:17" ht="14.45">
      <c r="A2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74</v>
      </c>
      <c r="B3" s="4">
        <v>95</v>
      </c>
      <c r="D3" s="4"/>
      <c r="E3" s="4"/>
      <c r="F3" s="4"/>
      <c r="G3" s="4"/>
      <c r="H3" s="4"/>
      <c r="I3" s="4"/>
      <c r="J3" s="4"/>
      <c r="K3" s="4">
        <f>SUM(A3:J3)</f>
        <v>169</v>
      </c>
      <c r="L3" s="4"/>
      <c r="M3" s="4"/>
      <c r="N3" s="4"/>
      <c r="O3" s="4"/>
      <c r="P3" s="4"/>
      <c r="Q3" s="4"/>
    </row>
    <row r="4" spans="1:17" ht="14.45">
      <c r="A4" s="4" t="s">
        <v>13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 ht="14.45">
      <c r="A5" s="4">
        <v>107</v>
      </c>
      <c r="B5" s="4">
        <v>10</v>
      </c>
      <c r="C5" s="4">
        <v>87</v>
      </c>
      <c r="D5" s="4">
        <v>25</v>
      </c>
      <c r="E5" s="4"/>
      <c r="F5" s="4"/>
      <c r="G5" s="4"/>
      <c r="H5" s="4"/>
      <c r="I5" s="4"/>
      <c r="J5" s="5"/>
      <c r="K5" s="4">
        <f t="shared" si="0"/>
        <v>229</v>
      </c>
      <c r="L5" s="4"/>
      <c r="M5" s="4"/>
      <c r="N5" s="4"/>
      <c r="O5" s="4"/>
      <c r="P5" s="4"/>
      <c r="Q5" s="4"/>
    </row>
    <row r="6" spans="1:17" ht="14.45">
      <c r="A6" s="4" t="s">
        <v>5</v>
      </c>
      <c r="D6" s="4"/>
      <c r="E6" s="4"/>
      <c r="F6" s="4"/>
      <c r="G6" s="4"/>
      <c r="H6" s="4"/>
      <c r="I6" s="4"/>
      <c r="J6" s="4"/>
      <c r="K6" s="4">
        <f>SUM(A6:J6)</f>
        <v>0</v>
      </c>
      <c r="L6" s="4"/>
      <c r="M6" s="4"/>
      <c r="N6" s="4"/>
      <c r="O6" s="4"/>
      <c r="P6" s="4"/>
      <c r="Q6" s="4"/>
    </row>
    <row r="7" spans="1:17" ht="14.45">
      <c r="A7">
        <v>77</v>
      </c>
      <c r="B7">
        <v>120</v>
      </c>
      <c r="C7">
        <v>10</v>
      </c>
      <c r="D7" s="4"/>
      <c r="E7" s="4"/>
      <c r="F7" s="4"/>
      <c r="G7" s="4"/>
      <c r="H7" s="4"/>
      <c r="I7" s="4"/>
      <c r="J7" s="4"/>
      <c r="K7" s="4">
        <f>SUM(A7:J7)</f>
        <v>207</v>
      </c>
      <c r="L7" s="4"/>
      <c r="M7" s="4"/>
      <c r="N7" s="4"/>
      <c r="O7" s="4"/>
      <c r="P7" s="4"/>
      <c r="Q7" s="4"/>
    </row>
    <row r="8" spans="1:17" ht="14.45">
      <c r="A8" s="4" t="s">
        <v>25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 s="4">
        <v>25</v>
      </c>
      <c r="B9" s="4">
        <v>50</v>
      </c>
      <c r="C9" s="4">
        <v>30</v>
      </c>
      <c r="D9" s="4">
        <v>24</v>
      </c>
      <c r="E9" s="4">
        <v>27</v>
      </c>
      <c r="F9" s="4">
        <v>15</v>
      </c>
      <c r="G9" s="4">
        <v>12</v>
      </c>
      <c r="H9" s="4">
        <v>64</v>
      </c>
      <c r="I9" s="4">
        <v>12</v>
      </c>
      <c r="J9" s="4">
        <v>210</v>
      </c>
      <c r="K9" s="4">
        <f>SUM(A9:J9)</f>
        <v>469</v>
      </c>
      <c r="L9" s="4"/>
      <c r="M9" s="4"/>
      <c r="N9" s="4"/>
      <c r="O9" s="4"/>
      <c r="P9" s="4"/>
      <c r="Q9" s="4"/>
    </row>
    <row r="10" spans="1:17" ht="14.45">
      <c r="A10" s="4" t="s">
        <v>30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 s="4">
        <v>83</v>
      </c>
      <c r="B11" s="4">
        <v>12</v>
      </c>
      <c r="C11" s="4">
        <v>72</v>
      </c>
      <c r="D11" s="4"/>
      <c r="E11" s="4"/>
      <c r="F11" s="4"/>
      <c r="G11" s="4"/>
      <c r="H11" s="4"/>
      <c r="I11" s="4"/>
      <c r="J11" s="4"/>
      <c r="K11" s="4">
        <f t="shared" si="0"/>
        <v>167</v>
      </c>
      <c r="L11" s="4"/>
      <c r="M11" s="4"/>
      <c r="N11" s="4"/>
      <c r="O11" s="4"/>
      <c r="P11" s="4"/>
      <c r="Q11" s="4"/>
    </row>
    <row r="12" spans="1:17" ht="14.45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 s="4">
        <v>92</v>
      </c>
      <c r="B13" s="4">
        <v>47</v>
      </c>
      <c r="C13" s="4">
        <v>65</v>
      </c>
      <c r="D13" s="4"/>
      <c r="E13" s="4"/>
      <c r="F13" s="4"/>
      <c r="G13" s="4"/>
      <c r="H13" s="4"/>
      <c r="I13" s="4"/>
      <c r="J13" s="4"/>
      <c r="K13" s="4">
        <f t="shared" si="0"/>
        <v>204</v>
      </c>
      <c r="L13" s="4"/>
      <c r="M13" s="4"/>
      <c r="N13" s="4"/>
      <c r="O13" s="4"/>
      <c r="P13" s="4"/>
      <c r="Q13" s="4"/>
    </row>
    <row r="14" spans="1:17" ht="14.45">
      <c r="A14" s="4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 s="4">
        <v>145</v>
      </c>
      <c r="B15" s="4">
        <v>225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370</v>
      </c>
      <c r="L15" s="4"/>
      <c r="M15" s="4"/>
      <c r="N15" s="4"/>
      <c r="O15" s="4"/>
      <c r="P15" s="4"/>
      <c r="Q15" s="4"/>
    </row>
    <row r="16" spans="1:17" ht="14.45">
      <c r="A16" t="s">
        <v>10</v>
      </c>
      <c r="D16" s="4"/>
      <c r="E16" s="4"/>
      <c r="F16" s="4"/>
      <c r="G16" s="4"/>
      <c r="H16" s="4"/>
      <c r="I16" s="4"/>
      <c r="J16" s="4"/>
      <c r="K16" s="4">
        <f>SUM(A16:J16)</f>
        <v>0</v>
      </c>
      <c r="L16" s="4"/>
      <c r="M16" s="4"/>
      <c r="N16" s="4"/>
      <c r="O16" s="4"/>
      <c r="P16" s="4"/>
      <c r="Q16" s="4"/>
    </row>
    <row r="17" spans="1:17" ht="14.45">
      <c r="A17">
        <v>150</v>
      </c>
      <c r="B17">
        <v>82</v>
      </c>
      <c r="C17">
        <v>5</v>
      </c>
      <c r="D17" s="4"/>
      <c r="E17" s="4"/>
      <c r="F17" s="4"/>
      <c r="G17" s="4"/>
      <c r="H17" s="4"/>
      <c r="I17" s="4"/>
      <c r="J17" s="4"/>
      <c r="K17" s="4">
        <f>SUM(A17:J17)</f>
        <v>237</v>
      </c>
      <c r="L17" s="4"/>
      <c r="M17" s="4"/>
      <c r="N17" s="4"/>
      <c r="O17" s="4"/>
      <c r="P17" s="4"/>
      <c r="Q17" s="4"/>
    </row>
    <row r="18" spans="1:17" ht="14.45">
      <c r="A18" s="4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95</v>
      </c>
      <c r="B19" s="4">
        <v>50</v>
      </c>
      <c r="C19" s="4"/>
      <c r="D19" s="4"/>
      <c r="E19" s="4"/>
      <c r="F19" s="4"/>
      <c r="G19" s="4"/>
      <c r="H19" s="4"/>
      <c r="I19" s="4"/>
      <c r="J19" s="4"/>
      <c r="K19" s="4">
        <f t="shared" si="0"/>
        <v>145</v>
      </c>
      <c r="L19" s="4"/>
      <c r="M19" s="4"/>
      <c r="N19" s="4"/>
      <c r="O19" s="4"/>
      <c r="P19" s="4"/>
      <c r="Q19" s="4"/>
    </row>
    <row r="20" spans="1:17" ht="14.45">
      <c r="A20" s="4" t="s">
        <v>8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 s="4">
        <v>15</v>
      </c>
      <c r="B21" s="4">
        <v>10</v>
      </c>
      <c r="C21" s="4">
        <v>35</v>
      </c>
      <c r="D21" s="4"/>
      <c r="E21" s="4"/>
      <c r="F21" s="4"/>
      <c r="G21" s="4"/>
      <c r="H21" s="4"/>
      <c r="I21" s="4"/>
      <c r="J21" s="4"/>
      <c r="K21" s="4">
        <f t="shared" si="0"/>
        <v>60</v>
      </c>
      <c r="L21" s="4"/>
      <c r="M21" s="4"/>
      <c r="N21" s="4"/>
      <c r="O21" s="4"/>
      <c r="P21" s="4"/>
      <c r="Q21" s="4"/>
    </row>
    <row r="22" spans="1:17" ht="14.45">
      <c r="A22" s="4" t="s">
        <v>40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79</v>
      </c>
      <c r="B23" s="4">
        <v>30</v>
      </c>
      <c r="C23" s="4"/>
      <c r="D23" s="4"/>
      <c r="E23" s="4"/>
      <c r="F23" s="4"/>
      <c r="G23" s="4"/>
      <c r="H23" s="4"/>
      <c r="I23" s="4"/>
      <c r="J23" s="4"/>
      <c r="K23" s="4">
        <f t="shared" si="0"/>
        <v>109</v>
      </c>
      <c r="L23" s="4"/>
      <c r="M23" s="4"/>
      <c r="N23" s="4"/>
      <c r="O23" s="4"/>
      <c r="P23" s="4"/>
      <c r="Q23" s="4"/>
    </row>
    <row r="24" spans="1:17" ht="14.45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25</v>
      </c>
      <c r="B25" s="4">
        <v>155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180</v>
      </c>
      <c r="L25" s="4"/>
      <c r="M25" s="4"/>
      <c r="N25" s="4"/>
      <c r="O25" s="4"/>
      <c r="P25" s="4"/>
      <c r="Q25" s="4"/>
    </row>
    <row r="26" spans="1:17" ht="14.45">
      <c r="A26" s="4" t="s">
        <v>6</v>
      </c>
      <c r="B26" s="4" t="s">
        <v>45</v>
      </c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 s="4">
        <v>62</v>
      </c>
      <c r="B27" s="4">
        <v>12</v>
      </c>
      <c r="C27" s="4">
        <v>10</v>
      </c>
      <c r="D27" s="4">
        <v>100</v>
      </c>
      <c r="E27" s="4"/>
      <c r="F27" s="4"/>
      <c r="G27" s="4"/>
      <c r="H27" s="4"/>
      <c r="I27" s="4"/>
      <c r="J27" s="4"/>
      <c r="K27" s="4">
        <f t="shared" si="0"/>
        <v>184</v>
      </c>
      <c r="L27" s="4"/>
      <c r="M27" s="4"/>
      <c r="N27" s="4"/>
      <c r="O27" s="4"/>
      <c r="P27" s="4"/>
      <c r="Q27" s="4"/>
    </row>
    <row r="28" spans="1:17" ht="14.45">
      <c r="A28" t="s">
        <v>12</v>
      </c>
      <c r="D28" s="4"/>
      <c r="E28" s="4"/>
      <c r="F28" s="4"/>
      <c r="G28" s="4"/>
      <c r="H28" s="4"/>
      <c r="I28" s="4"/>
      <c r="J28" s="4"/>
      <c r="K28" s="4">
        <f>SUM(A28:J28)</f>
        <v>0</v>
      </c>
      <c r="L28" s="4"/>
      <c r="M28" s="4"/>
      <c r="N28" s="4"/>
      <c r="O28" s="4"/>
      <c r="P28" s="4"/>
      <c r="Q28" s="4"/>
    </row>
    <row r="29" spans="1:17" ht="14.45">
      <c r="A29">
        <v>40</v>
      </c>
      <c r="B29">
        <v>10</v>
      </c>
      <c r="D29" s="4"/>
      <c r="E29" s="4"/>
      <c r="F29" s="4"/>
      <c r="G29" s="4"/>
      <c r="H29" s="4"/>
      <c r="I29" s="4"/>
      <c r="J29" s="5"/>
      <c r="K29" s="4">
        <f>SUM(A29:J29)</f>
        <v>50</v>
      </c>
      <c r="L29" s="4"/>
      <c r="M29" s="4"/>
      <c r="N29" s="4"/>
      <c r="O29" s="4"/>
      <c r="P29" s="4"/>
      <c r="Q29" s="4"/>
    </row>
    <row r="30" spans="1:17" ht="14.45">
      <c r="A30" s="4" t="s">
        <v>3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116</v>
      </c>
      <c r="B31" s="4">
        <v>77</v>
      </c>
      <c r="C31" s="4">
        <v>98</v>
      </c>
      <c r="D31" s="4">
        <v>10</v>
      </c>
      <c r="E31" s="4"/>
      <c r="F31" s="4"/>
      <c r="G31" s="4"/>
      <c r="H31" s="4"/>
      <c r="I31" s="4"/>
      <c r="J31" s="4"/>
      <c r="K31" s="4">
        <f t="shared" si="0"/>
        <v>301</v>
      </c>
      <c r="L31" s="4"/>
      <c r="M31" s="4"/>
      <c r="N31" s="4"/>
      <c r="O31" s="4"/>
      <c r="P31" s="4"/>
      <c r="Q31" s="4"/>
    </row>
    <row r="32" spans="1:17" ht="14.45">
      <c r="A32" t="s">
        <v>32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71</v>
      </c>
      <c r="B33">
        <v>110</v>
      </c>
      <c r="D33" s="4"/>
      <c r="E33" s="4"/>
      <c r="F33" s="4"/>
      <c r="G33" s="4"/>
      <c r="H33" s="4"/>
      <c r="I33" s="4"/>
      <c r="J33" s="4"/>
      <c r="K33" s="4">
        <f>SUM(A33:J33)</f>
        <v>181</v>
      </c>
      <c r="L33" s="4"/>
      <c r="M33" s="4"/>
      <c r="N33" s="4"/>
      <c r="O33" s="4"/>
      <c r="P33" s="4"/>
      <c r="Q33" s="4"/>
    </row>
    <row r="34" spans="1:17" ht="14.45">
      <c r="A34" t="s">
        <v>11</v>
      </c>
      <c r="D34" s="4"/>
      <c r="E34" s="4"/>
      <c r="F34" s="4"/>
      <c r="G34" s="4"/>
      <c r="H34" s="4"/>
      <c r="I34" s="4"/>
      <c r="J34" s="5"/>
      <c r="K34" s="4">
        <f>SUM(A34:J34)</f>
        <v>0</v>
      </c>
      <c r="L34" s="4"/>
      <c r="M34" s="4"/>
      <c r="N34" s="4"/>
      <c r="O34" s="4"/>
      <c r="P34" s="4"/>
      <c r="Q34" s="4"/>
    </row>
    <row r="35" spans="1:17" ht="14.45">
      <c r="A35">
        <v>24</v>
      </c>
      <c r="B35">
        <v>13</v>
      </c>
      <c r="D35" s="4"/>
      <c r="E35" s="4"/>
      <c r="F35" s="4"/>
      <c r="G35" s="4"/>
      <c r="H35" s="4"/>
      <c r="I35" s="4"/>
      <c r="J35" s="4"/>
      <c r="K35" s="4">
        <f t="shared" si="0"/>
        <v>37</v>
      </c>
      <c r="L35" s="4"/>
      <c r="M35" s="4"/>
      <c r="N35" s="4"/>
      <c r="O35" s="4"/>
      <c r="P35" s="4"/>
      <c r="Q35" s="4"/>
    </row>
    <row r="36" spans="1:17" ht="14.45">
      <c r="A36" s="4" t="s">
        <v>15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42</v>
      </c>
      <c r="B37" s="4">
        <v>20</v>
      </c>
      <c r="C37" s="4">
        <v>35</v>
      </c>
      <c r="D37" s="4"/>
      <c r="E37" s="4"/>
      <c r="F37" s="4"/>
      <c r="G37" s="4"/>
      <c r="H37" s="4"/>
      <c r="I37" s="4"/>
      <c r="J37" s="4"/>
      <c r="K37" s="4">
        <f t="shared" si="0"/>
        <v>97</v>
      </c>
      <c r="L37" s="4"/>
      <c r="M37" s="4"/>
      <c r="N37" s="4"/>
      <c r="O37" s="4"/>
      <c r="P37" s="4"/>
      <c r="Q37" s="4"/>
    </row>
    <row r="38" spans="1:17" ht="14.45">
      <c r="A38" t="s">
        <v>19</v>
      </c>
      <c r="D38" s="4"/>
      <c r="E38" s="4"/>
      <c r="F38" s="4"/>
      <c r="G38" s="4"/>
      <c r="H38" s="4"/>
      <c r="I38" s="4"/>
      <c r="J38" s="4"/>
      <c r="K38" s="4">
        <f>SUM(A38:J38)</f>
        <v>0</v>
      </c>
      <c r="L38" s="4"/>
      <c r="M38" s="4"/>
      <c r="N38" s="4"/>
      <c r="O38" s="4"/>
      <c r="P38" s="4"/>
      <c r="Q38" s="4"/>
    </row>
    <row r="39" spans="1:17" ht="14.45">
      <c r="A39">
        <v>85</v>
      </c>
      <c r="B39">
        <v>24</v>
      </c>
      <c r="C39">
        <v>10</v>
      </c>
      <c r="D39" s="4">
        <v>81</v>
      </c>
      <c r="E39" s="4"/>
      <c r="F39" s="4"/>
      <c r="G39" s="4"/>
      <c r="H39" s="4"/>
      <c r="I39" s="4"/>
      <c r="J39" s="4"/>
      <c r="K39" s="4">
        <f>SUM(A39:J39)</f>
        <v>200</v>
      </c>
      <c r="L39" s="4"/>
      <c r="M39" s="4"/>
      <c r="N39" s="4"/>
      <c r="O39" s="4"/>
      <c r="P39" s="4"/>
      <c r="Q39" s="4"/>
    </row>
    <row r="40" spans="1:17" ht="14.45">
      <c r="A40" t="s">
        <v>41</v>
      </c>
      <c r="D40" s="4"/>
      <c r="E40" s="4"/>
      <c r="F40" s="4"/>
      <c r="G40" s="4"/>
      <c r="H40" s="4"/>
      <c r="I40" s="4"/>
      <c r="J40" s="4"/>
      <c r="K40" s="4">
        <f>SUM(A40:J40)</f>
        <v>0</v>
      </c>
      <c r="L40" s="4"/>
      <c r="M40" s="4"/>
      <c r="N40" s="4"/>
      <c r="O40" s="4"/>
      <c r="P40" s="4"/>
      <c r="Q40" s="4"/>
    </row>
    <row r="41" spans="1:17" ht="14.45">
      <c r="A41" s="4">
        <v>25</v>
      </c>
      <c r="B41" s="4"/>
      <c r="C41" s="4"/>
      <c r="D41" s="4"/>
      <c r="E41" s="4"/>
      <c r="F41" s="4"/>
      <c r="G41" s="4"/>
      <c r="H41" s="4"/>
      <c r="I41" s="4"/>
      <c r="J41" s="4"/>
      <c r="K41" s="4">
        <f>SUM(A41:J41)</f>
        <v>25</v>
      </c>
      <c r="L41" s="4"/>
      <c r="M41" s="4"/>
      <c r="N41" s="4"/>
      <c r="O41" s="4"/>
      <c r="P41" s="4"/>
      <c r="Q41" s="4"/>
    </row>
    <row r="42" spans="1:17" ht="14.45">
      <c r="A42" s="4" t="s">
        <v>7</v>
      </c>
      <c r="B42" s="4" t="s">
        <v>69</v>
      </c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>
        <v>70</v>
      </c>
      <c r="B43" s="4">
        <v>82</v>
      </c>
      <c r="C43" s="4">
        <v>42</v>
      </c>
      <c r="D43" s="4">
        <v>106</v>
      </c>
      <c r="E43" s="4">
        <v>200</v>
      </c>
      <c r="F43" s="4"/>
      <c r="G43" s="4"/>
      <c r="H43" s="4"/>
      <c r="I43" s="4"/>
      <c r="J43" s="4"/>
      <c r="K43" s="4">
        <f t="shared" si="0"/>
        <v>500</v>
      </c>
      <c r="L43" s="4"/>
      <c r="M43" s="4"/>
      <c r="N43" s="4"/>
      <c r="O43" s="4"/>
      <c r="P43" s="4"/>
      <c r="Q43" s="4"/>
    </row>
    <row r="44" spans="1:17" ht="14.45">
      <c r="A44" s="4" t="s">
        <v>24</v>
      </c>
      <c r="B44" s="4"/>
      <c r="C44" s="4"/>
      <c r="D44" s="4"/>
      <c r="E44" s="4"/>
      <c r="F44" s="4"/>
      <c r="G44" s="4"/>
      <c r="H44" s="4"/>
      <c r="I44" s="4"/>
      <c r="J44" s="5"/>
      <c r="K44" s="4">
        <f>SUM(A44:J44)</f>
        <v>0</v>
      </c>
      <c r="L44" s="4"/>
      <c r="M44" s="4"/>
      <c r="N44" s="4"/>
      <c r="O44" s="4"/>
      <c r="P44" s="4"/>
      <c r="Q44" s="4"/>
    </row>
    <row r="45" spans="1:17" ht="14.45">
      <c r="A45" s="4">
        <v>113</v>
      </c>
      <c r="B45" s="4">
        <v>12</v>
      </c>
      <c r="C45" s="4">
        <v>62</v>
      </c>
      <c r="D45" s="4"/>
      <c r="E45" s="4"/>
      <c r="F45" s="4"/>
      <c r="G45" s="4"/>
      <c r="H45" s="4"/>
      <c r="I45" s="4"/>
      <c r="J45" s="4"/>
      <c r="K45" s="4">
        <f>SUM(A45:J45)</f>
        <v>187</v>
      </c>
      <c r="L45" s="4"/>
      <c r="M45" s="4"/>
      <c r="N45" s="4"/>
      <c r="O45" s="4"/>
      <c r="P45" s="4"/>
      <c r="Q45" s="4"/>
    </row>
    <row r="46" spans="1:17" ht="14.45">
      <c r="A46" s="4" t="s">
        <v>22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>
        <v>41</v>
      </c>
      <c r="B47" s="4">
        <v>35</v>
      </c>
      <c r="C47" s="4"/>
      <c r="D47" s="4"/>
      <c r="E47" s="4"/>
      <c r="F47" s="4"/>
      <c r="G47" s="4"/>
      <c r="H47" s="4"/>
      <c r="I47" s="4"/>
      <c r="J47" s="4"/>
      <c r="K47" s="4">
        <f t="shared" si="0"/>
        <v>76</v>
      </c>
      <c r="L47" s="4"/>
      <c r="M47" s="4"/>
      <c r="N47" s="4"/>
      <c r="O47" s="4"/>
      <c r="P47" s="4"/>
      <c r="Q47" s="4"/>
    </row>
    <row r="48" spans="1:17" ht="14.45">
      <c r="A48" s="4" t="s">
        <v>28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>
        <v>23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23</v>
      </c>
    </row>
    <row r="50" spans="1:11" ht="14.45">
      <c r="A50" s="4" t="s">
        <v>14</v>
      </c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>
        <v>18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18</v>
      </c>
    </row>
    <row r="52" spans="1:11" ht="14.45">
      <c r="A52" s="4" t="s">
        <v>59</v>
      </c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>
        <v>5</v>
      </c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5</v>
      </c>
    </row>
    <row r="54" spans="1:11" ht="14.45">
      <c r="A54" s="4" t="s">
        <v>65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>
        <v>24</v>
      </c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24</v>
      </c>
    </row>
    <row r="56" spans="1:11" ht="14.45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 ht="14.45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 ht="14.45">
      <c r="J59" s="2"/>
    </row>
    <row r="64" spans="1:11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966B-1065-4ECA-B7EE-7548C35CEEAE}">
  <sheetPr>
    <tabColor rgb="FF92D050"/>
  </sheetPr>
  <dimension ref="A1:Q119"/>
  <sheetViews>
    <sheetView workbookViewId="0">
      <selection activeCell="A52" sqref="A52"/>
    </sheetView>
  </sheetViews>
  <sheetFormatPr defaultColWidth="9" defaultRowHeight="13.5"/>
  <cols>
    <col min="2" max="2" width="9.125" bestFit="1" customWidth="1"/>
    <col min="4" max="4" width="8.875" customWidth="1"/>
    <col min="5" max="10" width="0" hidden="1" customWidth="1"/>
  </cols>
  <sheetData>
    <row r="1" spans="1:17" ht="14.45">
      <c r="A1" t="s">
        <v>0</v>
      </c>
      <c r="B1" s="8" t="s">
        <v>70</v>
      </c>
      <c r="C1">
        <v>2509</v>
      </c>
      <c r="D1" t="s">
        <v>2</v>
      </c>
    </row>
    <row r="2" spans="1:17" ht="14.45">
      <c r="A2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134</v>
      </c>
      <c r="B3" s="4">
        <v>32</v>
      </c>
      <c r="D3" s="4"/>
      <c r="E3" s="4"/>
      <c r="F3" s="4"/>
      <c r="G3" s="4"/>
      <c r="H3" s="4"/>
      <c r="I3" s="4"/>
      <c r="J3" s="4"/>
      <c r="K3" s="4">
        <f>SUM(A3:J3)</f>
        <v>166</v>
      </c>
      <c r="L3" s="4"/>
      <c r="M3" s="4"/>
      <c r="N3" s="4"/>
      <c r="O3" s="4"/>
      <c r="P3" s="4"/>
      <c r="Q3" s="4"/>
    </row>
    <row r="4" spans="1:17" ht="14.45">
      <c r="A4" s="4" t="s">
        <v>25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 ht="14.45">
      <c r="A5" s="4">
        <v>35</v>
      </c>
      <c r="B5" s="4">
        <v>77</v>
      </c>
      <c r="C5" s="4">
        <v>25</v>
      </c>
      <c r="D5" s="4">
        <v>12</v>
      </c>
      <c r="E5" s="4">
        <v>58</v>
      </c>
      <c r="F5" s="4">
        <v>10</v>
      </c>
      <c r="G5" s="4">
        <v>10</v>
      </c>
      <c r="H5" s="4">
        <v>12</v>
      </c>
      <c r="I5" s="4">
        <v>10</v>
      </c>
      <c r="J5" s="5">
        <v>31</v>
      </c>
      <c r="K5" s="4">
        <f t="shared" si="0"/>
        <v>280</v>
      </c>
      <c r="L5" s="4"/>
      <c r="M5" s="4"/>
      <c r="N5" s="4"/>
      <c r="O5" s="4"/>
      <c r="P5" s="4"/>
      <c r="Q5" s="4"/>
    </row>
    <row r="6" spans="1:17" ht="14.45">
      <c r="A6" s="4" t="s">
        <v>30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52</v>
      </c>
      <c r="B7">
        <v>35</v>
      </c>
      <c r="D7" s="4"/>
      <c r="E7" s="4"/>
      <c r="F7" s="4"/>
      <c r="G7" s="4"/>
      <c r="H7" s="4"/>
      <c r="I7" s="4"/>
      <c r="J7" s="4"/>
      <c r="K7" s="4">
        <f t="shared" si="0"/>
        <v>87</v>
      </c>
      <c r="L7" s="4"/>
      <c r="M7" s="4"/>
      <c r="N7" s="4"/>
      <c r="O7" s="4"/>
      <c r="P7" s="4"/>
      <c r="Q7" s="4"/>
    </row>
    <row r="8" spans="1:17" ht="14.45">
      <c r="A8" s="4" t="s">
        <v>24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 s="4">
        <v>116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116</v>
      </c>
      <c r="L9" s="4"/>
      <c r="M9" s="4"/>
      <c r="N9" s="4"/>
      <c r="O9" s="4"/>
      <c r="P9" s="4"/>
      <c r="Q9" s="4"/>
    </row>
    <row r="10" spans="1:17" ht="14.45">
      <c r="A10" s="4" t="s">
        <v>31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 s="4">
        <v>112</v>
      </c>
      <c r="B11" s="4">
        <v>10</v>
      </c>
      <c r="C11" s="4">
        <v>35</v>
      </c>
      <c r="D11" s="4"/>
      <c r="E11" s="4"/>
      <c r="F11" s="4"/>
      <c r="G11" s="4"/>
      <c r="H11" s="4"/>
      <c r="I11" s="4"/>
      <c r="J11" s="4"/>
      <c r="K11" s="4">
        <f t="shared" si="0"/>
        <v>157</v>
      </c>
      <c r="L11" s="4"/>
      <c r="M11" s="4"/>
      <c r="N11" s="4"/>
      <c r="O11" s="4"/>
      <c r="P11" s="4"/>
      <c r="Q11" s="4"/>
    </row>
    <row r="12" spans="1:17" ht="14.45">
      <c r="A12" s="4" t="s">
        <v>21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 s="4">
        <v>12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12</v>
      </c>
      <c r="L13" s="4"/>
      <c r="M13" s="4"/>
      <c r="N13" s="4"/>
      <c r="O13" s="4"/>
      <c r="P13" s="4"/>
      <c r="Q13" s="4"/>
    </row>
    <row r="14" spans="1:17" ht="14.45">
      <c r="A14" s="4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 s="4">
        <v>180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180</v>
      </c>
      <c r="L15" s="4"/>
      <c r="M15" s="4"/>
      <c r="N15" s="4"/>
      <c r="O15" s="4"/>
      <c r="P15" s="4"/>
      <c r="Q15" s="4"/>
    </row>
    <row r="16" spans="1:17" ht="14.45">
      <c r="A16" t="s">
        <v>4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103</v>
      </c>
      <c r="D17" s="4"/>
      <c r="E17" s="4"/>
      <c r="F17" s="4"/>
      <c r="G17" s="4"/>
      <c r="H17" s="4"/>
      <c r="I17" s="4"/>
      <c r="J17" s="4"/>
      <c r="K17" s="4">
        <f t="shared" si="0"/>
        <v>103</v>
      </c>
      <c r="L17" s="4"/>
      <c r="M17" s="4"/>
      <c r="N17" s="4"/>
      <c r="O17" s="4"/>
      <c r="P17" s="4"/>
      <c r="Q17" s="4"/>
    </row>
    <row r="18" spans="1:17" ht="14.45">
      <c r="A18" s="4" t="s">
        <v>44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85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85</v>
      </c>
      <c r="L19" s="4"/>
      <c r="M19" s="4"/>
      <c r="N19" s="4"/>
      <c r="O19" s="4"/>
      <c r="P19" s="4"/>
      <c r="Q19" s="4"/>
    </row>
    <row r="20" spans="1:17" ht="14.45">
      <c r="A20" s="4" t="s">
        <v>12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 s="4">
        <v>105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105</v>
      </c>
      <c r="L21" s="4"/>
      <c r="M21" s="4"/>
      <c r="N21" s="4"/>
      <c r="O21" s="4"/>
      <c r="P21" s="4"/>
      <c r="Q21" s="4"/>
    </row>
    <row r="22" spans="1:17" ht="14.45">
      <c r="A22" s="4" t="s">
        <v>5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77</v>
      </c>
      <c r="B23" s="4"/>
      <c r="C23" s="4"/>
      <c r="D23" s="4"/>
      <c r="E23" s="4"/>
      <c r="F23" s="4"/>
      <c r="G23" s="4"/>
      <c r="H23" s="4"/>
      <c r="I23" s="4"/>
      <c r="J23" s="4"/>
      <c r="K23" s="4">
        <f t="shared" si="0"/>
        <v>77</v>
      </c>
      <c r="L23" s="4"/>
      <c r="M23" s="4"/>
      <c r="N23" s="4"/>
      <c r="O23" s="4"/>
      <c r="P23" s="4"/>
      <c r="Q23" s="4"/>
    </row>
    <row r="24" spans="1:17" ht="14.45">
      <c r="A24" s="4" t="s">
        <v>19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108</v>
      </c>
      <c r="B25" s="4">
        <v>12</v>
      </c>
      <c r="C25" s="4">
        <v>10</v>
      </c>
      <c r="D25" s="4">
        <v>10</v>
      </c>
      <c r="E25" s="4">
        <v>30</v>
      </c>
      <c r="F25" s="4"/>
      <c r="G25" s="4"/>
      <c r="H25" s="4"/>
      <c r="I25" s="4"/>
      <c r="J25" s="4"/>
      <c r="K25" s="4">
        <f t="shared" si="0"/>
        <v>170</v>
      </c>
      <c r="L25" s="4"/>
      <c r="M25" s="4"/>
      <c r="N25" s="4"/>
      <c r="O25" s="4"/>
      <c r="P25" s="4"/>
      <c r="Q25" s="4"/>
    </row>
    <row r="26" spans="1:17" ht="14.45">
      <c r="A26" s="4" t="s">
        <v>14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 s="4">
        <v>74</v>
      </c>
      <c r="B27" s="4"/>
      <c r="C27" s="4"/>
      <c r="D27" s="4"/>
      <c r="E27" s="4"/>
      <c r="F27" s="4"/>
      <c r="G27" s="4"/>
      <c r="H27" s="4"/>
      <c r="I27" s="4"/>
      <c r="J27" s="4"/>
      <c r="K27" s="4">
        <f t="shared" si="0"/>
        <v>74</v>
      </c>
      <c r="L27" s="4"/>
      <c r="M27" s="4"/>
      <c r="N27" s="4"/>
      <c r="O27" s="4"/>
      <c r="P27" s="4"/>
      <c r="Q27" s="4"/>
    </row>
    <row r="28" spans="1:17" ht="14.45">
      <c r="A28" t="s">
        <v>9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A29">
        <v>40</v>
      </c>
      <c r="D29" s="4"/>
      <c r="E29" s="4"/>
      <c r="F29" s="4"/>
      <c r="G29" s="4"/>
      <c r="H29" s="4"/>
      <c r="I29" s="4"/>
      <c r="J29" s="5"/>
      <c r="K29" s="4">
        <f t="shared" si="0"/>
        <v>40</v>
      </c>
      <c r="L29" s="4"/>
      <c r="M29" s="4"/>
      <c r="N29" s="4"/>
      <c r="O29" s="4"/>
      <c r="P29" s="4"/>
      <c r="Q29" s="4"/>
    </row>
    <row r="30" spans="1:17" ht="14.45">
      <c r="A30" s="4" t="s">
        <v>40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50</v>
      </c>
      <c r="B31" s="4">
        <v>12</v>
      </c>
      <c r="C31" s="4"/>
      <c r="D31" s="4"/>
      <c r="E31" s="4"/>
      <c r="F31" s="4"/>
      <c r="G31" s="4"/>
      <c r="H31" s="4"/>
      <c r="I31" s="4"/>
      <c r="J31" s="4"/>
      <c r="K31" s="4">
        <f t="shared" si="0"/>
        <v>62</v>
      </c>
      <c r="L31" s="4"/>
      <c r="M31" s="4"/>
      <c r="N31" s="4"/>
      <c r="O31" s="4"/>
      <c r="P31" s="4"/>
      <c r="Q31" s="4"/>
    </row>
    <row r="32" spans="1:17" ht="14.45">
      <c r="A32" t="s">
        <v>20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55</v>
      </c>
      <c r="D33" s="4"/>
      <c r="E33" s="4"/>
      <c r="F33" s="4"/>
      <c r="G33" s="4"/>
      <c r="H33" s="4"/>
      <c r="I33" s="4"/>
      <c r="J33" s="4"/>
      <c r="K33" s="4">
        <f t="shared" si="0"/>
        <v>55</v>
      </c>
      <c r="L33" s="4"/>
      <c r="M33" s="4"/>
      <c r="N33" s="4"/>
      <c r="O33" s="4"/>
      <c r="P33" s="4"/>
      <c r="Q33" s="4"/>
    </row>
    <row r="34" spans="1:17" ht="14.45">
      <c r="A34" t="s">
        <v>8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A35">
        <v>15</v>
      </c>
      <c r="D35" s="4"/>
      <c r="E35" s="4"/>
      <c r="F35" s="4"/>
      <c r="G35" s="4"/>
      <c r="H35" s="4"/>
      <c r="I35" s="4"/>
      <c r="J35" s="4"/>
      <c r="K35" s="4">
        <f t="shared" si="0"/>
        <v>15</v>
      </c>
      <c r="L35" s="4"/>
      <c r="M35" s="4"/>
      <c r="N35" s="4"/>
      <c r="O35" s="4"/>
      <c r="P35" s="4"/>
      <c r="Q35" s="4"/>
    </row>
    <row r="36" spans="1:17" ht="14.45">
      <c r="A36" s="4" t="s">
        <v>6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52</v>
      </c>
      <c r="B37" s="4"/>
      <c r="C37" s="4"/>
      <c r="D37" s="4"/>
      <c r="E37" s="4"/>
      <c r="F37" s="4"/>
      <c r="G37" s="4"/>
      <c r="H37" s="4"/>
      <c r="I37" s="4"/>
      <c r="J37" s="4"/>
      <c r="K37" s="4">
        <f t="shared" si="0"/>
        <v>52</v>
      </c>
      <c r="L37" s="4"/>
      <c r="M37" s="4"/>
      <c r="N37" s="4"/>
      <c r="O37" s="4"/>
      <c r="P37" s="4"/>
      <c r="Q37" s="4"/>
    </row>
    <row r="38" spans="1:17" ht="14.45">
      <c r="A38" t="s">
        <v>59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A39">
        <v>40</v>
      </c>
      <c r="D39" s="4"/>
      <c r="E39" s="4"/>
      <c r="F39" s="4"/>
      <c r="G39" s="4"/>
      <c r="H39" s="4"/>
      <c r="I39" s="4"/>
      <c r="J39" s="4"/>
      <c r="K39" s="4">
        <f t="shared" si="0"/>
        <v>40</v>
      </c>
      <c r="L39" s="4"/>
      <c r="M39" s="4"/>
      <c r="N39" s="4"/>
      <c r="O39" s="4"/>
      <c r="P39" s="4"/>
      <c r="Q39" s="4"/>
    </row>
    <row r="40" spans="1:17" ht="14.45">
      <c r="A40" t="s">
        <v>10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>
        <v>142</v>
      </c>
      <c r="B41" s="4">
        <v>39</v>
      </c>
      <c r="C41" s="4"/>
      <c r="D41" s="4"/>
      <c r="E41" s="4"/>
      <c r="F41" s="4"/>
      <c r="G41" s="4"/>
      <c r="H41" s="4"/>
      <c r="I41" s="4"/>
      <c r="J41" s="4"/>
      <c r="K41" s="4">
        <f t="shared" si="0"/>
        <v>181</v>
      </c>
      <c r="L41" s="4"/>
      <c r="M41" s="4"/>
      <c r="N41" s="4"/>
      <c r="O41" s="4"/>
      <c r="P41" s="4"/>
      <c r="Q41" s="4"/>
    </row>
    <row r="42" spans="1:17" ht="14.45">
      <c r="A42" s="4" t="s">
        <v>11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>
        <v>22</v>
      </c>
      <c r="B43" s="4">
        <v>12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34</v>
      </c>
      <c r="L43" s="4"/>
      <c r="M43" s="4"/>
      <c r="N43" s="4"/>
      <c r="O43" s="4"/>
      <c r="P43" s="4"/>
      <c r="Q43" s="4"/>
    </row>
    <row r="44" spans="1:17" ht="14.45">
      <c r="A44" s="4" t="s">
        <v>15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>
        <v>10</v>
      </c>
      <c r="B45" s="4">
        <v>30</v>
      </c>
      <c r="C45" s="4"/>
      <c r="D45" s="4"/>
      <c r="E45" s="4"/>
      <c r="F45" s="4"/>
      <c r="G45" s="4"/>
      <c r="H45" s="4"/>
      <c r="I45" s="4"/>
      <c r="J45" s="4"/>
      <c r="K45" s="4">
        <f t="shared" si="0"/>
        <v>40</v>
      </c>
      <c r="L45" s="4"/>
      <c r="M45" s="4"/>
      <c r="N45" s="4"/>
      <c r="O45" s="4"/>
      <c r="P45" s="4"/>
      <c r="Q45" s="4"/>
    </row>
    <row r="46" spans="1:17" ht="14.45">
      <c r="A46" s="4" t="s">
        <v>32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>
        <v>46</v>
      </c>
      <c r="B47" s="4">
        <v>46</v>
      </c>
      <c r="C47" s="4"/>
      <c r="D47" s="4"/>
      <c r="E47" s="4"/>
      <c r="F47" s="4"/>
      <c r="G47" s="4"/>
      <c r="H47" s="4"/>
      <c r="I47" s="4"/>
      <c r="J47" s="4"/>
      <c r="K47" s="4">
        <f t="shared" si="0"/>
        <v>92</v>
      </c>
      <c r="L47" s="4"/>
      <c r="M47" s="4"/>
      <c r="N47" s="4"/>
      <c r="O47" s="4"/>
      <c r="P47" s="4"/>
      <c r="Q47" s="4"/>
    </row>
    <row r="48" spans="1:17" ht="14.45">
      <c r="A48" s="4" t="s">
        <v>7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>
        <v>142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142</v>
      </c>
    </row>
    <row r="50" spans="1:11" ht="14.45">
      <c r="A50" s="4" t="s">
        <v>22</v>
      </c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>
        <v>25</v>
      </c>
      <c r="B51" s="4">
        <v>41</v>
      </c>
      <c r="C51" s="4"/>
      <c r="D51" s="4"/>
      <c r="E51" s="4"/>
      <c r="F51" s="4"/>
      <c r="G51" s="4"/>
      <c r="H51" s="4"/>
      <c r="I51" s="4"/>
      <c r="J51" s="4"/>
      <c r="K51" s="4">
        <f t="shared" si="0"/>
        <v>66</v>
      </c>
    </row>
    <row r="52" spans="1:11" ht="14.45">
      <c r="A52" s="4" t="s">
        <v>61</v>
      </c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>
        <v>63</v>
      </c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63</v>
      </c>
    </row>
    <row r="54" spans="1:11" ht="14.45">
      <c r="A54" s="4" t="s">
        <v>65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>
        <v>15</v>
      </c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15</v>
      </c>
    </row>
    <row r="56" spans="1:11" ht="14.45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 ht="14.45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 ht="14.45">
      <c r="J59" s="2"/>
    </row>
    <row r="64" spans="1:11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A389-AFD3-4904-A425-C383D6B39F65}">
  <sheetPr>
    <tabColor rgb="FF92D050"/>
  </sheetPr>
  <dimension ref="A1:Q117"/>
  <sheetViews>
    <sheetView topLeftCell="A44" workbookViewId="0">
      <selection activeCell="C57" sqref="C57"/>
    </sheetView>
  </sheetViews>
  <sheetFormatPr defaultRowHeight="13.5"/>
  <cols>
    <col min="2" max="2" width="9.125" bestFit="1" customWidth="1"/>
    <col min="4" max="4" width="8.875" customWidth="1"/>
    <col min="5" max="10" width="9" customWidth="1"/>
  </cols>
  <sheetData>
    <row r="1" spans="1:17" ht="14.45">
      <c r="A1" t="s">
        <v>0</v>
      </c>
      <c r="B1" s="8" t="s">
        <v>71</v>
      </c>
      <c r="C1">
        <v>2035</v>
      </c>
      <c r="K1" t="s">
        <v>2</v>
      </c>
    </row>
    <row r="2" spans="1:17" ht="14.45">
      <c r="A2" t="s">
        <v>15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22</v>
      </c>
      <c r="B3" s="4"/>
      <c r="D3" s="4"/>
      <c r="E3" s="4"/>
      <c r="F3" s="4"/>
      <c r="G3" s="4"/>
      <c r="H3" s="4"/>
      <c r="I3" s="4"/>
      <c r="J3" s="4"/>
      <c r="K3" s="4">
        <f>SUM(A3:J3)</f>
        <v>22</v>
      </c>
      <c r="L3" s="4"/>
      <c r="M3" s="4"/>
      <c r="N3" s="4"/>
      <c r="O3" s="4"/>
      <c r="P3" s="4"/>
      <c r="Q3" s="4"/>
    </row>
    <row r="4" spans="1:17" ht="14.45">
      <c r="A4" s="4" t="s">
        <v>8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5" si="0">SUM(A4:J4)</f>
        <v>0</v>
      </c>
      <c r="L4" s="4"/>
      <c r="M4" s="4"/>
      <c r="N4" s="4"/>
      <c r="O4" s="4"/>
      <c r="P4" s="4"/>
      <c r="Q4" s="4"/>
    </row>
    <row r="5" spans="1:17" ht="14.45">
      <c r="A5" s="4">
        <v>10</v>
      </c>
      <c r="B5" s="4"/>
      <c r="C5" s="4"/>
      <c r="D5" s="4"/>
      <c r="E5" s="4"/>
      <c r="F5" s="4"/>
      <c r="G5" s="4"/>
      <c r="H5" s="4"/>
      <c r="I5" s="4"/>
      <c r="J5" s="5"/>
      <c r="K5" s="4">
        <f t="shared" si="0"/>
        <v>10</v>
      </c>
      <c r="L5" s="4"/>
      <c r="M5" s="4"/>
      <c r="N5" s="4"/>
      <c r="O5" s="4"/>
      <c r="P5" s="4"/>
      <c r="Q5" s="4"/>
    </row>
    <row r="6" spans="1:17" ht="14.45">
      <c r="A6" s="4" t="s">
        <v>10</v>
      </c>
      <c r="B6" s="7" t="s">
        <v>72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200</v>
      </c>
      <c r="B7">
        <v>10</v>
      </c>
      <c r="D7" s="4"/>
      <c r="E7" s="4"/>
      <c r="F7" s="4"/>
      <c r="G7" s="4"/>
      <c r="H7" s="4"/>
      <c r="I7" s="4"/>
      <c r="J7" s="4"/>
      <c r="K7" s="4">
        <f t="shared" si="0"/>
        <v>210</v>
      </c>
      <c r="L7" s="4"/>
      <c r="M7" s="4"/>
      <c r="N7" s="4"/>
      <c r="O7" s="4"/>
      <c r="P7" s="4"/>
      <c r="Q7" s="4"/>
    </row>
    <row r="8" spans="1:17">
      <c r="A8" s="4" t="s">
        <v>31</v>
      </c>
      <c r="B8" s="7" t="s">
        <v>73</v>
      </c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 s="4">
        <v>10</v>
      </c>
      <c r="B9" s="4">
        <v>50</v>
      </c>
      <c r="C9" s="4">
        <v>5</v>
      </c>
      <c r="D9" s="4"/>
      <c r="E9" s="4"/>
      <c r="F9" s="4"/>
      <c r="G9" s="4"/>
      <c r="H9" s="4"/>
      <c r="I9" s="4"/>
      <c r="J9" s="4"/>
      <c r="K9" s="4">
        <f t="shared" si="0"/>
        <v>65</v>
      </c>
      <c r="L9" s="4"/>
      <c r="M9" s="4"/>
      <c r="N9" s="4"/>
      <c r="O9" s="4"/>
      <c r="P9" s="4"/>
      <c r="Q9" s="4"/>
    </row>
    <row r="10" spans="1:17" ht="14.45">
      <c r="A10" s="4" t="s">
        <v>14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 s="4">
        <v>67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67</v>
      </c>
      <c r="L11" s="4"/>
      <c r="M11" s="4"/>
      <c r="N11" s="4"/>
      <c r="O11" s="4"/>
      <c r="P11" s="4"/>
      <c r="Q11" s="4"/>
    </row>
    <row r="12" spans="1:17" ht="14.45">
      <c r="A12" s="4" t="s">
        <v>44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 s="4">
        <v>155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155</v>
      </c>
      <c r="L13" s="4"/>
      <c r="M13" s="4"/>
      <c r="N13" s="4"/>
      <c r="O13" s="4"/>
      <c r="P13" s="4"/>
      <c r="Q13" s="4"/>
    </row>
    <row r="14" spans="1:17" ht="14.45">
      <c r="A14" s="4" t="s">
        <v>21</v>
      </c>
      <c r="B14" s="4" t="s">
        <v>74</v>
      </c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 s="4">
        <v>120</v>
      </c>
      <c r="B15" s="4">
        <v>8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128</v>
      </c>
      <c r="L15" s="4"/>
      <c r="M15" s="4"/>
      <c r="N15" s="4"/>
      <c r="O15" s="4"/>
      <c r="P15" s="4"/>
      <c r="Q15" s="4"/>
    </row>
    <row r="16" spans="1:17" ht="14.45">
      <c r="A16" t="s">
        <v>25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20</v>
      </c>
      <c r="B17" s="4">
        <v>25</v>
      </c>
      <c r="D17" s="4"/>
      <c r="E17" s="4"/>
      <c r="F17" s="4"/>
      <c r="G17" s="4"/>
      <c r="H17" s="4"/>
      <c r="I17" s="4"/>
      <c r="J17" s="4"/>
      <c r="K17" s="4">
        <f t="shared" si="0"/>
        <v>45</v>
      </c>
      <c r="L17" s="4"/>
      <c r="M17" s="4"/>
      <c r="N17" s="4"/>
      <c r="O17" s="4"/>
      <c r="P17" s="4"/>
      <c r="Q17" s="4"/>
    </row>
    <row r="18" spans="1:17" ht="14.45">
      <c r="A18" s="4" t="s">
        <v>30</v>
      </c>
      <c r="B18" s="4" t="s">
        <v>74</v>
      </c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55</v>
      </c>
      <c r="B19" s="4">
        <v>8</v>
      </c>
      <c r="C19" s="4"/>
      <c r="D19" s="4"/>
      <c r="E19" s="4"/>
      <c r="F19" s="4"/>
      <c r="G19" s="4"/>
      <c r="H19" s="4"/>
      <c r="I19" s="4"/>
      <c r="J19" s="4"/>
      <c r="K19" s="4">
        <f t="shared" si="0"/>
        <v>63</v>
      </c>
      <c r="L19" s="4"/>
      <c r="M19" s="4"/>
      <c r="N19" s="4"/>
      <c r="O19" s="4"/>
      <c r="P19" s="4"/>
      <c r="Q19" s="4"/>
    </row>
    <row r="20" spans="1:17" ht="14.45">
      <c r="A20" s="4" t="s">
        <v>75</v>
      </c>
      <c r="B20" s="4" t="s">
        <v>76</v>
      </c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 s="4">
        <v>30</v>
      </c>
      <c r="B21" s="4">
        <v>12</v>
      </c>
      <c r="C21" s="4">
        <v>5</v>
      </c>
      <c r="D21" s="4"/>
      <c r="E21" s="4"/>
      <c r="F21" s="4"/>
      <c r="G21" s="4"/>
      <c r="H21" s="4"/>
      <c r="I21" s="4"/>
      <c r="J21" s="4"/>
      <c r="K21" s="4">
        <f t="shared" si="0"/>
        <v>47</v>
      </c>
      <c r="L21" s="4"/>
      <c r="M21" s="4"/>
      <c r="N21" s="4"/>
      <c r="O21" s="4"/>
      <c r="P21" s="4"/>
      <c r="Q21" s="4"/>
    </row>
    <row r="22" spans="1:17" ht="14.4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45</v>
      </c>
      <c r="B23" s="4"/>
      <c r="C23" s="4"/>
      <c r="D23" s="4"/>
      <c r="E23" s="4"/>
      <c r="F23" s="4"/>
      <c r="G23" s="4"/>
      <c r="H23" s="4"/>
      <c r="I23" s="4"/>
      <c r="J23" s="4"/>
      <c r="K23" s="4">
        <f t="shared" si="0"/>
        <v>45</v>
      </c>
      <c r="L23" s="4"/>
      <c r="M23" s="4"/>
      <c r="N23" s="4"/>
      <c r="O23" s="4"/>
      <c r="P23" s="4"/>
      <c r="Q23" s="4"/>
    </row>
    <row r="24" spans="1:17" ht="14.45">
      <c r="A24" s="4" t="s">
        <v>40</v>
      </c>
      <c r="B24" s="4" t="s">
        <v>77</v>
      </c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45</v>
      </c>
      <c r="B25" s="4">
        <v>3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48</v>
      </c>
      <c r="L25" s="4"/>
      <c r="M25" s="4"/>
      <c r="N25" s="4"/>
      <c r="O25" s="4"/>
      <c r="P25" s="4"/>
      <c r="Q25" s="4"/>
    </row>
    <row r="26" spans="1:17" ht="14.45">
      <c r="A26" s="4" t="s">
        <v>5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 s="4">
        <v>130</v>
      </c>
      <c r="B27" s="4"/>
      <c r="C27" s="4"/>
      <c r="D27" s="4"/>
      <c r="E27" s="4"/>
      <c r="F27" s="4"/>
      <c r="G27" s="4"/>
      <c r="H27" s="4"/>
      <c r="I27" s="4"/>
      <c r="J27" s="4"/>
      <c r="K27" s="4">
        <f t="shared" si="0"/>
        <v>130</v>
      </c>
      <c r="L27" s="4"/>
      <c r="M27" s="4"/>
      <c r="N27" s="4"/>
      <c r="O27" s="4"/>
      <c r="P27" s="4"/>
      <c r="Q27" s="4"/>
    </row>
    <row r="28" spans="1:17" ht="14.45">
      <c r="A28" t="s">
        <v>3</v>
      </c>
      <c r="B28" t="s">
        <v>74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A29">
        <v>85</v>
      </c>
      <c r="B29">
        <v>60</v>
      </c>
      <c r="C29">
        <v>8</v>
      </c>
      <c r="D29" s="4"/>
      <c r="E29" s="4"/>
      <c r="F29" s="4"/>
      <c r="G29" s="4"/>
      <c r="H29" s="4"/>
      <c r="I29" s="4"/>
      <c r="J29" s="5"/>
      <c r="K29" s="4">
        <f t="shared" si="0"/>
        <v>153</v>
      </c>
      <c r="L29" s="4"/>
      <c r="M29" s="4"/>
      <c r="N29" s="4"/>
      <c r="O29" s="4"/>
      <c r="P29" s="4"/>
      <c r="Q29" s="4"/>
    </row>
    <row r="30" spans="1:17" ht="14.45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80</v>
      </c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80</v>
      </c>
      <c r="L31" s="4"/>
      <c r="M31" s="4"/>
      <c r="N31" s="4"/>
      <c r="O31" s="4"/>
      <c r="P31" s="4"/>
      <c r="Q31" s="4"/>
    </row>
    <row r="32" spans="1:17" ht="14.45">
      <c r="A32" t="s">
        <v>7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152</v>
      </c>
      <c r="B33">
        <v>12</v>
      </c>
      <c r="D33" s="4"/>
      <c r="E33" s="4"/>
      <c r="F33" s="4"/>
      <c r="G33" s="4"/>
      <c r="H33" s="4"/>
      <c r="I33" s="4"/>
      <c r="J33" s="4"/>
      <c r="K33" s="4">
        <f t="shared" si="0"/>
        <v>164</v>
      </c>
      <c r="L33" s="4"/>
      <c r="M33" s="4"/>
      <c r="N33" s="4"/>
      <c r="O33" s="4"/>
      <c r="P33" s="4"/>
      <c r="Q33" s="4"/>
    </row>
    <row r="34" spans="1:17" ht="14.45">
      <c r="A34" t="s">
        <v>27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A35">
        <v>12</v>
      </c>
      <c r="B35">
        <v>61</v>
      </c>
      <c r="D35" s="4"/>
      <c r="E35" s="4"/>
      <c r="F35" s="4"/>
      <c r="G35" s="4"/>
      <c r="H35" s="4"/>
      <c r="I35" s="4"/>
      <c r="J35" s="4"/>
      <c r="K35" s="4">
        <f t="shared" si="0"/>
        <v>73</v>
      </c>
      <c r="L35" s="4"/>
      <c r="M35" s="4"/>
      <c r="N35" s="4"/>
      <c r="O35" s="4"/>
      <c r="P35" s="4"/>
      <c r="Q35" s="4"/>
    </row>
    <row r="36" spans="1:17" ht="14.45">
      <c r="A36" s="4" t="s">
        <v>6</v>
      </c>
      <c r="B36" s="4" t="s">
        <v>78</v>
      </c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22</v>
      </c>
      <c r="B37" s="4">
        <v>12</v>
      </c>
      <c r="C37" s="4">
        <v>-5</v>
      </c>
      <c r="D37" s="4"/>
      <c r="E37" s="4"/>
      <c r="F37" s="4"/>
      <c r="G37" s="4"/>
      <c r="H37" s="4"/>
      <c r="I37" s="4"/>
      <c r="J37" s="4"/>
      <c r="K37" s="4">
        <f t="shared" si="0"/>
        <v>29</v>
      </c>
      <c r="L37" s="4"/>
      <c r="M37" s="4"/>
      <c r="N37" s="4"/>
      <c r="O37" s="4"/>
      <c r="P37" s="4"/>
      <c r="Q37" s="4"/>
    </row>
    <row r="38" spans="1:17" ht="14.45">
      <c r="A38" t="s">
        <v>24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A39">
        <v>88</v>
      </c>
      <c r="B39">
        <v>5</v>
      </c>
      <c r="D39" s="4"/>
      <c r="E39" s="4"/>
      <c r="F39" s="4"/>
      <c r="G39" s="4"/>
      <c r="H39" s="4"/>
      <c r="I39" s="4"/>
      <c r="J39" s="4"/>
      <c r="K39" s="4">
        <f t="shared" si="0"/>
        <v>93</v>
      </c>
      <c r="L39" s="4"/>
      <c r="M39" s="4"/>
      <c r="N39" s="4"/>
      <c r="O39" s="4"/>
      <c r="P39" s="4"/>
      <c r="Q39" s="4"/>
    </row>
    <row r="40" spans="1:17" ht="14.45">
      <c r="A40" t="s">
        <v>65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>
        <v>47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47</v>
      </c>
      <c r="L41" s="4"/>
      <c r="M41" s="4"/>
      <c r="N41" s="4"/>
      <c r="O41" s="4"/>
      <c r="P41" s="4"/>
      <c r="Q41" s="4"/>
    </row>
    <row r="42" spans="1:17" ht="14.45">
      <c r="A42" s="4" t="s">
        <v>4</v>
      </c>
      <c r="B42" s="4" t="s">
        <v>79</v>
      </c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>
        <v>85</v>
      </c>
      <c r="B43" s="4">
        <v>-20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65</v>
      </c>
      <c r="L43" s="4"/>
      <c r="M43" s="4"/>
      <c r="N43" s="4"/>
      <c r="O43" s="4"/>
      <c r="P43" s="4"/>
      <c r="Q43" s="4"/>
    </row>
    <row r="44" spans="1:17" ht="14.45">
      <c r="A44" s="4" t="s">
        <v>12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>
        <v>70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70</v>
      </c>
      <c r="L45" s="4"/>
      <c r="M45" s="4"/>
      <c r="N45" s="4"/>
      <c r="O45" s="4"/>
      <c r="P45" s="4"/>
      <c r="Q45" s="4"/>
    </row>
    <row r="46" spans="1:17" ht="14.45">
      <c r="A46" s="4" t="s">
        <v>28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>
        <v>60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60</v>
      </c>
      <c r="L47" s="4"/>
      <c r="M47" s="4"/>
      <c r="N47" s="4"/>
      <c r="O47" s="4"/>
      <c r="P47" s="4"/>
      <c r="Q47" s="4"/>
    </row>
    <row r="48" spans="1:17" ht="14.45">
      <c r="A48" s="4" t="s">
        <v>9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>
        <v>33</v>
      </c>
      <c r="B49" s="4">
        <v>15</v>
      </c>
      <c r="C49" s="4"/>
      <c r="D49" s="4"/>
      <c r="E49" s="4"/>
      <c r="F49" s="4"/>
      <c r="G49" s="4"/>
      <c r="H49" s="4"/>
      <c r="I49" s="4"/>
      <c r="J49" s="4"/>
      <c r="K49" s="4">
        <f t="shared" si="0"/>
        <v>48</v>
      </c>
    </row>
    <row r="50" spans="1:11" ht="14.45">
      <c r="A50" s="4" t="s">
        <v>42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si="0"/>
        <v>0</v>
      </c>
    </row>
    <row r="51" spans="1:11" ht="14.45">
      <c r="A51" s="4">
        <v>20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20</v>
      </c>
    </row>
    <row r="52" spans="1:11" ht="14.45">
      <c r="A52" s="4" t="s">
        <v>59</v>
      </c>
      <c r="B52" s="4" t="s">
        <v>74</v>
      </c>
      <c r="C52" s="4" t="s">
        <v>80</v>
      </c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>
        <v>80</v>
      </c>
      <c r="B53" s="4">
        <v>8</v>
      </c>
      <c r="C53" s="4">
        <v>5</v>
      </c>
      <c r="D53" s="4"/>
      <c r="E53" s="4"/>
      <c r="F53" s="4"/>
      <c r="G53" s="4"/>
      <c r="H53" s="4"/>
      <c r="I53" s="4"/>
      <c r="J53" s="4"/>
      <c r="K53" s="4">
        <f t="shared" si="0"/>
        <v>93</v>
      </c>
    </row>
    <row r="54" spans="1:11" ht="14.45">
      <c r="A54" s="4" t="s">
        <v>61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>
        <v>5</v>
      </c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5</v>
      </c>
    </row>
    <row r="57" spans="1:11" ht="14.45">
      <c r="J57" s="2"/>
    </row>
    <row r="62" spans="1:11" ht="14.45">
      <c r="J62" s="2"/>
    </row>
    <row r="66" spans="10:10" ht="14.45">
      <c r="J66" s="2"/>
    </row>
    <row r="70" spans="10:10" ht="14.45">
      <c r="J70" s="2"/>
    </row>
    <row r="74" spans="10:10" ht="14.45">
      <c r="J74" s="2"/>
    </row>
    <row r="84" spans="10:10" ht="14.45">
      <c r="J84" s="2"/>
    </row>
    <row r="89" spans="10:10" ht="14.45">
      <c r="J89" s="2"/>
    </row>
    <row r="92" spans="10:10" ht="14.45">
      <c r="J92" s="2"/>
    </row>
    <row r="95" spans="10:10" ht="14.45">
      <c r="J95" s="2"/>
    </row>
    <row r="99" spans="10:10" ht="14.45">
      <c r="J99" s="2"/>
    </row>
    <row r="105" spans="10:10" ht="14.45">
      <c r="J105" s="2"/>
    </row>
    <row r="107" spans="10:10" ht="14.45">
      <c r="J107" s="2"/>
    </row>
    <row r="116" spans="10:10" ht="14.45">
      <c r="J116" s="2"/>
    </row>
    <row r="117" spans="10:10" ht="14.45">
      <c r="J117" s="2"/>
    </row>
  </sheetData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345-4BAD-469C-ABE0-3800F08BCDF8}">
  <sheetPr>
    <tabColor rgb="FF92D050"/>
  </sheetPr>
  <dimension ref="A1:Q119"/>
  <sheetViews>
    <sheetView workbookViewId="0">
      <selection activeCell="G17" sqref="G17"/>
    </sheetView>
  </sheetViews>
  <sheetFormatPr defaultRowHeight="13.5"/>
  <cols>
    <col min="2" max="2" width="9.125" bestFit="1" customWidth="1"/>
    <col min="4" max="4" width="8.875" customWidth="1"/>
    <col min="5" max="10" width="9" customWidth="1"/>
  </cols>
  <sheetData>
    <row r="1" spans="1:17" ht="14.45">
      <c r="A1" t="s">
        <v>0</v>
      </c>
      <c r="B1" s="8">
        <v>44940</v>
      </c>
      <c r="C1">
        <v>6225</v>
      </c>
      <c r="D1" t="s">
        <v>2</v>
      </c>
    </row>
    <row r="2" spans="1:17" ht="14.45">
      <c r="A2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>
        <v>136</v>
      </c>
      <c r="B3" s="4">
        <v>54</v>
      </c>
      <c r="D3" s="4"/>
      <c r="E3" s="4"/>
      <c r="F3" s="4"/>
      <c r="G3" s="4"/>
      <c r="H3" s="4"/>
      <c r="I3" s="4"/>
      <c r="J3" s="4"/>
      <c r="K3" s="4">
        <f>SUM(A3:J3)</f>
        <v>190</v>
      </c>
      <c r="L3" s="4"/>
      <c r="M3" s="4"/>
      <c r="N3" s="4"/>
      <c r="O3" s="4"/>
      <c r="P3" s="4"/>
      <c r="Q3" s="4"/>
    </row>
    <row r="4" spans="1:17" ht="14.4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64" si="0">SUM(A4:J4)</f>
        <v>0</v>
      </c>
      <c r="L4" s="4"/>
      <c r="M4" s="4"/>
      <c r="N4" s="4"/>
      <c r="O4" s="4"/>
      <c r="P4" s="4"/>
      <c r="Q4" s="4"/>
    </row>
    <row r="5" spans="1:17" ht="14.45">
      <c r="A5" s="4">
        <v>110</v>
      </c>
      <c r="B5" s="4">
        <v>49</v>
      </c>
      <c r="C5" s="4">
        <v>165</v>
      </c>
      <c r="D5" s="4">
        <v>40</v>
      </c>
      <c r="E5" s="4">
        <v>10</v>
      </c>
      <c r="F5" s="4"/>
      <c r="G5" s="4"/>
      <c r="H5" s="4"/>
      <c r="I5" s="4"/>
      <c r="J5" s="5"/>
      <c r="K5" s="4">
        <f t="shared" si="0"/>
        <v>374</v>
      </c>
      <c r="L5" s="4"/>
      <c r="M5" s="4"/>
      <c r="N5" s="4"/>
      <c r="O5" s="4"/>
      <c r="P5" s="4"/>
      <c r="Q5" s="4"/>
    </row>
    <row r="6" spans="1:17" ht="14.45">
      <c r="A6" s="4" t="s">
        <v>30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98</v>
      </c>
      <c r="B7">
        <v>98</v>
      </c>
      <c r="D7" s="4"/>
      <c r="E7" s="4"/>
      <c r="F7" s="4"/>
      <c r="G7" s="4"/>
      <c r="H7" s="4"/>
      <c r="I7" s="4"/>
      <c r="J7" s="4"/>
      <c r="K7" s="4">
        <f t="shared" si="0"/>
        <v>196</v>
      </c>
      <c r="L7" s="4"/>
      <c r="M7" s="4"/>
      <c r="N7" s="4"/>
      <c r="O7" s="4"/>
      <c r="P7" s="4"/>
      <c r="Q7" s="4"/>
    </row>
    <row r="8" spans="1:17" ht="14.45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 s="4">
        <v>90</v>
      </c>
      <c r="B9" s="4">
        <v>228</v>
      </c>
      <c r="C9" s="4"/>
      <c r="D9" s="4"/>
      <c r="E9" s="4"/>
      <c r="F9" s="4"/>
      <c r="G9" s="4"/>
      <c r="H9" s="4"/>
      <c r="I9" s="4"/>
      <c r="J9" s="4"/>
      <c r="K9" s="4">
        <f t="shared" si="0"/>
        <v>318</v>
      </c>
      <c r="L9" s="4"/>
      <c r="M9" s="4"/>
      <c r="N9" s="4"/>
      <c r="O9" s="4"/>
      <c r="P9" s="4"/>
      <c r="Q9" s="4"/>
    </row>
    <row r="10" spans="1:17" ht="14.45">
      <c r="A10" s="4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 s="4">
        <v>131</v>
      </c>
      <c r="B11" s="4">
        <v>12</v>
      </c>
      <c r="C11" s="4"/>
      <c r="D11" s="4"/>
      <c r="E11" s="4"/>
      <c r="F11" s="4"/>
      <c r="G11" s="4"/>
      <c r="H11" s="4"/>
      <c r="I11" s="4"/>
      <c r="J11" s="4"/>
      <c r="K11" s="4">
        <f t="shared" si="0"/>
        <v>143</v>
      </c>
      <c r="L11" s="4"/>
      <c r="M11" s="4"/>
      <c r="N11" s="4"/>
      <c r="O11" s="4"/>
      <c r="P11" s="4"/>
      <c r="Q11" s="4"/>
    </row>
    <row r="12" spans="1:17" ht="14.45">
      <c r="A12" s="4" t="s">
        <v>25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 s="4">
        <v>60</v>
      </c>
      <c r="B13" s="4">
        <v>25</v>
      </c>
      <c r="C13" s="4">
        <v>12</v>
      </c>
      <c r="D13" s="4">
        <v>70</v>
      </c>
      <c r="E13" s="4">
        <v>70</v>
      </c>
      <c r="F13" s="4">
        <v>20</v>
      </c>
      <c r="G13" s="4">
        <v>33</v>
      </c>
      <c r="H13" s="4">
        <v>20</v>
      </c>
      <c r="I13" s="4">
        <v>20</v>
      </c>
      <c r="J13" s="4">
        <v>120</v>
      </c>
      <c r="K13" s="4">
        <f>SUM(A13:J13)</f>
        <v>450</v>
      </c>
      <c r="L13" s="4"/>
      <c r="M13" s="4"/>
      <c r="N13" s="4"/>
      <c r="O13" s="4"/>
      <c r="P13" s="4"/>
      <c r="Q13" s="4"/>
    </row>
    <row r="14" spans="1:17" ht="14.45">
      <c r="A14" s="4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 s="4">
        <v>88</v>
      </c>
      <c r="B15" s="4">
        <v>120</v>
      </c>
      <c r="C15" s="4">
        <v>50</v>
      </c>
      <c r="D15" s="4"/>
      <c r="E15" s="4"/>
      <c r="F15" s="4"/>
      <c r="G15" s="4"/>
      <c r="H15" s="4"/>
      <c r="I15" s="4"/>
      <c r="J15" s="4"/>
      <c r="K15" s="4">
        <f t="shared" si="0"/>
        <v>258</v>
      </c>
      <c r="L15" s="4"/>
      <c r="M15" s="4"/>
      <c r="N15" s="4"/>
      <c r="O15" s="4"/>
      <c r="P15" s="4"/>
      <c r="Q15" s="4"/>
    </row>
    <row r="16" spans="1:17" ht="14.45">
      <c r="A16" t="s">
        <v>31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125</v>
      </c>
      <c r="B17">
        <v>42</v>
      </c>
      <c r="C17">
        <v>26</v>
      </c>
      <c r="D17" s="4">
        <v>45</v>
      </c>
      <c r="E17" s="4">
        <v>25</v>
      </c>
      <c r="F17" s="4"/>
      <c r="G17" s="4"/>
      <c r="H17" s="4"/>
      <c r="I17" s="4"/>
      <c r="J17" s="4"/>
      <c r="K17" s="4">
        <f t="shared" si="0"/>
        <v>263</v>
      </c>
      <c r="L17" s="4"/>
      <c r="M17" s="4"/>
      <c r="N17" s="4"/>
      <c r="O17" s="4"/>
      <c r="P17" s="4"/>
      <c r="Q17" s="4"/>
    </row>
    <row r="18" spans="1:17" ht="14.45">
      <c r="A18" s="4" t="s">
        <v>40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20</v>
      </c>
      <c r="B19" s="4">
        <v>36</v>
      </c>
      <c r="C19" s="4">
        <v>123</v>
      </c>
      <c r="D19" s="4"/>
      <c r="E19" s="4"/>
      <c r="F19" s="4"/>
      <c r="G19" s="4"/>
      <c r="H19" s="4"/>
      <c r="I19" s="4"/>
      <c r="J19" s="4"/>
      <c r="K19" s="4">
        <f t="shared" si="0"/>
        <v>179</v>
      </c>
      <c r="L19" s="4"/>
      <c r="M19" s="4"/>
      <c r="N19" s="4"/>
      <c r="O19" s="4"/>
      <c r="P19" s="4"/>
      <c r="Q19" s="4"/>
    </row>
    <row r="20" spans="1:17" ht="14.45">
      <c r="A20" t="s">
        <v>20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 s="4">
        <v>59</v>
      </c>
      <c r="B21" s="4">
        <v>286</v>
      </c>
      <c r="C21" s="4">
        <v>100</v>
      </c>
      <c r="D21" s="4"/>
      <c r="E21" s="4"/>
      <c r="F21" s="4"/>
      <c r="G21" s="4"/>
      <c r="H21" s="4"/>
      <c r="I21" s="4"/>
      <c r="J21" s="4"/>
      <c r="K21" s="4">
        <f t="shared" si="0"/>
        <v>445</v>
      </c>
      <c r="L21" s="4"/>
      <c r="M21" s="4"/>
      <c r="N21" s="4"/>
      <c r="O21" s="4"/>
      <c r="P21" s="4"/>
      <c r="Q21" s="4"/>
    </row>
    <row r="22" spans="1:17" ht="14.45">
      <c r="A22" s="4" t="s">
        <v>16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65</v>
      </c>
      <c r="B23" s="4">
        <v>28</v>
      </c>
      <c r="C23" s="4">
        <v>73</v>
      </c>
      <c r="D23" s="4">
        <v>37</v>
      </c>
      <c r="E23" s="4"/>
      <c r="F23" s="4"/>
      <c r="G23" s="4"/>
      <c r="H23" s="4"/>
      <c r="I23" s="4"/>
      <c r="J23" s="4"/>
      <c r="K23" s="4">
        <f t="shared" si="0"/>
        <v>203</v>
      </c>
      <c r="L23" s="4"/>
      <c r="M23" s="4"/>
      <c r="N23" s="4"/>
      <c r="O23" s="4"/>
      <c r="P23" s="4"/>
      <c r="Q23" s="4"/>
    </row>
    <row r="24" spans="1:17" ht="14.45">
      <c r="A24" s="4" t="s">
        <v>6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55</v>
      </c>
      <c r="B25" s="4">
        <v>110</v>
      </c>
      <c r="C25" s="4">
        <v>25</v>
      </c>
      <c r="D25" s="4"/>
      <c r="E25" s="4"/>
      <c r="F25" s="4"/>
      <c r="G25" s="4"/>
      <c r="H25" s="4"/>
      <c r="I25" s="4"/>
      <c r="J25" s="4"/>
      <c r="K25" s="4">
        <f t="shared" si="0"/>
        <v>190</v>
      </c>
      <c r="L25" s="4"/>
      <c r="M25" s="4"/>
      <c r="N25" s="4"/>
      <c r="O25" s="4"/>
      <c r="P25" s="4"/>
      <c r="Q25" s="4"/>
    </row>
    <row r="26" spans="1:17" ht="14.45">
      <c r="A26" s="4" t="s">
        <v>8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 s="4">
        <v>15</v>
      </c>
      <c r="B27" s="4">
        <v>20</v>
      </c>
      <c r="C27" s="4">
        <v>50</v>
      </c>
      <c r="D27" s="4">
        <v>55</v>
      </c>
      <c r="E27" s="4">
        <v>40</v>
      </c>
      <c r="F27" s="4"/>
      <c r="G27" s="4"/>
      <c r="H27" s="4"/>
      <c r="I27" s="4"/>
      <c r="J27" s="4"/>
      <c r="K27" s="4">
        <f t="shared" si="0"/>
        <v>180</v>
      </c>
      <c r="L27" s="4"/>
      <c r="M27" s="4"/>
      <c r="N27" s="4"/>
      <c r="O27" s="4"/>
      <c r="P27" s="4"/>
      <c r="Q27" s="4"/>
    </row>
    <row r="28" spans="1:17" ht="14.45">
      <c r="A28" t="s">
        <v>19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A29">
        <v>120</v>
      </c>
      <c r="B29">
        <v>56</v>
      </c>
      <c r="D29" s="4"/>
      <c r="E29" s="4"/>
      <c r="F29" s="4"/>
      <c r="G29" s="4"/>
      <c r="H29" s="4"/>
      <c r="I29" s="4"/>
      <c r="J29" s="5"/>
      <c r="K29" s="4">
        <f t="shared" si="0"/>
        <v>176</v>
      </c>
      <c r="L29" s="4"/>
      <c r="M29" s="4"/>
      <c r="N29" s="4"/>
      <c r="O29" s="4"/>
      <c r="P29" s="4"/>
      <c r="Q29" s="4"/>
    </row>
    <row r="30" spans="1:17" ht="14.45">
      <c r="A30" s="4" t="s">
        <v>9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75</v>
      </c>
      <c r="B31" s="4">
        <v>49</v>
      </c>
      <c r="C31" s="4"/>
      <c r="D31" s="4"/>
      <c r="E31" s="4"/>
      <c r="F31" s="4"/>
      <c r="G31" s="4"/>
      <c r="H31" s="4"/>
      <c r="I31" s="4"/>
      <c r="J31" s="4"/>
      <c r="K31" s="4">
        <f t="shared" si="0"/>
        <v>124</v>
      </c>
      <c r="L31" s="4"/>
      <c r="M31" s="4"/>
      <c r="N31" s="4"/>
      <c r="O31" s="4"/>
      <c r="P31" s="4"/>
      <c r="Q31" s="4"/>
    </row>
    <row r="32" spans="1:17" ht="14.45">
      <c r="A32" t="s">
        <v>4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101</v>
      </c>
      <c r="B33">
        <v>195</v>
      </c>
      <c r="D33" s="4"/>
      <c r="E33" s="4"/>
      <c r="F33" s="4"/>
      <c r="G33" s="4"/>
      <c r="H33" s="4"/>
      <c r="I33" s="4"/>
      <c r="J33" s="4"/>
      <c r="K33" s="4">
        <f t="shared" si="0"/>
        <v>296</v>
      </c>
      <c r="L33" s="4"/>
      <c r="M33" s="4"/>
      <c r="N33" s="4"/>
      <c r="O33" s="4"/>
      <c r="P33" s="4"/>
      <c r="Q33" s="4"/>
    </row>
    <row r="34" spans="1:17" ht="14.45">
      <c r="A34" t="s">
        <v>14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A35">
        <v>62</v>
      </c>
      <c r="B35">
        <v>75</v>
      </c>
      <c r="D35" s="4"/>
      <c r="E35" s="4"/>
      <c r="F35" s="4"/>
      <c r="G35" s="4"/>
      <c r="H35" s="4"/>
      <c r="I35" s="4"/>
      <c r="J35" s="4"/>
      <c r="K35" s="4">
        <f t="shared" si="0"/>
        <v>137</v>
      </c>
      <c r="L35" s="4"/>
      <c r="M35" s="4"/>
      <c r="N35" s="4"/>
      <c r="O35" s="4"/>
      <c r="P35" s="4"/>
      <c r="Q35" s="4"/>
    </row>
    <row r="36" spans="1:17" ht="14.45">
      <c r="A36" s="4" t="s">
        <v>10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276</v>
      </c>
      <c r="B37" s="4">
        <v>8</v>
      </c>
      <c r="C37" s="4"/>
      <c r="D37" s="4"/>
      <c r="E37" s="4"/>
      <c r="F37" s="4"/>
      <c r="G37" s="4"/>
      <c r="H37" s="4"/>
      <c r="I37" s="4"/>
      <c r="J37" s="4"/>
      <c r="K37" s="4">
        <f t="shared" si="0"/>
        <v>284</v>
      </c>
      <c r="L37" s="4"/>
      <c r="M37" s="4"/>
      <c r="N37" s="4"/>
      <c r="O37" s="4"/>
      <c r="P37" s="4"/>
      <c r="Q37" s="4"/>
    </row>
    <row r="38" spans="1:17" ht="14.45">
      <c r="A38" t="s">
        <v>7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A39">
        <v>85</v>
      </c>
      <c r="B39">
        <v>59</v>
      </c>
      <c r="C39">
        <v>155</v>
      </c>
      <c r="D39" s="4">
        <v>30</v>
      </c>
      <c r="E39" s="4">
        <v>10</v>
      </c>
      <c r="F39" s="4"/>
      <c r="G39" s="4"/>
      <c r="H39" s="4"/>
      <c r="I39" s="4"/>
      <c r="J39" s="4"/>
      <c r="K39" s="4">
        <f t="shared" si="0"/>
        <v>339</v>
      </c>
      <c r="L39" s="4"/>
      <c r="M39" s="4"/>
      <c r="N39" s="4"/>
      <c r="O39" s="4"/>
      <c r="P39" s="4"/>
      <c r="Q39" s="4"/>
    </row>
    <row r="40" spans="1:17" ht="14.45">
      <c r="A40" t="s">
        <v>21</v>
      </c>
      <c r="B40" t="s">
        <v>81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>
        <v>12</v>
      </c>
      <c r="B41" s="4">
        <v>133</v>
      </c>
      <c r="C41" s="4"/>
      <c r="D41" s="4"/>
      <c r="E41" s="4"/>
      <c r="F41" s="4"/>
      <c r="G41" s="4"/>
      <c r="H41" s="4"/>
      <c r="I41" s="4"/>
      <c r="J41" s="4"/>
      <c r="K41" s="4">
        <f t="shared" si="0"/>
        <v>145</v>
      </c>
      <c r="L41" s="4"/>
      <c r="M41" s="4"/>
      <c r="N41" s="4"/>
      <c r="O41" s="4"/>
      <c r="P41" s="4"/>
      <c r="Q41" s="4"/>
    </row>
    <row r="42" spans="1:17" ht="14.45">
      <c r="A42" s="4" t="s">
        <v>59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>
        <v>20</v>
      </c>
      <c r="B43" s="4">
        <v>17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37</v>
      </c>
      <c r="L43" s="4"/>
      <c r="M43" s="4"/>
      <c r="N43" s="4"/>
      <c r="O43" s="4"/>
      <c r="P43" s="4"/>
      <c r="Q43" s="4"/>
    </row>
    <row r="44" spans="1:17" ht="14.45">
      <c r="A44" s="4" t="s">
        <v>11</v>
      </c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>
        <v>42</v>
      </c>
      <c r="B45" s="4">
        <v>5</v>
      </c>
      <c r="C45" s="4">
        <v>32</v>
      </c>
      <c r="D45" s="4"/>
      <c r="E45" s="4"/>
      <c r="F45" s="4"/>
      <c r="G45" s="4"/>
      <c r="H45" s="4"/>
      <c r="I45" s="4"/>
      <c r="J45" s="4"/>
      <c r="K45" s="4">
        <f t="shared" si="0"/>
        <v>79</v>
      </c>
      <c r="L45" s="4"/>
      <c r="M45" s="4"/>
      <c r="N45" s="4"/>
      <c r="O45" s="4"/>
      <c r="P45" s="4"/>
      <c r="Q45" s="4"/>
    </row>
    <row r="46" spans="1:17" ht="14.45">
      <c r="A46" s="4" t="s">
        <v>65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>
        <v>30</v>
      </c>
      <c r="B47" s="4">
        <v>124</v>
      </c>
      <c r="C47" s="4">
        <v>40</v>
      </c>
      <c r="D47" s="4">
        <v>10</v>
      </c>
      <c r="E47" s="4">
        <v>20</v>
      </c>
      <c r="F47" s="4">
        <v>90</v>
      </c>
      <c r="G47" s="4"/>
      <c r="H47" s="4"/>
      <c r="I47" s="4"/>
      <c r="J47" s="4"/>
      <c r="K47" s="4">
        <f t="shared" si="0"/>
        <v>314</v>
      </c>
      <c r="L47" s="4"/>
      <c r="M47" s="4"/>
      <c r="N47" s="4"/>
      <c r="O47" s="4"/>
      <c r="P47" s="4"/>
      <c r="Q47" s="4"/>
    </row>
    <row r="48" spans="1:17" ht="14.45">
      <c r="A48" s="4" t="s">
        <v>15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>
        <v>45</v>
      </c>
      <c r="B49" s="4">
        <v>15</v>
      </c>
      <c r="C49" s="4">
        <v>25</v>
      </c>
      <c r="D49" s="4"/>
      <c r="E49" s="4"/>
      <c r="F49" s="4"/>
      <c r="G49" s="4"/>
      <c r="H49" s="4"/>
      <c r="I49" s="4"/>
      <c r="J49" s="4"/>
      <c r="K49" s="4">
        <f t="shared" si="0"/>
        <v>85</v>
      </c>
    </row>
    <row r="50" spans="1:11" ht="14.45">
      <c r="A50" s="4" t="s">
        <v>34</v>
      </c>
      <c r="B50" s="4" t="s">
        <v>82</v>
      </c>
      <c r="C50" s="4" t="s">
        <v>83</v>
      </c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>
        <v>15</v>
      </c>
      <c r="B51" s="4">
        <v>11</v>
      </c>
      <c r="C51" s="4"/>
      <c r="D51" s="4"/>
      <c r="E51" s="4"/>
      <c r="F51" s="4"/>
      <c r="G51" s="4"/>
      <c r="H51" s="4"/>
      <c r="I51" s="4"/>
      <c r="J51" s="4"/>
      <c r="K51" s="4">
        <f t="shared" si="0"/>
        <v>26</v>
      </c>
    </row>
    <row r="52" spans="1:11" ht="14.45">
      <c r="A52" s="4" t="s">
        <v>42</v>
      </c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>
        <v>25</v>
      </c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25</v>
      </c>
    </row>
    <row r="54" spans="1:11" ht="14.45">
      <c r="A54" s="4" t="s">
        <v>22</v>
      </c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>
        <v>91</v>
      </c>
      <c r="B55" s="4">
        <v>20</v>
      </c>
      <c r="C55" s="4">
        <v>15</v>
      </c>
      <c r="D55" s="4"/>
      <c r="E55" s="4"/>
      <c r="F55" s="4"/>
      <c r="G55" s="4"/>
      <c r="H55" s="4"/>
      <c r="I55" s="4"/>
      <c r="J55" s="4"/>
      <c r="K55" s="4">
        <f t="shared" si="0"/>
        <v>126</v>
      </c>
    </row>
    <row r="56" spans="1:11" ht="14.45">
      <c r="A56" s="4" t="s">
        <v>13</v>
      </c>
      <c r="B56" s="4" t="s">
        <v>84</v>
      </c>
      <c r="C56" s="4"/>
      <c r="D56" s="4"/>
      <c r="E56" s="4"/>
      <c r="F56" s="4"/>
      <c r="G56" s="4"/>
      <c r="H56" s="4"/>
      <c r="I56" s="4"/>
      <c r="J56" s="4"/>
      <c r="K56" s="4">
        <v>0</v>
      </c>
    </row>
    <row r="57" spans="1:11" ht="14.45">
      <c r="A57" s="4">
        <v>403</v>
      </c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403</v>
      </c>
    </row>
    <row r="58" spans="1:11">
      <c r="A58" t="s">
        <v>28</v>
      </c>
      <c r="K58" s="4">
        <f t="shared" si="0"/>
        <v>0</v>
      </c>
    </row>
    <row r="59" spans="1:11" ht="14.45">
      <c r="A59">
        <v>165</v>
      </c>
      <c r="J59" s="2"/>
      <c r="K59" s="4">
        <f t="shared" si="0"/>
        <v>165</v>
      </c>
    </row>
    <row r="60" spans="1:11">
      <c r="A60" t="s">
        <v>27</v>
      </c>
      <c r="K60" s="4">
        <f t="shared" si="0"/>
        <v>0</v>
      </c>
    </row>
    <row r="61" spans="1:11">
      <c r="A61">
        <v>55</v>
      </c>
      <c r="K61" s="4">
        <f t="shared" si="0"/>
        <v>55</v>
      </c>
    </row>
    <row r="62" spans="1:11">
      <c r="K62" s="4">
        <f t="shared" si="0"/>
        <v>0</v>
      </c>
    </row>
    <row r="63" spans="1:11">
      <c r="K63" s="4">
        <f t="shared" si="0"/>
        <v>0</v>
      </c>
    </row>
    <row r="64" spans="1:11" ht="14.45">
      <c r="J64" s="2"/>
      <c r="K64" s="4">
        <f t="shared" si="0"/>
        <v>0</v>
      </c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1A25-10A6-43D4-9DFB-352E4A42D193}">
  <sheetPr>
    <tabColor rgb="FF92D050"/>
  </sheetPr>
  <dimension ref="A1:Q119"/>
  <sheetViews>
    <sheetView workbookViewId="0">
      <selection activeCell="N44" sqref="N44"/>
    </sheetView>
  </sheetViews>
  <sheetFormatPr defaultColWidth="9" defaultRowHeight="13.5"/>
  <cols>
    <col min="2" max="2" width="9.125" bestFit="1" customWidth="1"/>
    <col min="4" max="4" width="8.875" customWidth="1"/>
    <col min="5" max="10" width="9" hidden="1" customWidth="1"/>
    <col min="11" max="13" width="0" hidden="1" customWidth="1"/>
  </cols>
  <sheetData>
    <row r="1" spans="1:17" ht="14.45">
      <c r="A1" t="s">
        <v>0</v>
      </c>
      <c r="B1" s="8">
        <v>243269</v>
      </c>
      <c r="C1">
        <v>5123</v>
      </c>
      <c r="D1" t="s">
        <v>2</v>
      </c>
    </row>
    <row r="2" spans="1:17" ht="14.45">
      <c r="A2" t="s">
        <v>25</v>
      </c>
      <c r="D2" s="4"/>
      <c r="E2" s="4"/>
      <c r="F2" s="4"/>
      <c r="G2" s="4"/>
      <c r="H2" s="4"/>
      <c r="I2" s="4"/>
      <c r="J2" s="4"/>
      <c r="M2" s="4"/>
      <c r="N2" s="4"/>
      <c r="O2" s="4"/>
      <c r="P2" s="4"/>
      <c r="Q2" s="4"/>
    </row>
    <row r="3" spans="1:17" ht="14.45">
      <c r="A3" s="6">
        <v>25</v>
      </c>
      <c r="B3" s="6">
        <v>25</v>
      </c>
      <c r="C3" s="6">
        <v>33</v>
      </c>
      <c r="D3" s="6">
        <v>10</v>
      </c>
      <c r="E3" s="6">
        <v>10</v>
      </c>
      <c r="F3" s="6">
        <v>15</v>
      </c>
      <c r="G3" s="6">
        <v>12</v>
      </c>
      <c r="H3" s="6">
        <v>25</v>
      </c>
      <c r="I3" s="6">
        <v>30</v>
      </c>
      <c r="J3" s="6">
        <v>56</v>
      </c>
      <c r="K3" s="6">
        <v>12</v>
      </c>
      <c r="L3" s="6">
        <v>25</v>
      </c>
      <c r="M3" s="6">
        <v>12</v>
      </c>
      <c r="O3" s="4">
        <f>SUM(A3:N3)</f>
        <v>290</v>
      </c>
      <c r="P3" s="4"/>
      <c r="Q3" s="4"/>
    </row>
    <row r="4" spans="1:17" ht="14.45">
      <c r="A4" s="4" t="s">
        <v>4</v>
      </c>
      <c r="B4" s="4"/>
      <c r="C4" s="4"/>
      <c r="D4" s="4"/>
      <c r="E4" s="4"/>
      <c r="F4" s="4"/>
      <c r="G4" s="4"/>
      <c r="H4" s="4"/>
      <c r="I4" s="4"/>
      <c r="J4" s="4"/>
      <c r="M4" s="4"/>
      <c r="N4" s="4"/>
      <c r="O4" s="4">
        <f t="shared" ref="O4:O57" si="0">SUM(A4:N4)</f>
        <v>0</v>
      </c>
      <c r="P4" s="4"/>
      <c r="Q4" s="4"/>
    </row>
    <row r="5" spans="1:17" ht="14.45">
      <c r="A5" s="6">
        <v>100</v>
      </c>
      <c r="B5" s="6">
        <v>24</v>
      </c>
      <c r="C5" s="6">
        <v>5</v>
      </c>
      <c r="D5" s="6">
        <v>130</v>
      </c>
      <c r="E5" s="4"/>
      <c r="F5" s="4"/>
      <c r="G5" s="4"/>
      <c r="H5" s="4"/>
      <c r="I5" s="4"/>
      <c r="J5" s="5"/>
      <c r="M5" s="4"/>
      <c r="N5" s="4"/>
      <c r="O5" s="4">
        <f t="shared" si="0"/>
        <v>259</v>
      </c>
      <c r="P5" s="4"/>
      <c r="Q5" s="4"/>
    </row>
    <row r="6" spans="1:17" ht="14.45">
      <c r="A6" s="4" t="s">
        <v>13</v>
      </c>
      <c r="D6" s="4"/>
      <c r="E6" s="4"/>
      <c r="F6" s="4"/>
      <c r="G6" s="4"/>
      <c r="H6" s="4"/>
      <c r="I6" s="4"/>
      <c r="J6" s="4"/>
      <c r="M6" s="4"/>
      <c r="N6" s="4"/>
      <c r="O6" s="4">
        <f t="shared" si="0"/>
        <v>0</v>
      </c>
      <c r="P6" s="4"/>
      <c r="Q6" s="4"/>
    </row>
    <row r="7" spans="1:17" ht="14.45">
      <c r="A7" s="6">
        <v>47</v>
      </c>
      <c r="B7" s="6">
        <v>54</v>
      </c>
      <c r="C7" s="6">
        <v>30</v>
      </c>
      <c r="D7" s="6">
        <v>15</v>
      </c>
      <c r="E7" s="4"/>
      <c r="F7" s="4"/>
      <c r="G7" s="4"/>
      <c r="H7" s="4"/>
      <c r="I7" s="4"/>
      <c r="J7" s="4"/>
      <c r="M7" s="4"/>
      <c r="N7" s="4"/>
      <c r="O7" s="4">
        <f t="shared" si="0"/>
        <v>146</v>
      </c>
      <c r="P7" s="4"/>
      <c r="Q7" s="4"/>
    </row>
    <row r="8" spans="1:17" ht="14.45">
      <c r="A8" s="4" t="s">
        <v>3</v>
      </c>
      <c r="B8" s="4"/>
      <c r="C8" s="4"/>
      <c r="D8" s="4"/>
      <c r="E8" s="4"/>
      <c r="F8" s="4"/>
      <c r="G8" s="4"/>
      <c r="H8" s="4"/>
      <c r="I8" s="4"/>
      <c r="J8" s="4"/>
      <c r="M8" s="4"/>
      <c r="N8" s="4"/>
      <c r="O8" s="4">
        <f t="shared" si="0"/>
        <v>0</v>
      </c>
      <c r="P8" s="4"/>
      <c r="Q8" s="4"/>
    </row>
    <row r="9" spans="1:17" ht="14.45">
      <c r="A9" s="6">
        <v>85</v>
      </c>
      <c r="B9" s="6">
        <v>34</v>
      </c>
      <c r="C9" s="6">
        <v>60</v>
      </c>
      <c r="D9" s="4"/>
      <c r="E9" s="4"/>
      <c r="F9" s="4"/>
      <c r="G9" s="4"/>
      <c r="H9" s="4"/>
      <c r="I9" s="4"/>
      <c r="J9" s="4"/>
      <c r="M9" s="4"/>
      <c r="N9" s="4"/>
      <c r="O9" s="4">
        <f t="shared" si="0"/>
        <v>179</v>
      </c>
      <c r="P9" s="4"/>
      <c r="Q9" s="4"/>
    </row>
    <row r="10" spans="1:17" ht="14.45">
      <c r="A10" s="4" t="s">
        <v>31</v>
      </c>
      <c r="B10" s="4"/>
      <c r="C10" s="4"/>
      <c r="D10" s="4"/>
      <c r="E10" s="4"/>
      <c r="F10" s="4"/>
      <c r="G10" s="4"/>
      <c r="H10" s="4"/>
      <c r="I10" s="4"/>
      <c r="J10" s="4"/>
      <c r="M10" s="4"/>
      <c r="N10" s="4"/>
      <c r="O10" s="4">
        <f t="shared" si="0"/>
        <v>0</v>
      </c>
      <c r="P10" s="4"/>
      <c r="Q10" s="4"/>
    </row>
    <row r="11" spans="1:17">
      <c r="A11" s="6">
        <v>132</v>
      </c>
      <c r="B11" s="6">
        <v>10</v>
      </c>
      <c r="C11" s="3">
        <v>68</v>
      </c>
      <c r="D11" s="3">
        <v>68</v>
      </c>
      <c r="E11" s="4"/>
      <c r="F11" s="4"/>
      <c r="G11" s="4" t="s">
        <v>85</v>
      </c>
      <c r="H11" s="4" t="s">
        <v>86</v>
      </c>
      <c r="I11" s="4"/>
      <c r="J11" s="4"/>
      <c r="M11" s="4"/>
      <c r="N11" s="4"/>
      <c r="O11" s="4">
        <f t="shared" si="0"/>
        <v>278</v>
      </c>
      <c r="P11" s="4"/>
      <c r="Q11" s="4"/>
    </row>
    <row r="12" spans="1:17" ht="14.45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5"/>
      <c r="M12" s="4"/>
      <c r="N12" s="4"/>
      <c r="O12" s="4">
        <f t="shared" si="0"/>
        <v>0</v>
      </c>
      <c r="P12" s="4"/>
      <c r="Q12" s="4"/>
    </row>
    <row r="13" spans="1:17" ht="14.45">
      <c r="A13" s="6">
        <v>65</v>
      </c>
      <c r="B13" s="6">
        <v>125</v>
      </c>
      <c r="C13" s="4"/>
      <c r="D13" s="4"/>
      <c r="E13" s="4"/>
      <c r="F13" s="4"/>
      <c r="G13" s="4"/>
      <c r="H13" s="4"/>
      <c r="I13" s="4"/>
      <c r="J13" s="4"/>
      <c r="M13" s="4"/>
      <c r="N13" s="4"/>
      <c r="O13" s="4">
        <f t="shared" si="0"/>
        <v>190</v>
      </c>
      <c r="P13" s="4"/>
      <c r="Q13" s="4"/>
    </row>
    <row r="14" spans="1:17" ht="14.45">
      <c r="A14" s="4" t="s">
        <v>21</v>
      </c>
      <c r="B14" s="4"/>
      <c r="C14" s="4"/>
      <c r="D14" s="4"/>
      <c r="E14" s="4"/>
      <c r="F14" s="4"/>
      <c r="G14" s="4"/>
      <c r="H14" s="4"/>
      <c r="I14" s="4"/>
      <c r="J14" s="4"/>
      <c r="M14" s="4"/>
      <c r="N14" s="4"/>
      <c r="O14" s="4">
        <f t="shared" si="0"/>
        <v>0</v>
      </c>
      <c r="P14" s="4"/>
      <c r="Q14" s="4"/>
    </row>
    <row r="15" spans="1:17" ht="14.45">
      <c r="A15" s="6">
        <v>90</v>
      </c>
      <c r="B15" s="6">
        <v>60</v>
      </c>
      <c r="C15" s="4"/>
      <c r="D15" s="4"/>
      <c r="E15" s="4"/>
      <c r="F15" s="4"/>
      <c r="G15" s="4"/>
      <c r="H15" s="4"/>
      <c r="I15" s="4"/>
      <c r="J15" s="4"/>
      <c r="M15" s="4"/>
      <c r="N15" s="4"/>
      <c r="O15" s="4">
        <f t="shared" si="0"/>
        <v>150</v>
      </c>
      <c r="P15" s="4"/>
      <c r="Q15" s="4"/>
    </row>
    <row r="16" spans="1:17" ht="14.45">
      <c r="A16" t="s">
        <v>87</v>
      </c>
      <c r="D16" s="4"/>
      <c r="E16" s="4"/>
      <c r="F16" s="4"/>
      <c r="G16" s="4"/>
      <c r="H16" s="4"/>
      <c r="I16" s="4"/>
      <c r="J16" s="4"/>
      <c r="M16" s="4"/>
      <c r="N16" s="4"/>
      <c r="O16" s="4">
        <f t="shared" si="0"/>
        <v>0</v>
      </c>
      <c r="P16" s="4"/>
      <c r="Q16" s="4"/>
    </row>
    <row r="17" spans="1:17" ht="14.45">
      <c r="A17" s="6">
        <v>92</v>
      </c>
      <c r="B17" s="6">
        <v>10</v>
      </c>
      <c r="C17" s="6">
        <v>187</v>
      </c>
      <c r="D17" s="4"/>
      <c r="E17" s="4"/>
      <c r="F17" s="4"/>
      <c r="G17" s="4"/>
      <c r="H17" s="4"/>
      <c r="I17" s="4"/>
      <c r="J17" s="4"/>
      <c r="M17" s="4"/>
      <c r="N17" s="4"/>
      <c r="O17" s="4">
        <f t="shared" si="0"/>
        <v>289</v>
      </c>
      <c r="P17" s="4"/>
      <c r="Q17" s="4"/>
    </row>
    <row r="18" spans="1:17" ht="14.45">
      <c r="A18" s="4" t="s">
        <v>12</v>
      </c>
      <c r="B18" s="4"/>
      <c r="C18" s="4"/>
      <c r="D18" s="4"/>
      <c r="E18" s="4"/>
      <c r="F18" s="4"/>
      <c r="G18" s="4"/>
      <c r="H18" s="4"/>
      <c r="I18" s="4"/>
      <c r="J18" s="4"/>
      <c r="M18" s="4"/>
      <c r="N18" s="4"/>
      <c r="O18" s="4">
        <f t="shared" si="0"/>
        <v>0</v>
      </c>
      <c r="P18" s="4"/>
      <c r="Q18" s="4"/>
    </row>
    <row r="19" spans="1:17" ht="14.45">
      <c r="A19" s="6">
        <v>121</v>
      </c>
      <c r="B19" s="6">
        <v>5</v>
      </c>
      <c r="C19" s="6">
        <v>73</v>
      </c>
      <c r="D19" s="4"/>
      <c r="E19" s="4"/>
      <c r="F19" s="4"/>
      <c r="G19" s="4"/>
      <c r="H19" s="4"/>
      <c r="I19" s="4"/>
      <c r="J19" s="4"/>
      <c r="M19" s="4"/>
      <c r="N19" s="4"/>
      <c r="O19" s="4">
        <f t="shared" si="0"/>
        <v>199</v>
      </c>
      <c r="P19" s="4"/>
      <c r="Q19" s="4"/>
    </row>
    <row r="20" spans="1:17" ht="14.45">
      <c r="A20" s="4" t="s">
        <v>20</v>
      </c>
      <c r="B20" s="4" t="s">
        <v>88</v>
      </c>
      <c r="C20" s="4"/>
      <c r="D20" s="4"/>
      <c r="E20" s="4"/>
      <c r="F20" s="4"/>
      <c r="G20" s="4"/>
      <c r="H20" s="4"/>
      <c r="I20" s="4"/>
      <c r="J20" s="4"/>
      <c r="M20" s="4"/>
      <c r="N20" s="4"/>
      <c r="O20" s="4">
        <f t="shared" si="0"/>
        <v>0</v>
      </c>
      <c r="P20" s="4"/>
      <c r="Q20" s="4"/>
    </row>
    <row r="21" spans="1:17" ht="14.45">
      <c r="A21" s="6">
        <v>30</v>
      </c>
      <c r="B21" s="3">
        <v>200</v>
      </c>
      <c r="C21" s="6">
        <v>18</v>
      </c>
      <c r="D21" s="6">
        <v>20</v>
      </c>
      <c r="E21" s="4"/>
      <c r="F21" s="4"/>
      <c r="G21" s="4" t="s">
        <v>89</v>
      </c>
      <c r="H21" s="4"/>
      <c r="I21" s="4"/>
      <c r="J21" s="4"/>
      <c r="M21" s="4"/>
      <c r="N21" s="4"/>
      <c r="O21" s="4">
        <f t="shared" si="0"/>
        <v>268</v>
      </c>
      <c r="P21" s="4"/>
      <c r="Q21" s="4"/>
    </row>
    <row r="22" spans="1:17" ht="14.45">
      <c r="A22" s="4" t="s">
        <v>14</v>
      </c>
      <c r="B22" s="4"/>
      <c r="C22" s="4"/>
      <c r="D22" s="4"/>
      <c r="E22" s="4"/>
      <c r="F22" s="4"/>
      <c r="G22" s="4"/>
      <c r="H22" s="4"/>
      <c r="I22" s="4"/>
      <c r="J22" s="4"/>
      <c r="M22" s="4"/>
      <c r="N22" s="4"/>
      <c r="O22" s="4">
        <f t="shared" si="0"/>
        <v>0</v>
      </c>
      <c r="P22" s="4"/>
      <c r="Q22" s="4"/>
    </row>
    <row r="23" spans="1:17" ht="14.45">
      <c r="A23" s="6">
        <v>82</v>
      </c>
      <c r="B23" s="6">
        <v>50</v>
      </c>
      <c r="C23" s="4"/>
      <c r="D23" s="4"/>
      <c r="E23" s="4"/>
      <c r="F23" s="4"/>
      <c r="G23" s="4"/>
      <c r="H23" s="4"/>
      <c r="I23" s="4"/>
      <c r="J23" s="4"/>
      <c r="M23" s="4"/>
      <c r="N23" s="4"/>
      <c r="O23" s="4">
        <f t="shared" si="0"/>
        <v>132</v>
      </c>
      <c r="P23" s="4"/>
      <c r="Q23" s="4"/>
    </row>
    <row r="24" spans="1:17" ht="14.45">
      <c r="A24" s="4" t="s">
        <v>19</v>
      </c>
      <c r="B24" s="4"/>
      <c r="C24" s="4"/>
      <c r="D24" s="4"/>
      <c r="E24" s="4"/>
      <c r="F24" s="4"/>
      <c r="G24" s="4"/>
      <c r="H24" s="4"/>
      <c r="I24" s="4"/>
      <c r="J24" s="5"/>
      <c r="M24" s="4"/>
      <c r="N24" s="4"/>
      <c r="O24" s="4">
        <f t="shared" si="0"/>
        <v>0</v>
      </c>
      <c r="P24" s="4"/>
      <c r="Q24" s="4"/>
    </row>
    <row r="25" spans="1:17" ht="14.45">
      <c r="A25" s="6">
        <v>120</v>
      </c>
      <c r="B25" s="6">
        <v>10</v>
      </c>
      <c r="C25" s="6">
        <v>10</v>
      </c>
      <c r="D25" s="6">
        <v>83</v>
      </c>
      <c r="F25" s="4"/>
      <c r="G25" s="4" t="s">
        <v>89</v>
      </c>
      <c r="H25" s="4"/>
      <c r="I25" s="4"/>
      <c r="J25" s="4"/>
      <c r="M25" s="4"/>
      <c r="N25" s="4"/>
      <c r="O25" s="4">
        <f t="shared" si="0"/>
        <v>223</v>
      </c>
      <c r="P25" s="4"/>
      <c r="Q25" s="4"/>
    </row>
    <row r="26" spans="1:17" ht="14.45">
      <c r="A26" s="4" t="s">
        <v>27</v>
      </c>
      <c r="B26" s="4"/>
      <c r="C26" s="4"/>
      <c r="D26" s="4"/>
      <c r="E26" s="4"/>
      <c r="F26" s="4"/>
      <c r="G26" s="4"/>
      <c r="H26" s="4"/>
      <c r="I26" s="4"/>
      <c r="J26" s="4"/>
      <c r="M26" s="4"/>
      <c r="N26" s="4"/>
      <c r="O26" s="4">
        <f t="shared" si="0"/>
        <v>0</v>
      </c>
      <c r="P26" s="4"/>
      <c r="Q26" s="4"/>
    </row>
    <row r="27" spans="1:17" ht="14.45">
      <c r="A27" s="6">
        <v>48</v>
      </c>
      <c r="B27" s="6">
        <v>5</v>
      </c>
      <c r="C27" s="4"/>
      <c r="D27" s="4"/>
      <c r="E27" s="4"/>
      <c r="F27" s="4"/>
      <c r="G27" s="4"/>
      <c r="H27" s="4"/>
      <c r="I27" s="4"/>
      <c r="J27" s="4"/>
      <c r="M27" s="4"/>
      <c r="N27" s="4"/>
      <c r="O27" s="4">
        <f t="shared" si="0"/>
        <v>53</v>
      </c>
      <c r="P27" s="4"/>
      <c r="Q27" s="4"/>
    </row>
    <row r="28" spans="1:17" ht="14.45">
      <c r="A28" t="s">
        <v>9</v>
      </c>
      <c r="D28" s="4"/>
      <c r="E28" s="4"/>
      <c r="F28" s="4"/>
      <c r="G28" s="4"/>
      <c r="H28" s="4"/>
      <c r="I28" s="4"/>
      <c r="J28" s="4"/>
      <c r="M28" s="4"/>
      <c r="N28" s="4"/>
      <c r="O28" s="4">
        <f t="shared" si="0"/>
        <v>0</v>
      </c>
      <c r="P28" s="4"/>
      <c r="Q28" s="4"/>
    </row>
    <row r="29" spans="1:17" ht="14.45">
      <c r="A29" s="6">
        <v>25</v>
      </c>
      <c r="D29" s="4"/>
      <c r="E29" s="4"/>
      <c r="F29" s="4"/>
      <c r="G29" s="4"/>
      <c r="H29" s="4"/>
      <c r="I29" s="4"/>
      <c r="J29" s="5"/>
      <c r="M29" s="4"/>
      <c r="N29" s="4"/>
      <c r="O29" s="4">
        <f t="shared" si="0"/>
        <v>25</v>
      </c>
      <c r="P29" s="4"/>
      <c r="Q29" s="4"/>
    </row>
    <row r="30" spans="1:17" ht="14.45">
      <c r="A30" s="4" t="s">
        <v>6</v>
      </c>
      <c r="B30" s="4"/>
      <c r="C30" s="4"/>
      <c r="D30" s="4"/>
      <c r="E30" s="4"/>
      <c r="F30" s="4"/>
      <c r="G30" s="4"/>
      <c r="H30" s="4"/>
      <c r="I30" s="4"/>
      <c r="J30" s="4"/>
      <c r="M30" s="4"/>
      <c r="N30" s="4"/>
      <c r="O30" s="4">
        <f t="shared" si="0"/>
        <v>0</v>
      </c>
      <c r="P30" s="4"/>
      <c r="Q30" s="4"/>
    </row>
    <row r="31" spans="1:17" ht="14.45">
      <c r="A31" s="6">
        <v>55</v>
      </c>
      <c r="B31" s="6">
        <v>10</v>
      </c>
      <c r="C31" s="3">
        <v>257</v>
      </c>
      <c r="D31" s="3">
        <v>38</v>
      </c>
      <c r="E31" s="3">
        <v>33</v>
      </c>
      <c r="F31" s="4"/>
      <c r="G31" s="4" t="s">
        <v>89</v>
      </c>
      <c r="H31" s="4" t="s">
        <v>90</v>
      </c>
      <c r="I31" s="4" t="s">
        <v>91</v>
      </c>
      <c r="J31" s="4" t="s">
        <v>92</v>
      </c>
      <c r="L31" t="s">
        <v>93</v>
      </c>
      <c r="M31" s="4"/>
      <c r="N31" s="4"/>
      <c r="O31" s="4">
        <f t="shared" si="0"/>
        <v>393</v>
      </c>
      <c r="P31" s="4"/>
      <c r="Q31" s="4"/>
    </row>
    <row r="32" spans="1:17" ht="14.45">
      <c r="A32" t="s">
        <v>16</v>
      </c>
      <c r="D32" s="4"/>
      <c r="E32" s="4"/>
      <c r="F32" s="4"/>
      <c r="G32" s="4"/>
      <c r="H32" s="4"/>
      <c r="I32" s="4"/>
      <c r="J32" s="4"/>
      <c r="M32" s="4"/>
      <c r="N32" s="4"/>
      <c r="O32" s="4">
        <f t="shared" si="0"/>
        <v>0</v>
      </c>
      <c r="P32" s="4"/>
      <c r="Q32" s="4"/>
    </row>
    <row r="33" spans="1:17" ht="14.45">
      <c r="A33" s="6">
        <v>68</v>
      </c>
      <c r="B33" s="6">
        <v>20</v>
      </c>
      <c r="C33" s="6">
        <v>390</v>
      </c>
      <c r="D33" s="3">
        <v>85</v>
      </c>
      <c r="E33" s="6">
        <v>100</v>
      </c>
      <c r="F33" s="6">
        <v>30</v>
      </c>
      <c r="H33" s="4"/>
      <c r="I33" s="4"/>
      <c r="J33" s="4" t="s">
        <v>90</v>
      </c>
      <c r="M33" s="4"/>
      <c r="N33" s="4"/>
      <c r="O33" s="4">
        <f t="shared" si="0"/>
        <v>693</v>
      </c>
      <c r="P33" s="4"/>
      <c r="Q33" s="4"/>
    </row>
    <row r="34" spans="1:17" ht="14.45">
      <c r="A34" t="s">
        <v>40</v>
      </c>
      <c r="D34" s="4"/>
      <c r="E34" s="4"/>
      <c r="F34" s="4"/>
      <c r="G34" s="4"/>
      <c r="H34" s="4"/>
      <c r="I34" s="4"/>
      <c r="J34" s="5"/>
      <c r="M34" s="4"/>
      <c r="N34" s="4"/>
      <c r="O34" s="4">
        <f t="shared" si="0"/>
        <v>0</v>
      </c>
      <c r="P34" s="4"/>
      <c r="Q34" s="4"/>
    </row>
    <row r="35" spans="1:17" ht="14.45">
      <c r="A35" s="6">
        <v>82</v>
      </c>
      <c r="B35" s="6">
        <v>20</v>
      </c>
      <c r="D35" s="4"/>
      <c r="E35" s="4"/>
      <c r="F35" s="4"/>
      <c r="G35" s="4"/>
      <c r="H35" s="4"/>
      <c r="I35" s="4"/>
      <c r="J35" s="4"/>
      <c r="M35" s="4"/>
      <c r="N35" s="4"/>
      <c r="O35" s="4">
        <f t="shared" si="0"/>
        <v>102</v>
      </c>
      <c r="P35" s="4"/>
      <c r="Q35" s="4"/>
    </row>
    <row r="36" spans="1:17" ht="14.45">
      <c r="A36" s="4" t="s">
        <v>28</v>
      </c>
      <c r="B36" s="4"/>
      <c r="C36" s="4"/>
      <c r="D36" s="4"/>
      <c r="E36" s="4"/>
      <c r="F36" s="4"/>
      <c r="G36" s="4"/>
      <c r="H36" s="4"/>
      <c r="I36" s="4"/>
      <c r="J36" s="5"/>
      <c r="M36" s="4"/>
      <c r="N36" s="4"/>
      <c r="O36" s="4">
        <f t="shared" si="0"/>
        <v>0</v>
      </c>
      <c r="P36" s="4"/>
      <c r="Q36" s="4"/>
    </row>
    <row r="37" spans="1:17" ht="14.45">
      <c r="A37" s="6">
        <v>25</v>
      </c>
      <c r="B37" s="4"/>
      <c r="C37" s="4"/>
      <c r="D37" s="4"/>
      <c r="E37" s="4"/>
      <c r="F37" s="4"/>
      <c r="G37" s="4"/>
      <c r="H37" s="4"/>
      <c r="I37" s="4"/>
      <c r="J37" s="4"/>
      <c r="M37" s="4"/>
      <c r="N37" s="4"/>
      <c r="O37" s="4">
        <f t="shared" si="0"/>
        <v>25</v>
      </c>
      <c r="P37" s="4"/>
      <c r="Q37" s="4"/>
    </row>
    <row r="38" spans="1:17" ht="14.45">
      <c r="A38" t="s">
        <v>8</v>
      </c>
      <c r="D38" s="4"/>
      <c r="E38" s="4"/>
      <c r="F38" s="4"/>
      <c r="G38" s="4"/>
      <c r="H38" s="4"/>
      <c r="I38" s="4"/>
      <c r="J38" s="4"/>
      <c r="M38" s="4"/>
      <c r="N38" s="4"/>
      <c r="O38" s="4">
        <f t="shared" si="0"/>
        <v>0</v>
      </c>
      <c r="P38" s="4"/>
      <c r="Q38" s="4"/>
    </row>
    <row r="39" spans="1:17" ht="14.45">
      <c r="A39" s="6">
        <v>15</v>
      </c>
      <c r="B39" s="3">
        <v>65</v>
      </c>
      <c r="D39" s="4"/>
      <c r="E39" s="4" t="s">
        <v>94</v>
      </c>
      <c r="F39" s="4"/>
      <c r="G39" s="4"/>
      <c r="H39" s="4"/>
      <c r="I39" s="4"/>
      <c r="J39" s="4"/>
      <c r="M39" s="4"/>
      <c r="N39" s="4"/>
      <c r="O39" s="4">
        <f t="shared" si="0"/>
        <v>80</v>
      </c>
      <c r="P39" s="4"/>
      <c r="Q39" s="4"/>
    </row>
    <row r="40" spans="1:17" ht="14.45">
      <c r="A40" t="s">
        <v>7</v>
      </c>
      <c r="D40" s="4"/>
      <c r="E40" s="4"/>
      <c r="F40" s="4"/>
      <c r="G40" s="4"/>
      <c r="H40" s="4"/>
      <c r="I40" s="4"/>
      <c r="J40" s="4"/>
      <c r="M40" s="4"/>
      <c r="N40" s="4"/>
      <c r="O40" s="4">
        <f t="shared" si="0"/>
        <v>0</v>
      </c>
      <c r="P40" s="4"/>
      <c r="Q40" s="4"/>
    </row>
    <row r="41" spans="1:17" ht="14.45">
      <c r="A41" s="6">
        <v>129</v>
      </c>
      <c r="B41" s="6">
        <v>10</v>
      </c>
      <c r="C41" s="3">
        <v>188</v>
      </c>
      <c r="D41" s="6">
        <v>20</v>
      </c>
      <c r="E41" s="6">
        <v>35</v>
      </c>
      <c r="F41" s="3">
        <v>60</v>
      </c>
      <c r="H41" s="4"/>
      <c r="I41" s="4"/>
      <c r="J41" s="4" t="s">
        <v>85</v>
      </c>
      <c r="K41" s="4" t="s">
        <v>91</v>
      </c>
      <c r="M41" s="4"/>
      <c r="N41" s="4"/>
      <c r="O41" s="4">
        <f t="shared" si="0"/>
        <v>442</v>
      </c>
      <c r="P41" s="4"/>
      <c r="Q41" s="4"/>
    </row>
    <row r="42" spans="1:17" ht="14.45">
      <c r="A42" s="4" t="s">
        <v>10</v>
      </c>
      <c r="B42" s="4"/>
      <c r="C42" s="4"/>
      <c r="D42" s="4"/>
      <c r="E42" s="4"/>
      <c r="F42" s="4"/>
      <c r="G42" s="4"/>
      <c r="H42" s="4"/>
      <c r="I42" s="4"/>
      <c r="J42" s="4"/>
      <c r="M42" s="4"/>
      <c r="N42" s="4"/>
      <c r="O42" s="4">
        <f t="shared" si="0"/>
        <v>0</v>
      </c>
      <c r="P42" s="4"/>
      <c r="Q42" s="4"/>
    </row>
    <row r="43" spans="1:17" ht="14.45">
      <c r="A43" s="6">
        <v>110</v>
      </c>
      <c r="B43" s="6">
        <v>40</v>
      </c>
      <c r="C43" s="6">
        <v>5</v>
      </c>
      <c r="D43" s="6">
        <v>10</v>
      </c>
      <c r="E43" s="6">
        <v>50</v>
      </c>
      <c r="F43" s="3">
        <v>213</v>
      </c>
      <c r="G43" s="4">
        <v>65</v>
      </c>
      <c r="J43" s="4" t="s">
        <v>95</v>
      </c>
      <c r="K43" s="4" t="s">
        <v>91</v>
      </c>
      <c r="M43" s="4"/>
      <c r="N43" s="4"/>
      <c r="O43" s="4">
        <f t="shared" si="0"/>
        <v>493</v>
      </c>
      <c r="P43" s="4"/>
      <c r="Q43" s="4"/>
    </row>
    <row r="44" spans="1:17" ht="14.45">
      <c r="A44" s="4" t="s">
        <v>22</v>
      </c>
      <c r="B44" s="4"/>
      <c r="C44" s="4"/>
      <c r="D44" s="4"/>
      <c r="E44" s="4"/>
      <c r="F44" s="4"/>
      <c r="G44" s="4"/>
      <c r="H44" s="4"/>
      <c r="I44" s="4"/>
      <c r="J44" s="5"/>
      <c r="M44" s="4"/>
      <c r="N44" s="4"/>
      <c r="O44" s="4">
        <f t="shared" si="0"/>
        <v>0</v>
      </c>
      <c r="P44" s="4"/>
      <c r="Q44" s="4"/>
    </row>
    <row r="45" spans="1:17" ht="14.45">
      <c r="A45" s="6">
        <v>57</v>
      </c>
      <c r="B45" s="6">
        <v>27</v>
      </c>
      <c r="C45" s="4"/>
      <c r="D45" s="4"/>
      <c r="E45" s="4"/>
      <c r="F45" s="4"/>
      <c r="G45" s="4"/>
      <c r="H45" s="4"/>
      <c r="I45" s="4"/>
      <c r="J45" s="4"/>
      <c r="M45" s="4"/>
      <c r="N45" s="4"/>
      <c r="O45" s="4">
        <f t="shared" si="0"/>
        <v>84</v>
      </c>
      <c r="P45" s="4"/>
      <c r="Q45" s="4"/>
    </row>
    <row r="46" spans="1:17" ht="14.45">
      <c r="A46" s="4" t="s">
        <v>96</v>
      </c>
      <c r="B46" s="4"/>
      <c r="C46" s="4"/>
      <c r="D46" s="4"/>
      <c r="E46" s="4"/>
      <c r="F46" s="4"/>
      <c r="G46" s="4"/>
      <c r="H46" s="4"/>
      <c r="I46" s="4"/>
      <c r="J46" s="4"/>
      <c r="M46" s="4"/>
      <c r="N46" s="4"/>
      <c r="O46" s="4">
        <f t="shared" si="0"/>
        <v>0</v>
      </c>
      <c r="P46" s="4"/>
      <c r="Q46" s="4"/>
    </row>
    <row r="47" spans="1:17" ht="14.45">
      <c r="A47" s="6">
        <v>5</v>
      </c>
      <c r="B47" s="6">
        <v>10</v>
      </c>
      <c r="C47" s="6">
        <v>10</v>
      </c>
      <c r="D47" s="6">
        <v>5</v>
      </c>
      <c r="E47" s="6">
        <v>12</v>
      </c>
      <c r="F47" s="6">
        <v>15</v>
      </c>
      <c r="G47" s="4"/>
      <c r="H47" s="4"/>
      <c r="I47" s="4"/>
      <c r="J47" s="4"/>
      <c r="M47" s="4"/>
      <c r="N47" s="4"/>
      <c r="O47" s="4">
        <f t="shared" si="0"/>
        <v>57</v>
      </c>
      <c r="P47" s="4"/>
      <c r="Q47" s="4"/>
    </row>
    <row r="48" spans="1:17" ht="14.45">
      <c r="A48" s="4" t="s">
        <v>59</v>
      </c>
      <c r="B48" s="4"/>
      <c r="C48" s="4"/>
      <c r="D48" s="4"/>
      <c r="E48" s="4"/>
      <c r="F48" s="4"/>
      <c r="G48" s="4"/>
      <c r="H48" s="4"/>
      <c r="I48" s="4"/>
      <c r="J48" s="4"/>
      <c r="O48" s="4">
        <f t="shared" si="0"/>
        <v>0</v>
      </c>
    </row>
    <row r="49" spans="1:15" ht="14.45">
      <c r="A49" s="6">
        <v>73</v>
      </c>
      <c r="B49" s="4"/>
      <c r="C49" s="4"/>
      <c r="D49" s="4"/>
      <c r="E49" s="4"/>
      <c r="F49" s="4"/>
      <c r="G49" s="4"/>
      <c r="H49" s="4"/>
      <c r="I49" s="4"/>
      <c r="J49" s="4"/>
      <c r="O49" s="4">
        <f t="shared" si="0"/>
        <v>73</v>
      </c>
    </row>
    <row r="50" spans="1:15" ht="14.45">
      <c r="A50" s="4"/>
      <c r="B50" s="4"/>
      <c r="C50" s="4"/>
      <c r="D50" s="4"/>
      <c r="E50" s="4"/>
      <c r="F50" s="4"/>
      <c r="G50" s="4"/>
      <c r="H50" s="4"/>
      <c r="I50" s="4"/>
      <c r="J50" s="5"/>
      <c r="O50" s="4">
        <f t="shared" si="0"/>
        <v>0</v>
      </c>
    </row>
    <row r="51" spans="1:15" ht="14.45">
      <c r="A51" s="4"/>
      <c r="B51" s="4"/>
      <c r="C51" s="4"/>
      <c r="D51" s="4"/>
      <c r="E51" s="4"/>
      <c r="F51" s="4"/>
      <c r="G51" s="4"/>
      <c r="H51" s="4"/>
      <c r="I51" s="4"/>
      <c r="J51" s="4"/>
      <c r="O51" s="4">
        <f t="shared" si="0"/>
        <v>0</v>
      </c>
    </row>
    <row r="52" spans="1:15" ht="14.45">
      <c r="A52" s="4"/>
      <c r="B52" s="4"/>
      <c r="C52" s="4"/>
      <c r="D52" s="4"/>
      <c r="E52" s="4"/>
      <c r="F52" s="4"/>
      <c r="G52" s="4"/>
      <c r="H52" s="4"/>
      <c r="I52" s="4"/>
      <c r="J52" s="4"/>
      <c r="O52" s="4">
        <f t="shared" si="0"/>
        <v>0</v>
      </c>
    </row>
    <row r="53" spans="1:15" ht="14.45">
      <c r="A53" s="4"/>
      <c r="B53" s="4"/>
      <c r="C53" s="4"/>
      <c r="D53" s="4"/>
      <c r="E53" s="4"/>
      <c r="F53" s="4"/>
      <c r="G53" s="4"/>
      <c r="H53" s="4"/>
      <c r="I53" s="4"/>
      <c r="J53" s="4"/>
      <c r="O53" s="4">
        <f t="shared" si="0"/>
        <v>0</v>
      </c>
    </row>
    <row r="54" spans="1:15" ht="14.45">
      <c r="A54" s="4"/>
      <c r="B54" s="4"/>
      <c r="C54" s="4"/>
      <c r="D54" s="4"/>
      <c r="E54" s="4"/>
      <c r="F54" s="4"/>
      <c r="G54" s="4"/>
      <c r="H54" s="4"/>
      <c r="I54" s="4"/>
      <c r="J54" s="4"/>
      <c r="O54" s="4">
        <f t="shared" si="0"/>
        <v>0</v>
      </c>
    </row>
    <row r="55" spans="1:15" ht="14.45">
      <c r="A55" s="4"/>
      <c r="B55" s="4"/>
      <c r="C55" s="4"/>
      <c r="D55" s="4"/>
      <c r="E55" s="4"/>
      <c r="F55" s="4"/>
      <c r="G55" s="4"/>
      <c r="H55" s="4"/>
      <c r="I55" s="4"/>
      <c r="J55" s="4"/>
      <c r="O55" s="4">
        <f t="shared" si="0"/>
        <v>0</v>
      </c>
    </row>
    <row r="56" spans="1:15" ht="14.45">
      <c r="A56" s="4"/>
      <c r="B56" s="4"/>
      <c r="C56" s="4"/>
      <c r="D56" s="4"/>
      <c r="E56" s="4"/>
      <c r="F56" s="4"/>
      <c r="G56" s="4"/>
      <c r="H56" s="4"/>
      <c r="I56" s="4"/>
      <c r="J56" s="4"/>
      <c r="O56" s="4">
        <f t="shared" si="0"/>
        <v>0</v>
      </c>
    </row>
    <row r="57" spans="1:15" ht="14.45">
      <c r="A57" s="4"/>
      <c r="B57" s="4"/>
      <c r="C57" s="4"/>
      <c r="D57" s="4"/>
      <c r="E57" s="4"/>
      <c r="F57" s="4"/>
      <c r="G57" s="4"/>
      <c r="H57" s="4"/>
      <c r="I57" s="4"/>
      <c r="J57" s="4"/>
      <c r="O57" s="4">
        <f t="shared" si="0"/>
        <v>0</v>
      </c>
    </row>
    <row r="59" spans="1:15" ht="14.45">
      <c r="J59" s="2"/>
    </row>
    <row r="64" spans="1:15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2908-5E64-4930-94E9-8BFDC4C97889}">
  <sheetPr>
    <tabColor rgb="FF92D050"/>
  </sheetPr>
  <dimension ref="A1:Q117"/>
  <sheetViews>
    <sheetView workbookViewId="0">
      <selection activeCell="D1" sqref="D1"/>
    </sheetView>
  </sheetViews>
  <sheetFormatPr defaultRowHeight="13.5"/>
  <cols>
    <col min="2" max="2" width="9.125" bestFit="1" customWidth="1"/>
    <col min="4" max="4" width="8.875" customWidth="1"/>
    <col min="5" max="12" width="9" customWidth="1"/>
  </cols>
  <sheetData>
    <row r="1" spans="1:17" ht="14.45">
      <c r="A1" t="s">
        <v>0</v>
      </c>
      <c r="B1" s="8">
        <v>243270</v>
      </c>
      <c r="C1">
        <v>5960</v>
      </c>
      <c r="D1" t="s">
        <v>97</v>
      </c>
    </row>
    <row r="2" spans="1:17" ht="14.45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6">
        <v>6</v>
      </c>
      <c r="B3" s="6">
        <v>129</v>
      </c>
      <c r="C3" s="6">
        <v>140</v>
      </c>
      <c r="D3" s="4"/>
      <c r="E3" s="4"/>
      <c r="F3" s="4"/>
      <c r="G3" s="4"/>
      <c r="H3" s="4"/>
      <c r="I3" s="4"/>
      <c r="J3" s="4"/>
      <c r="K3" s="4"/>
      <c r="L3" s="4"/>
      <c r="M3" s="9">
        <f>SUM(A3:L3)</f>
        <v>275</v>
      </c>
      <c r="N3" s="4">
        <v>275</v>
      </c>
      <c r="O3" s="4" t="s">
        <v>98</v>
      </c>
      <c r="P3" s="4"/>
      <c r="Q3" s="4"/>
    </row>
    <row r="4" spans="1:17" ht="14.45">
      <c r="A4" s="4" t="s">
        <v>96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>
        <f t="shared" ref="M4:M65" si="0">SUM(A4:L4)</f>
        <v>0</v>
      </c>
      <c r="N4" s="4"/>
      <c r="O4" s="4"/>
      <c r="P4" s="4"/>
      <c r="Q4" s="4"/>
    </row>
    <row r="5" spans="1:17" ht="14.45">
      <c r="A5" s="6">
        <v>20</v>
      </c>
      <c r="B5" s="6">
        <v>135</v>
      </c>
      <c r="C5" s="6">
        <v>10</v>
      </c>
      <c r="D5" s="4"/>
      <c r="E5" s="4"/>
      <c r="F5" s="4"/>
      <c r="G5" s="4"/>
      <c r="H5" s="4"/>
      <c r="I5" s="4"/>
      <c r="J5" s="5"/>
      <c r="K5" s="4"/>
      <c r="L5" s="4"/>
      <c r="M5" s="4">
        <f t="shared" si="0"/>
        <v>165</v>
      </c>
      <c r="N5" s="4"/>
      <c r="O5" s="4"/>
      <c r="P5" s="4"/>
      <c r="Q5" s="4"/>
    </row>
    <row r="6" spans="1:17" ht="14.45">
      <c r="A6" s="4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>
        <f t="shared" si="0"/>
        <v>0</v>
      </c>
      <c r="N6" s="4"/>
      <c r="O6" s="4"/>
      <c r="P6" s="4"/>
      <c r="Q6" s="4"/>
    </row>
    <row r="7" spans="1:17" ht="14.45">
      <c r="A7" s="6">
        <v>20</v>
      </c>
      <c r="B7" s="6">
        <v>30</v>
      </c>
      <c r="C7" s="6">
        <v>82</v>
      </c>
      <c r="D7" s="6">
        <v>310</v>
      </c>
      <c r="E7" s="6">
        <v>63</v>
      </c>
      <c r="F7" s="4"/>
      <c r="G7" s="4"/>
      <c r="H7" s="4"/>
      <c r="I7" s="4"/>
      <c r="J7" s="4"/>
      <c r="K7" s="4"/>
      <c r="L7" s="4"/>
      <c r="M7" s="4">
        <f t="shared" si="0"/>
        <v>505</v>
      </c>
      <c r="N7" s="4"/>
      <c r="O7" s="4"/>
      <c r="P7" s="4"/>
      <c r="Q7" s="4"/>
    </row>
    <row r="8" spans="1:17" ht="14.45">
      <c r="A8" s="4" t="s">
        <v>10</v>
      </c>
      <c r="B8" s="4" t="s">
        <v>99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f t="shared" si="0"/>
        <v>0</v>
      </c>
      <c r="N8" s="4"/>
      <c r="O8" s="4"/>
      <c r="P8" s="4"/>
      <c r="Q8" s="4"/>
    </row>
    <row r="9" spans="1:17">
      <c r="A9" s="6">
        <v>80</v>
      </c>
      <c r="B9" s="6">
        <v>140</v>
      </c>
      <c r="C9" s="6">
        <v>50</v>
      </c>
      <c r="D9" s="6">
        <v>12</v>
      </c>
      <c r="E9" s="6">
        <v>70</v>
      </c>
      <c r="H9" s="4"/>
      <c r="I9" s="4" t="s">
        <v>100</v>
      </c>
      <c r="J9" s="4"/>
      <c r="K9" s="4"/>
      <c r="L9" s="4"/>
      <c r="M9" s="9">
        <f>SUM(A9:L9)</f>
        <v>352</v>
      </c>
      <c r="N9" s="4">
        <v>372</v>
      </c>
      <c r="O9" s="4" t="s">
        <v>101</v>
      </c>
      <c r="P9" s="4"/>
      <c r="Q9" s="4"/>
    </row>
    <row r="10" spans="1:17" ht="14.45">
      <c r="A10" s="4" t="s">
        <v>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f t="shared" si="0"/>
        <v>0</v>
      </c>
      <c r="N10" s="4"/>
      <c r="O10" s="4"/>
      <c r="P10" s="4"/>
      <c r="Q10" s="4"/>
    </row>
    <row r="11" spans="1:17" ht="14.45">
      <c r="A11" s="6">
        <v>20</v>
      </c>
      <c r="B11" s="6">
        <v>20</v>
      </c>
      <c r="C11" s="6">
        <v>13</v>
      </c>
      <c r="D11" s="6">
        <v>53</v>
      </c>
      <c r="E11" s="6">
        <v>55</v>
      </c>
      <c r="F11" s="6">
        <v>12</v>
      </c>
      <c r="G11" s="6">
        <v>25</v>
      </c>
      <c r="H11" s="6">
        <v>62</v>
      </c>
      <c r="I11" s="6">
        <v>10</v>
      </c>
      <c r="J11" s="6">
        <v>10</v>
      </c>
      <c r="K11" s="6">
        <v>10</v>
      </c>
      <c r="L11" s="4"/>
      <c r="M11" s="4">
        <f t="shared" si="0"/>
        <v>290</v>
      </c>
      <c r="N11" s="4">
        <v>291</v>
      </c>
      <c r="O11" s="4"/>
      <c r="P11" s="4"/>
      <c r="Q11" s="4"/>
    </row>
    <row r="12" spans="1:17" ht="14.45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5"/>
      <c r="K12" s="4"/>
      <c r="L12" s="4"/>
      <c r="M12" s="4">
        <f t="shared" si="0"/>
        <v>0</v>
      </c>
      <c r="N12" s="4"/>
      <c r="O12" s="4"/>
      <c r="P12" s="4"/>
      <c r="Q12" s="4"/>
    </row>
    <row r="13" spans="1:17" ht="14.45">
      <c r="A13" s="6">
        <v>20</v>
      </c>
      <c r="B13" s="6">
        <v>125</v>
      </c>
      <c r="C13" s="6">
        <v>20</v>
      </c>
      <c r="D13" s="4"/>
      <c r="E13" s="4"/>
      <c r="F13" s="4"/>
      <c r="G13" s="4"/>
      <c r="H13" s="4"/>
      <c r="I13" s="4"/>
      <c r="J13" s="4"/>
      <c r="K13" s="4"/>
      <c r="L13" s="4"/>
      <c r="M13" s="4">
        <f t="shared" si="0"/>
        <v>165</v>
      </c>
      <c r="N13" s="4"/>
      <c r="O13" s="4"/>
      <c r="P13" s="4"/>
      <c r="Q13" s="4"/>
    </row>
    <row r="14" spans="1:17" ht="14.45">
      <c r="A14" s="4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f t="shared" si="0"/>
        <v>0</v>
      </c>
      <c r="N14" s="4"/>
      <c r="O14" s="4"/>
      <c r="P14" s="4"/>
      <c r="Q14" s="4"/>
    </row>
    <row r="15" spans="1:17" ht="14.45">
      <c r="A15" s="6">
        <v>10</v>
      </c>
      <c r="B15" s="6">
        <v>58</v>
      </c>
      <c r="C15" s="6">
        <v>180</v>
      </c>
      <c r="D15" s="4"/>
      <c r="E15" s="4"/>
      <c r="F15" s="4"/>
      <c r="G15" s="4"/>
      <c r="H15" s="4"/>
      <c r="I15" s="4"/>
      <c r="J15" s="4"/>
      <c r="K15" s="4"/>
      <c r="L15" s="4"/>
      <c r="M15" s="4">
        <f t="shared" si="0"/>
        <v>248</v>
      </c>
      <c r="N15" s="4">
        <v>249</v>
      </c>
      <c r="O15" s="4" t="s">
        <v>102</v>
      </c>
      <c r="P15" s="4"/>
      <c r="Q15" s="4"/>
    </row>
    <row r="16" spans="1:17" ht="14.45">
      <c r="A16" s="4" t="s">
        <v>103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f t="shared" si="0"/>
        <v>0</v>
      </c>
      <c r="N16" s="4"/>
      <c r="O16" s="4"/>
      <c r="P16" s="4"/>
      <c r="Q16" s="4"/>
    </row>
    <row r="17" spans="1:17" ht="14.45">
      <c r="A17" s="6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 t="shared" si="0"/>
        <v>12</v>
      </c>
      <c r="N17" s="4">
        <v>13</v>
      </c>
      <c r="O17" s="4"/>
      <c r="P17" s="4"/>
      <c r="Q17" s="4"/>
    </row>
    <row r="18" spans="1:17" ht="14.45">
      <c r="A18" s="4" t="s">
        <v>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 t="shared" si="0"/>
        <v>0</v>
      </c>
      <c r="N18" s="4"/>
      <c r="O18" s="4"/>
      <c r="P18" s="4"/>
      <c r="Q18" s="4"/>
    </row>
    <row r="19" spans="1:17" ht="14.45">
      <c r="A19" s="6">
        <v>24</v>
      </c>
      <c r="B19" s="6">
        <v>10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f t="shared" si="0"/>
        <v>34</v>
      </c>
      <c r="N19" s="4"/>
      <c r="O19" s="4"/>
      <c r="P19" s="4"/>
      <c r="Q19" s="4"/>
    </row>
    <row r="20" spans="1:17" ht="14.45">
      <c r="A20" s="4" t="s">
        <v>3</v>
      </c>
      <c r="B20" s="4" t="s">
        <v>104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f t="shared" si="0"/>
        <v>0</v>
      </c>
      <c r="N20" s="4"/>
      <c r="O20" s="4"/>
      <c r="P20" s="4"/>
      <c r="Q20" s="4"/>
    </row>
    <row r="21" spans="1:17" ht="14.45">
      <c r="A21" s="6">
        <v>27</v>
      </c>
      <c r="B21" s="6">
        <v>154</v>
      </c>
      <c r="C21" s="6">
        <v>60</v>
      </c>
      <c r="D21" s="6">
        <v>24</v>
      </c>
      <c r="E21" s="6">
        <v>5</v>
      </c>
      <c r="F21" s="4"/>
      <c r="G21" s="4"/>
      <c r="H21" s="4" t="s">
        <v>94</v>
      </c>
      <c r="I21" s="4"/>
      <c r="J21" s="4" t="s">
        <v>105</v>
      </c>
      <c r="K21" s="4"/>
      <c r="L21" s="4"/>
      <c r="M21" s="4">
        <f t="shared" si="0"/>
        <v>270</v>
      </c>
      <c r="N21" s="4">
        <v>270</v>
      </c>
      <c r="O21" s="4" t="s">
        <v>106</v>
      </c>
      <c r="P21" s="4"/>
      <c r="Q21" s="4"/>
    </row>
    <row r="22" spans="1:17" ht="14.45">
      <c r="A22" s="4" t="s">
        <v>40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 t="shared" si="0"/>
        <v>0</v>
      </c>
      <c r="N22" s="4"/>
      <c r="O22" s="4"/>
      <c r="P22" s="4"/>
      <c r="Q22" s="4"/>
    </row>
    <row r="23" spans="1:17" ht="14.45">
      <c r="A23" s="6">
        <v>57</v>
      </c>
      <c r="B23" s="6">
        <v>90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 t="shared" si="0"/>
        <v>147</v>
      </c>
      <c r="N23" s="4"/>
      <c r="O23" s="4"/>
      <c r="P23" s="4"/>
      <c r="Q23" s="4"/>
    </row>
    <row r="24" spans="1:17" ht="14.45">
      <c r="A24" s="4" t="s">
        <v>6</v>
      </c>
      <c r="B24" s="4" t="s">
        <v>107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 t="shared" si="0"/>
        <v>0</v>
      </c>
      <c r="N24" s="4"/>
      <c r="O24" s="4"/>
      <c r="P24" s="4"/>
      <c r="Q24" s="4"/>
    </row>
    <row r="25" spans="1:17" ht="14.45">
      <c r="A25" s="6">
        <v>54</v>
      </c>
      <c r="B25" s="6">
        <v>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 t="shared" si="0"/>
        <v>94</v>
      </c>
      <c r="N25" s="4"/>
      <c r="O25" s="4" t="s">
        <v>108</v>
      </c>
      <c r="P25" s="4"/>
      <c r="Q25" s="4"/>
    </row>
    <row r="26" spans="1:17" ht="14.45">
      <c r="A26" s="4" t="s">
        <v>13</v>
      </c>
      <c r="B26" s="4" t="s">
        <v>99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f t="shared" si="0"/>
        <v>0</v>
      </c>
      <c r="N26" s="4"/>
      <c r="O26" s="4"/>
      <c r="P26" s="4"/>
      <c r="Q26" s="4"/>
    </row>
    <row r="27" spans="1:17" ht="14.45">
      <c r="A27" s="6">
        <v>10</v>
      </c>
      <c r="B27" s="6">
        <v>57</v>
      </c>
      <c r="C27" s="6">
        <v>10</v>
      </c>
      <c r="D27" s="6">
        <v>30</v>
      </c>
      <c r="E27" s="4"/>
      <c r="F27" s="4"/>
      <c r="G27" s="4"/>
      <c r="H27" s="4"/>
      <c r="I27" s="4"/>
      <c r="J27" s="5"/>
      <c r="K27" s="4"/>
      <c r="L27" s="4"/>
      <c r="M27" s="4">
        <f t="shared" si="0"/>
        <v>107</v>
      </c>
      <c r="N27" s="4"/>
      <c r="O27" s="4"/>
      <c r="P27" s="4"/>
      <c r="Q27" s="4"/>
    </row>
    <row r="28" spans="1:17" ht="14.45">
      <c r="A28" s="4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f t="shared" si="0"/>
        <v>0</v>
      </c>
      <c r="N28" s="4"/>
      <c r="O28" s="4"/>
      <c r="P28" s="4"/>
      <c r="Q28" s="4"/>
    </row>
    <row r="29" spans="1:17" ht="14.45">
      <c r="A29" s="6">
        <v>96</v>
      </c>
      <c r="B29" s="6">
        <v>78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 t="shared" si="0"/>
        <v>174</v>
      </c>
      <c r="N29" s="4"/>
      <c r="O29" s="4"/>
      <c r="P29" s="4"/>
      <c r="Q29" s="4"/>
    </row>
    <row r="30" spans="1:17" ht="14.45">
      <c r="A30" s="4" t="s">
        <v>19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f t="shared" si="0"/>
        <v>0</v>
      </c>
      <c r="N30" s="4"/>
      <c r="O30" s="4"/>
      <c r="P30" s="4"/>
      <c r="Q30" s="4"/>
    </row>
    <row r="31" spans="1:17" ht="14.45">
      <c r="A31" s="6">
        <v>125</v>
      </c>
      <c r="B31" s="6">
        <v>35</v>
      </c>
      <c r="C31" s="6">
        <v>52</v>
      </c>
      <c r="D31" s="6">
        <v>193</v>
      </c>
      <c r="E31" s="4"/>
      <c r="F31" s="4"/>
      <c r="G31" s="4"/>
      <c r="H31" s="4"/>
      <c r="I31" s="4" t="s">
        <v>109</v>
      </c>
      <c r="J31" s="4"/>
      <c r="K31" s="4"/>
      <c r="L31" s="4"/>
      <c r="M31" s="4">
        <f t="shared" si="0"/>
        <v>405</v>
      </c>
      <c r="N31" s="4">
        <v>402</v>
      </c>
      <c r="O31" s="4" t="s">
        <v>110</v>
      </c>
      <c r="P31" s="4"/>
      <c r="Q31" s="4"/>
    </row>
    <row r="32" spans="1:17" ht="14.45">
      <c r="A32" s="4" t="s">
        <v>12</v>
      </c>
      <c r="B32" s="4"/>
      <c r="C32" s="4"/>
      <c r="D32" s="4"/>
      <c r="E32" s="4"/>
      <c r="F32" s="4"/>
      <c r="G32" s="4"/>
      <c r="H32" s="4"/>
      <c r="I32" s="4"/>
      <c r="J32" s="5"/>
      <c r="K32" s="4"/>
      <c r="L32" s="4"/>
      <c r="M32" s="4">
        <f t="shared" si="0"/>
        <v>0</v>
      </c>
      <c r="N32" s="4"/>
      <c r="O32" s="4"/>
      <c r="P32" s="4"/>
      <c r="Q32" s="4"/>
    </row>
    <row r="33" spans="1:17" ht="14.45">
      <c r="A33" s="6">
        <v>10</v>
      </c>
      <c r="B33" s="6">
        <v>102</v>
      </c>
      <c r="C33" s="6">
        <v>325</v>
      </c>
      <c r="D33" s="6">
        <v>50</v>
      </c>
      <c r="E33" s="6">
        <v>73</v>
      </c>
      <c r="F33" s="4"/>
      <c r="G33" s="4"/>
      <c r="H33" s="4" t="s">
        <v>111</v>
      </c>
      <c r="I33" s="4"/>
      <c r="J33" s="4"/>
      <c r="K33" s="4"/>
      <c r="L33" s="4"/>
      <c r="M33" s="4">
        <f t="shared" si="0"/>
        <v>560</v>
      </c>
      <c r="N33" s="4">
        <v>561</v>
      </c>
      <c r="O33" s="4"/>
      <c r="P33" s="4"/>
      <c r="Q33" s="4"/>
    </row>
    <row r="34" spans="1:17" ht="14.45">
      <c r="A34" s="4" t="s">
        <v>59</v>
      </c>
      <c r="B34" s="4"/>
      <c r="C34" s="4"/>
      <c r="D34" s="4"/>
      <c r="E34" s="4"/>
      <c r="F34" s="4"/>
      <c r="G34" s="4"/>
      <c r="H34" s="4"/>
      <c r="I34" s="4"/>
      <c r="J34" s="5"/>
      <c r="K34" s="4"/>
      <c r="L34" s="4"/>
      <c r="M34" s="4">
        <f t="shared" si="0"/>
        <v>0</v>
      </c>
      <c r="N34" s="4"/>
      <c r="O34" s="4"/>
      <c r="P34" s="4"/>
      <c r="Q34" s="4"/>
    </row>
    <row r="35" spans="1:17" ht="14.45">
      <c r="A35" s="6">
        <v>55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f t="shared" si="0"/>
        <v>55</v>
      </c>
      <c r="N35" s="4">
        <v>56</v>
      </c>
      <c r="O35" s="4"/>
      <c r="P35" s="4"/>
      <c r="Q35" s="4"/>
    </row>
    <row r="36" spans="1:17" ht="14.45">
      <c r="A36" s="4" t="s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f t="shared" si="0"/>
        <v>0</v>
      </c>
      <c r="N36" s="4"/>
      <c r="O36" s="4"/>
      <c r="P36" s="4"/>
      <c r="Q36" s="4"/>
    </row>
    <row r="37" spans="1:17" ht="14.45">
      <c r="A37" s="6">
        <v>45</v>
      </c>
      <c r="B37" s="6">
        <v>68</v>
      </c>
      <c r="C37" s="4"/>
      <c r="D37" s="4"/>
      <c r="E37" s="4"/>
      <c r="F37" s="4"/>
      <c r="G37" s="4" t="s">
        <v>85</v>
      </c>
      <c r="H37" s="4"/>
      <c r="I37" s="4"/>
      <c r="J37" s="4"/>
      <c r="K37" s="4"/>
      <c r="L37" s="4"/>
      <c r="M37" s="4">
        <f t="shared" si="0"/>
        <v>113</v>
      </c>
      <c r="N37" s="4"/>
      <c r="O37" s="4"/>
      <c r="P37" s="4"/>
      <c r="Q37" s="4"/>
    </row>
    <row r="38" spans="1:17" ht="14.45">
      <c r="A38" s="4" t="s">
        <v>21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f t="shared" si="0"/>
        <v>0</v>
      </c>
      <c r="N38" s="4"/>
      <c r="O38" s="4"/>
      <c r="P38" s="4"/>
      <c r="Q38" s="4"/>
    </row>
    <row r="39" spans="1:17" ht="14.45">
      <c r="A39" s="6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 t="shared" si="0"/>
        <v>25</v>
      </c>
      <c r="N39" s="4"/>
      <c r="O39" s="4"/>
      <c r="P39" s="4"/>
      <c r="Q39" s="4"/>
    </row>
    <row r="40" spans="1:17" ht="14.45">
      <c r="A40" s="4" t="s">
        <v>34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f t="shared" si="0"/>
        <v>0</v>
      </c>
      <c r="N40" s="4"/>
      <c r="O40" s="4"/>
      <c r="P40" s="4"/>
      <c r="Q40" s="4"/>
    </row>
    <row r="41" spans="1:17" ht="14.45">
      <c r="A41" s="6">
        <v>10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f t="shared" si="0"/>
        <v>10</v>
      </c>
      <c r="N41" s="4"/>
      <c r="O41" s="4"/>
      <c r="P41" s="4"/>
      <c r="Q41" s="4"/>
    </row>
    <row r="42" spans="1:17" ht="14.45">
      <c r="A42" s="4" t="s">
        <v>16</v>
      </c>
      <c r="B42" s="4"/>
      <c r="C42" s="4"/>
      <c r="D42" s="4"/>
      <c r="E42" s="4"/>
      <c r="F42" s="4"/>
      <c r="G42" s="4"/>
      <c r="H42" s="4"/>
      <c r="I42" s="4"/>
      <c r="J42" s="5"/>
      <c r="K42" s="4"/>
      <c r="L42" s="4"/>
      <c r="M42" s="4">
        <f t="shared" si="0"/>
        <v>0</v>
      </c>
      <c r="N42" s="4"/>
      <c r="O42" s="4"/>
      <c r="P42" s="4"/>
      <c r="Q42" s="4"/>
    </row>
    <row r="43" spans="1:17" ht="14.45">
      <c r="A43" s="6">
        <v>78</v>
      </c>
      <c r="B43" s="6">
        <v>12</v>
      </c>
      <c r="C43" s="6">
        <v>108</v>
      </c>
      <c r="D43" s="4"/>
      <c r="E43" s="4"/>
      <c r="F43" s="4" t="s">
        <v>111</v>
      </c>
      <c r="G43" s="4"/>
      <c r="H43" s="4"/>
      <c r="I43" s="4"/>
      <c r="J43" s="4"/>
      <c r="K43" s="4"/>
      <c r="L43" s="4"/>
      <c r="M43" s="4">
        <f t="shared" si="0"/>
        <v>198</v>
      </c>
      <c r="N43" s="4">
        <v>186</v>
      </c>
      <c r="O43" s="4" t="s">
        <v>112</v>
      </c>
      <c r="P43" s="4"/>
      <c r="Q43" s="4"/>
    </row>
    <row r="44" spans="1:17" ht="14.45">
      <c r="A44" s="4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f t="shared" si="0"/>
        <v>0</v>
      </c>
      <c r="N44" s="4"/>
      <c r="O44" s="4"/>
      <c r="P44" s="4"/>
      <c r="Q44" s="4"/>
    </row>
    <row r="45" spans="1:17" ht="14.45">
      <c r="A45" s="6">
        <v>47</v>
      </c>
      <c r="B45" s="6">
        <v>30</v>
      </c>
      <c r="C45" s="6">
        <v>29</v>
      </c>
      <c r="D45" s="6">
        <v>15</v>
      </c>
      <c r="E45" s="4"/>
      <c r="F45" s="4"/>
      <c r="G45" s="4"/>
      <c r="H45" s="4"/>
      <c r="I45" s="4"/>
      <c r="J45" s="4"/>
      <c r="K45" s="4"/>
      <c r="L45" s="4"/>
      <c r="M45" s="4">
        <f t="shared" si="0"/>
        <v>121</v>
      </c>
      <c r="N45" s="4"/>
      <c r="O45" s="4"/>
      <c r="P45" s="4"/>
      <c r="Q45" s="4"/>
    </row>
    <row r="46" spans="1:17" ht="14.45">
      <c r="A46" s="4" t="s">
        <v>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M46" s="4">
        <f t="shared" si="0"/>
        <v>0</v>
      </c>
    </row>
    <row r="47" spans="1:17" ht="14.45">
      <c r="A47" s="6">
        <v>74</v>
      </c>
      <c r="B47" s="3">
        <v>107</v>
      </c>
      <c r="C47" s="4"/>
      <c r="D47" s="4"/>
      <c r="E47" s="4" t="s">
        <v>113</v>
      </c>
      <c r="F47" s="4"/>
      <c r="G47" s="4"/>
      <c r="H47" s="4"/>
      <c r="I47" s="4"/>
      <c r="J47" s="4"/>
      <c r="K47" s="4"/>
      <c r="M47" s="4">
        <f t="shared" si="0"/>
        <v>181</v>
      </c>
    </row>
    <row r="48" spans="1:17" ht="14.45">
      <c r="A48" s="4" t="s">
        <v>4</v>
      </c>
      <c r="B48" s="4"/>
      <c r="C48" s="4"/>
      <c r="D48" s="4"/>
      <c r="E48" s="4"/>
      <c r="F48" s="4"/>
      <c r="G48" s="4"/>
      <c r="H48" s="4"/>
      <c r="I48" s="4"/>
      <c r="J48" s="5"/>
      <c r="K48" s="4"/>
      <c r="M48" s="4">
        <f t="shared" si="0"/>
        <v>0</v>
      </c>
    </row>
    <row r="49" spans="1:13" ht="14.45">
      <c r="A49" s="6">
        <v>49</v>
      </c>
      <c r="B49" s="6">
        <v>105</v>
      </c>
      <c r="C49" s="4"/>
      <c r="D49" s="4"/>
      <c r="E49" s="4"/>
      <c r="F49" s="4"/>
      <c r="G49" s="4"/>
      <c r="H49" s="4"/>
      <c r="I49" s="4"/>
      <c r="J49" s="4"/>
      <c r="K49" s="4"/>
      <c r="M49" s="4">
        <f t="shared" si="0"/>
        <v>154</v>
      </c>
    </row>
    <row r="50" spans="1:13" ht="14.45">
      <c r="A50" s="4" t="s">
        <v>5</v>
      </c>
      <c r="B50" s="4"/>
      <c r="C50" s="4"/>
      <c r="D50" s="4"/>
      <c r="E50" s="4"/>
      <c r="F50" s="4"/>
      <c r="G50" s="4"/>
      <c r="H50" s="4"/>
      <c r="I50" s="4"/>
      <c r="J50" s="4"/>
      <c r="K50" s="4"/>
      <c r="M50" s="4">
        <f t="shared" si="0"/>
        <v>0</v>
      </c>
    </row>
    <row r="51" spans="1:13" ht="14.45">
      <c r="A51" s="6">
        <v>65</v>
      </c>
      <c r="B51" s="6">
        <v>155</v>
      </c>
      <c r="C51" s="4"/>
      <c r="D51" s="4"/>
      <c r="E51" s="4"/>
      <c r="F51" s="4"/>
      <c r="G51" s="4"/>
      <c r="H51" s="4"/>
      <c r="I51" s="4"/>
      <c r="J51" s="4"/>
      <c r="K51" s="4"/>
      <c r="M51" s="4">
        <f t="shared" si="0"/>
        <v>220</v>
      </c>
    </row>
    <row r="52" spans="1:13" ht="14.45">
      <c r="A52" s="4" t="s">
        <v>62</v>
      </c>
      <c r="B52" s="4"/>
      <c r="C52" s="4"/>
      <c r="D52" s="4"/>
      <c r="E52" s="4"/>
      <c r="F52" s="4"/>
      <c r="G52" s="4"/>
      <c r="H52" s="4"/>
      <c r="I52" s="4"/>
      <c r="J52" s="4"/>
      <c r="K52" s="4"/>
      <c r="M52" s="4">
        <f t="shared" si="0"/>
        <v>0</v>
      </c>
    </row>
    <row r="53" spans="1:13" ht="14.45">
      <c r="A53" s="6">
        <v>60</v>
      </c>
      <c r="B53" s="4"/>
      <c r="C53" s="4"/>
      <c r="D53" s="4"/>
      <c r="E53" s="4" t="s">
        <v>91</v>
      </c>
      <c r="F53" s="4"/>
      <c r="G53" s="4"/>
      <c r="H53" s="4"/>
      <c r="I53" s="4"/>
      <c r="J53" s="4"/>
      <c r="K53" s="4"/>
      <c r="M53" s="4">
        <f t="shared" si="0"/>
        <v>60</v>
      </c>
    </row>
    <row r="54" spans="1:13" ht="14.45">
      <c r="A54" s="4" t="s">
        <v>42</v>
      </c>
      <c r="B54" s="4"/>
      <c r="C54" s="4"/>
      <c r="D54" s="4"/>
      <c r="E54" s="4"/>
      <c r="F54" s="4"/>
      <c r="G54" s="4"/>
      <c r="H54" s="4"/>
      <c r="I54" s="4"/>
      <c r="J54" s="4"/>
      <c r="K54" s="4"/>
      <c r="M54" s="4">
        <f t="shared" si="0"/>
        <v>0</v>
      </c>
    </row>
    <row r="55" spans="1:13" ht="14.45">
      <c r="A55" s="6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M55" s="4">
        <f t="shared" si="0"/>
        <v>5</v>
      </c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M56" s="4">
        <f t="shared" si="0"/>
        <v>0</v>
      </c>
    </row>
    <row r="57" spans="1:13" ht="14.45">
      <c r="A57" s="4"/>
      <c r="B57" s="4"/>
      <c r="C57" s="4"/>
      <c r="D57" s="4"/>
      <c r="E57" s="4"/>
      <c r="F57" s="4"/>
      <c r="G57" s="4"/>
      <c r="H57" s="4"/>
      <c r="I57" s="4"/>
      <c r="J57" s="5"/>
      <c r="K57" s="4"/>
      <c r="M57" s="4">
        <f t="shared" si="0"/>
        <v>0</v>
      </c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M58" s="4">
        <f t="shared" si="0"/>
        <v>0</v>
      </c>
    </row>
    <row r="59" spans="1:13">
      <c r="M59" s="4">
        <f t="shared" si="0"/>
        <v>0</v>
      </c>
    </row>
    <row r="60" spans="1:13">
      <c r="M60" s="4">
        <f t="shared" si="0"/>
        <v>0</v>
      </c>
    </row>
    <row r="61" spans="1:13">
      <c r="M61" s="4">
        <f t="shared" si="0"/>
        <v>0</v>
      </c>
    </row>
    <row r="62" spans="1:13" ht="14.45">
      <c r="J62" s="2"/>
      <c r="M62" s="4">
        <f t="shared" si="0"/>
        <v>0</v>
      </c>
    </row>
    <row r="63" spans="1:13">
      <c r="M63" s="4">
        <f t="shared" si="0"/>
        <v>0</v>
      </c>
    </row>
    <row r="64" spans="1:13">
      <c r="M64" s="4">
        <f t="shared" si="0"/>
        <v>0</v>
      </c>
    </row>
    <row r="65" spans="10:13">
      <c r="M65" s="4">
        <f t="shared" si="0"/>
        <v>0</v>
      </c>
    </row>
    <row r="66" spans="10:13" ht="14.45">
      <c r="J66" s="2"/>
      <c r="M66" s="4">
        <f t="shared" ref="M66" si="1">SUM(A66:L66)</f>
        <v>0</v>
      </c>
    </row>
    <row r="70" spans="10:13" ht="14.45">
      <c r="J70" s="2"/>
    </row>
    <row r="74" spans="10:13" ht="14.45">
      <c r="J74" s="2"/>
    </row>
    <row r="84" spans="10:10" ht="14.45">
      <c r="J84" s="2"/>
    </row>
    <row r="89" spans="10:10" ht="14.45">
      <c r="J89" s="2"/>
    </row>
    <row r="92" spans="10:10" ht="14.45">
      <c r="J92" s="2"/>
    </row>
    <row r="95" spans="10:10" ht="14.45">
      <c r="J95" s="2"/>
    </row>
    <row r="99" spans="10:10" ht="14.45">
      <c r="J99" s="2"/>
    </row>
    <row r="105" spans="10:10" ht="14.45">
      <c r="J105" s="2"/>
    </row>
    <row r="107" spans="10:10" ht="14.45">
      <c r="J107" s="2"/>
    </row>
    <row r="116" spans="10:10" ht="14.45">
      <c r="J116" s="2"/>
    </row>
    <row r="117" spans="10:10" ht="14.45">
      <c r="J117" s="2"/>
    </row>
  </sheetData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7024-A344-41C1-8AC5-5702A1C91C33}">
  <sheetPr>
    <tabColor rgb="FF92D050"/>
  </sheetPr>
  <dimension ref="A1:Q119"/>
  <sheetViews>
    <sheetView tabSelected="1" workbookViewId="0">
      <selection activeCell="C1" sqref="C1"/>
    </sheetView>
  </sheetViews>
  <sheetFormatPr defaultRowHeight="13.5"/>
  <cols>
    <col min="2" max="2" width="9.125" bestFit="1" customWidth="1"/>
    <col min="4" max="4" width="8.875" customWidth="1"/>
    <col min="5" max="10" width="9" customWidth="1"/>
  </cols>
  <sheetData>
    <row r="1" spans="1:17" ht="14.45">
      <c r="A1" t="s">
        <v>0</v>
      </c>
      <c r="B1" s="8">
        <v>243271</v>
      </c>
      <c r="C1" t="s">
        <v>97</v>
      </c>
    </row>
    <row r="2" spans="1:17" ht="14.4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4"/>
      <c r="O2" s="4"/>
      <c r="P2" s="4"/>
      <c r="Q2" s="4"/>
    </row>
    <row r="3" spans="1:17" ht="14.45">
      <c r="A3" s="4">
        <v>65</v>
      </c>
      <c r="B3" s="4">
        <v>160</v>
      </c>
      <c r="C3" s="4"/>
      <c r="D3" s="4"/>
      <c r="E3" s="4" t="s">
        <v>114</v>
      </c>
      <c r="F3" s="4"/>
      <c r="G3" s="4"/>
      <c r="H3" s="4"/>
      <c r="I3" s="4"/>
      <c r="J3" s="4"/>
      <c r="K3" s="4"/>
      <c r="L3" s="4"/>
      <c r="N3" s="4">
        <f>SUM(A3:L3)</f>
        <v>225</v>
      </c>
      <c r="O3" s="4"/>
      <c r="P3" s="4"/>
      <c r="Q3" s="4"/>
    </row>
    <row r="4" spans="1:17" ht="14.45">
      <c r="A4" s="4" t="s">
        <v>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N4" s="4">
        <f>SUM(A4:L4)</f>
        <v>0</v>
      </c>
      <c r="O4" s="4"/>
      <c r="P4" s="4"/>
      <c r="Q4" s="4"/>
    </row>
    <row r="5" spans="1:17" ht="14.45">
      <c r="A5" s="4">
        <v>50</v>
      </c>
      <c r="B5" s="4">
        <v>25</v>
      </c>
      <c r="C5" s="4">
        <v>50</v>
      </c>
      <c r="D5" s="4">
        <v>30</v>
      </c>
      <c r="E5" s="4">
        <v>10</v>
      </c>
      <c r="F5" s="4">
        <v>12</v>
      </c>
      <c r="G5" s="4">
        <v>40</v>
      </c>
      <c r="H5" s="4">
        <v>20</v>
      </c>
      <c r="I5" s="4">
        <v>67</v>
      </c>
      <c r="J5" s="5">
        <v>50</v>
      </c>
      <c r="K5" s="4">
        <v>5</v>
      </c>
      <c r="L5" s="4">
        <v>40</v>
      </c>
      <c r="M5">
        <v>40</v>
      </c>
      <c r="N5" s="4">
        <f>SUM(A5:L5)</f>
        <v>399</v>
      </c>
      <c r="O5" s="4"/>
      <c r="P5" s="4"/>
      <c r="Q5" s="4"/>
    </row>
    <row r="6" spans="1:17" ht="14.4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4">
        <f>SUM(A6:L6)</f>
        <v>0</v>
      </c>
      <c r="O6" s="4"/>
      <c r="P6" s="4"/>
      <c r="Q6" s="4"/>
    </row>
    <row r="7" spans="1:17" ht="14.45">
      <c r="A7" s="4">
        <v>74</v>
      </c>
      <c r="B7" s="4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N7" s="4">
        <f>SUM(A7:L7)</f>
        <v>98</v>
      </c>
      <c r="O7" s="4"/>
      <c r="P7" s="4"/>
      <c r="Q7" s="4"/>
    </row>
    <row r="8" spans="1:17" ht="14.45">
      <c r="A8" s="4" t="s">
        <v>13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4">
        <f>SUM(A8:L8)</f>
        <v>0</v>
      </c>
      <c r="O8" s="4"/>
      <c r="P8" s="4"/>
      <c r="Q8" s="4"/>
    </row>
    <row r="9" spans="1:17" ht="14.45">
      <c r="A9" s="4">
        <v>84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4">
        <f>SUM(A9:L9)</f>
        <v>84</v>
      </c>
      <c r="O9" s="4"/>
      <c r="P9" s="4"/>
      <c r="Q9" s="4"/>
    </row>
    <row r="10" spans="1:17" ht="14.45">
      <c r="A10" s="4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4">
        <f>SUM(A10:L10)</f>
        <v>0</v>
      </c>
      <c r="O10" s="4"/>
      <c r="P10" s="4"/>
      <c r="Q10" s="4"/>
    </row>
    <row r="11" spans="1:17" ht="14.45">
      <c r="A11" s="4">
        <v>75</v>
      </c>
      <c r="B11" s="4">
        <v>172</v>
      </c>
      <c r="C11" s="4"/>
      <c r="D11" s="4"/>
      <c r="E11" s="4"/>
      <c r="F11" s="4"/>
      <c r="G11" s="4"/>
      <c r="H11" s="4"/>
      <c r="I11" s="4"/>
      <c r="J11" s="4"/>
      <c r="K11" s="4"/>
      <c r="L11" s="4"/>
      <c r="N11" s="4">
        <f>SUM(A11:L11)</f>
        <v>247</v>
      </c>
      <c r="O11" s="4"/>
      <c r="P11" s="4"/>
      <c r="Q11" s="4"/>
    </row>
    <row r="12" spans="1:17" ht="14.45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5"/>
      <c r="K12" s="4"/>
      <c r="L12" s="4"/>
      <c r="N12" s="4">
        <f>SUM(A12:L12)</f>
        <v>0</v>
      </c>
      <c r="O12" s="4"/>
      <c r="P12" s="4"/>
      <c r="Q12" s="4"/>
    </row>
    <row r="13" spans="1:17" ht="14.45">
      <c r="A13" s="4">
        <v>100</v>
      </c>
      <c r="B13" s="4">
        <v>60</v>
      </c>
      <c r="C13" s="4"/>
      <c r="D13" s="4"/>
      <c r="E13" s="4"/>
      <c r="F13" s="4"/>
      <c r="G13" s="4"/>
      <c r="H13" s="4"/>
      <c r="I13" s="4"/>
      <c r="J13" s="4"/>
      <c r="K13" s="4"/>
      <c r="L13" s="4"/>
      <c r="N13" s="4">
        <f>SUM(A13:L13)</f>
        <v>160</v>
      </c>
      <c r="O13" s="4"/>
      <c r="P13" s="4"/>
      <c r="Q13" s="4"/>
    </row>
    <row r="14" spans="1:17" ht="14.45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4">
        <f>SUM(A14:L14)</f>
        <v>0</v>
      </c>
      <c r="O14" s="4"/>
      <c r="P14" s="4"/>
      <c r="Q14" s="4"/>
    </row>
    <row r="15" spans="1:17" ht="14.45">
      <c r="A15" s="4">
        <v>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4">
        <f>SUM(A15:L15)</f>
        <v>79</v>
      </c>
      <c r="O15" s="4"/>
      <c r="P15" s="4"/>
      <c r="Q15" s="4"/>
    </row>
    <row r="16" spans="1:17" ht="14.45">
      <c r="A16" s="4" t="s">
        <v>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4">
        <f>SUM(A16:L16)</f>
        <v>0</v>
      </c>
      <c r="O16" s="4"/>
      <c r="P16" s="4"/>
      <c r="Q16" s="4"/>
    </row>
    <row r="17" spans="1:17" ht="14.45">
      <c r="A17" s="4">
        <v>105</v>
      </c>
      <c r="B17" s="4">
        <v>25</v>
      </c>
      <c r="C17" s="4">
        <v>115</v>
      </c>
      <c r="D17" s="4"/>
      <c r="E17" s="4"/>
      <c r="F17" s="4"/>
      <c r="G17" s="4"/>
      <c r="H17" s="4"/>
      <c r="I17" s="4"/>
      <c r="J17" s="4"/>
      <c r="K17" s="4"/>
      <c r="L17" s="4"/>
      <c r="N17" s="4">
        <f>SUM(A17:L17)</f>
        <v>245</v>
      </c>
      <c r="O17" s="4"/>
      <c r="P17" s="4"/>
      <c r="Q17" s="4"/>
    </row>
    <row r="18" spans="1:17" ht="14.45">
      <c r="A18" s="4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4">
        <f>SUM(A18:L18)</f>
        <v>0</v>
      </c>
      <c r="O18" s="4"/>
      <c r="P18" s="4"/>
      <c r="Q18" s="4"/>
    </row>
    <row r="19" spans="1:17" ht="14.45">
      <c r="A19" s="4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4">
        <f>SUM(A19:L19)</f>
        <v>34</v>
      </c>
      <c r="O19" s="4"/>
      <c r="P19" s="4"/>
      <c r="Q19" s="4"/>
    </row>
    <row r="20" spans="1:17" ht="14.45">
      <c r="A20" s="4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4">
        <f>SUM(A20:L20)</f>
        <v>0</v>
      </c>
      <c r="O20" s="4"/>
      <c r="P20" s="4"/>
      <c r="Q20" s="4"/>
    </row>
    <row r="21" spans="1:17" ht="14.45">
      <c r="A21" s="4">
        <v>87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4">
        <f>SUM(A21:L21)</f>
        <v>87</v>
      </c>
      <c r="O21" s="4"/>
      <c r="P21" s="4"/>
      <c r="Q21" s="4"/>
    </row>
    <row r="22" spans="1:17" ht="14.45">
      <c r="A22" s="4" t="s">
        <v>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4">
        <f>SUM(A22:L22)</f>
        <v>0</v>
      </c>
      <c r="O22" s="4"/>
      <c r="P22" s="4"/>
      <c r="Q22" s="4"/>
    </row>
    <row r="23" spans="1:17" ht="14.45">
      <c r="A23" s="4">
        <v>10</v>
      </c>
      <c r="B23" s="4">
        <v>10</v>
      </c>
      <c r="C23" s="4">
        <v>13</v>
      </c>
      <c r="D23" s="4"/>
      <c r="E23" s="4"/>
      <c r="F23" s="4"/>
      <c r="G23" s="4"/>
      <c r="H23" s="4"/>
      <c r="I23" s="4"/>
      <c r="J23" s="4"/>
      <c r="K23" s="4"/>
      <c r="L23" s="4"/>
      <c r="N23" s="4">
        <f>SUM(A23:L23)</f>
        <v>33</v>
      </c>
      <c r="O23" s="4"/>
      <c r="P23" s="4"/>
      <c r="Q23" s="4"/>
    </row>
    <row r="24" spans="1:17" ht="14.45">
      <c r="A24" s="4" t="s">
        <v>16</v>
      </c>
      <c r="B24" s="4"/>
      <c r="C24" s="4"/>
      <c r="D24" s="4"/>
      <c r="E24" s="4"/>
      <c r="F24" s="4"/>
      <c r="G24" s="4"/>
      <c r="H24" s="4"/>
      <c r="I24" s="4"/>
      <c r="J24" s="5"/>
      <c r="K24" s="4"/>
      <c r="L24" s="4"/>
      <c r="N24" s="4">
        <f>SUM(A24:L24)</f>
        <v>0</v>
      </c>
      <c r="O24" s="4"/>
      <c r="P24" s="4"/>
      <c r="Q24" s="4"/>
    </row>
    <row r="25" spans="1:17" ht="14.45">
      <c r="A25" s="4">
        <v>53</v>
      </c>
      <c r="B25" s="4">
        <v>140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N25" s="4">
        <f>SUM(A25:L25)</f>
        <v>193</v>
      </c>
      <c r="O25" s="4"/>
      <c r="P25" s="4"/>
      <c r="Q25" s="4"/>
    </row>
    <row r="26" spans="1:17" ht="14.45">
      <c r="A26" s="4" t="s">
        <v>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N26" s="4">
        <f>SUM(A26:L26)</f>
        <v>0</v>
      </c>
      <c r="O26" s="4"/>
      <c r="P26" s="4"/>
      <c r="Q26" s="4"/>
    </row>
    <row r="27" spans="1:17" ht="14.45">
      <c r="A27" s="4">
        <v>50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N27" s="4">
        <f>SUM(A27:L27)</f>
        <v>50</v>
      </c>
      <c r="O27" s="4"/>
      <c r="P27" s="4"/>
      <c r="Q27" s="4"/>
    </row>
    <row r="28" spans="1:17" ht="14.45">
      <c r="A28" s="4" t="s">
        <v>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N28" s="4">
        <f>SUM(A28:L28)</f>
        <v>0</v>
      </c>
      <c r="O28" s="4"/>
      <c r="P28" s="4"/>
      <c r="Q28" s="4"/>
    </row>
    <row r="29" spans="1:17" ht="14.45">
      <c r="A29" s="4">
        <v>15</v>
      </c>
      <c r="B29" s="4">
        <v>30</v>
      </c>
      <c r="C29" s="4"/>
      <c r="D29" s="4"/>
      <c r="E29" s="4"/>
      <c r="F29" s="4"/>
      <c r="G29" s="4"/>
      <c r="H29" s="4"/>
      <c r="I29" s="4"/>
      <c r="J29" s="5"/>
      <c r="K29" s="4"/>
      <c r="L29" s="4"/>
      <c r="N29" s="4">
        <f>SUM(A29:L29)</f>
        <v>45</v>
      </c>
      <c r="O29" s="4"/>
      <c r="P29" s="4"/>
      <c r="Q29" s="4"/>
    </row>
    <row r="30" spans="1:17" ht="14.45">
      <c r="A30" s="4" t="s">
        <v>115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N30" s="4">
        <f>SUM(A30:L30)</f>
        <v>0</v>
      </c>
      <c r="O30" s="4"/>
      <c r="P30" s="4"/>
      <c r="Q30" s="4"/>
    </row>
    <row r="31" spans="1:17" ht="14.45">
      <c r="A31" s="4">
        <v>165</v>
      </c>
      <c r="B31" s="4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N31" s="4">
        <f>SUM(A31:L31)</f>
        <v>170</v>
      </c>
      <c r="O31" s="4"/>
      <c r="P31" s="4"/>
      <c r="Q31" s="4"/>
    </row>
    <row r="32" spans="1:17" ht="14.45">
      <c r="A32" s="4" t="s">
        <v>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N32" s="4">
        <f>SUM(A32:L32)</f>
        <v>0</v>
      </c>
      <c r="O32" s="4"/>
      <c r="P32" s="4"/>
      <c r="Q32" s="4"/>
    </row>
    <row r="33" spans="1:17" ht="14.45">
      <c r="A33" s="4">
        <v>42</v>
      </c>
      <c r="B33" s="4">
        <v>140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N33" s="4">
        <f>SUM(A33:L33)</f>
        <v>182</v>
      </c>
      <c r="O33" s="4"/>
      <c r="P33" s="4"/>
      <c r="Q33" s="4"/>
    </row>
    <row r="34" spans="1:17" ht="14.45">
      <c r="A34" s="4" t="s">
        <v>14</v>
      </c>
      <c r="B34" s="4"/>
      <c r="C34" s="4"/>
      <c r="D34" s="4"/>
      <c r="E34" s="4"/>
      <c r="F34" s="4"/>
      <c r="G34" s="4"/>
      <c r="H34" s="4"/>
      <c r="I34" s="4"/>
      <c r="J34" s="5"/>
      <c r="K34" s="4"/>
      <c r="L34" s="4"/>
      <c r="N34" s="4">
        <f>SUM(A34:L34)</f>
        <v>0</v>
      </c>
      <c r="O34" s="4"/>
      <c r="P34" s="4"/>
      <c r="Q34" s="4"/>
    </row>
    <row r="35" spans="1:17" ht="14.45">
      <c r="A35" s="4">
        <v>12</v>
      </c>
      <c r="B35" s="4">
        <v>62</v>
      </c>
      <c r="C35" s="4">
        <v>10</v>
      </c>
      <c r="D35" s="4">
        <v>74</v>
      </c>
      <c r="E35" s="4"/>
      <c r="F35" s="4"/>
      <c r="G35" s="4"/>
      <c r="H35" s="4"/>
      <c r="I35" s="4"/>
      <c r="J35" s="4"/>
      <c r="K35" s="4"/>
      <c r="L35" s="4"/>
      <c r="N35" s="4">
        <f>SUM(A35:L35)</f>
        <v>158</v>
      </c>
      <c r="O35" s="4"/>
      <c r="P35" s="4"/>
      <c r="Q35" s="4"/>
    </row>
    <row r="36" spans="1:17" ht="14.45">
      <c r="A36" s="4" t="s">
        <v>59</v>
      </c>
      <c r="B36" s="4"/>
      <c r="C36" s="4"/>
      <c r="D36" s="4"/>
      <c r="E36" s="4"/>
      <c r="F36" s="4"/>
      <c r="G36" s="4"/>
      <c r="H36" s="4"/>
      <c r="I36" s="4"/>
      <c r="J36" s="5"/>
      <c r="K36" s="4"/>
      <c r="L36" s="4"/>
      <c r="N36" s="4">
        <f>SUM(A36:L36)</f>
        <v>0</v>
      </c>
      <c r="O36" s="4"/>
      <c r="P36" s="4"/>
      <c r="Q36" s="4"/>
    </row>
    <row r="37" spans="1:17" ht="14.45">
      <c r="A37" s="4">
        <v>50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4">
        <f>SUM(A37:L37)</f>
        <v>50</v>
      </c>
      <c r="O37" s="4"/>
      <c r="P37" s="4"/>
      <c r="Q37" s="4"/>
    </row>
    <row r="38" spans="1:17" ht="14.45">
      <c r="A38" s="4" t="s">
        <v>96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4">
        <f>SUM(A38:L38)</f>
        <v>0</v>
      </c>
      <c r="O38" s="4"/>
      <c r="P38" s="4"/>
      <c r="Q38" s="4"/>
    </row>
    <row r="39" spans="1:17" ht="14.45">
      <c r="A39" s="4">
        <v>13</v>
      </c>
      <c r="B39" s="4">
        <v>15</v>
      </c>
      <c r="C39" s="4">
        <v>10</v>
      </c>
      <c r="D39" s="4">
        <v>44</v>
      </c>
      <c r="E39" s="4">
        <v>10</v>
      </c>
      <c r="F39" s="4">
        <v>25</v>
      </c>
      <c r="G39" s="4"/>
      <c r="H39" s="4"/>
      <c r="I39" s="4"/>
      <c r="J39" s="4"/>
      <c r="K39" s="4"/>
      <c r="L39" s="4"/>
      <c r="N39" s="4">
        <f>SUM(A39:L39)</f>
        <v>117</v>
      </c>
      <c r="O39" s="4"/>
      <c r="P39" s="4"/>
      <c r="Q39" s="4"/>
    </row>
    <row r="40" spans="1:17" ht="14.45">
      <c r="A40" s="4" t="s">
        <v>42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4">
        <f>SUM(A40:L40)</f>
        <v>0</v>
      </c>
      <c r="O40" s="4"/>
      <c r="P40" s="4"/>
      <c r="Q40" s="4"/>
    </row>
    <row r="41" spans="1:17" ht="14.45">
      <c r="A41" s="4">
        <v>10</v>
      </c>
      <c r="B41" s="4">
        <v>78</v>
      </c>
      <c r="C41" s="4"/>
      <c r="D41" s="4"/>
      <c r="E41" s="4"/>
      <c r="F41" s="4"/>
      <c r="G41" s="4"/>
      <c r="H41" s="4"/>
      <c r="I41" s="4"/>
      <c r="J41" s="4"/>
      <c r="K41" s="4"/>
      <c r="L41" s="4"/>
      <c r="N41" s="4">
        <f>SUM(A41:L41)</f>
        <v>88</v>
      </c>
      <c r="O41" s="4"/>
      <c r="P41" s="4"/>
      <c r="Q41" s="4"/>
    </row>
    <row r="42" spans="1:17" ht="14.45">
      <c r="A42" s="4" t="s">
        <v>21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4">
        <f>SUM(A42:L42)</f>
        <v>0</v>
      </c>
      <c r="O42" s="4"/>
      <c r="P42" s="4"/>
      <c r="Q42" s="4"/>
    </row>
    <row r="43" spans="1:17" ht="14.45">
      <c r="A43" s="4">
        <v>60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4">
        <f>SUM(A43:L43)</f>
        <v>60</v>
      </c>
      <c r="O43" s="4"/>
      <c r="P43" s="4"/>
      <c r="Q43" s="4"/>
    </row>
    <row r="44" spans="1:17" ht="14.45">
      <c r="A44" s="4" t="s">
        <v>61</v>
      </c>
      <c r="B44" s="4" t="s">
        <v>116</v>
      </c>
      <c r="C44" s="4"/>
      <c r="D44" s="4"/>
      <c r="E44" s="4"/>
      <c r="F44" s="4"/>
      <c r="G44" s="4"/>
      <c r="H44" s="4"/>
      <c r="I44" s="4"/>
      <c r="J44" s="5"/>
      <c r="K44" s="4"/>
      <c r="L44" s="4"/>
      <c r="N44" s="4">
        <f>SUM(A44:L44)</f>
        <v>0</v>
      </c>
      <c r="O44" s="4"/>
      <c r="P44" s="4"/>
      <c r="Q44" s="4"/>
    </row>
    <row r="45" spans="1:17" ht="14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>
        <f>SUM(A45:L45)</f>
        <v>0</v>
      </c>
      <c r="O45" s="4"/>
      <c r="P45" s="4"/>
      <c r="Q45" s="4"/>
    </row>
    <row r="46" spans="1:17" ht="14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>
        <f>SUM(A46:L46)</f>
        <v>0</v>
      </c>
      <c r="O46" s="4"/>
      <c r="P46" s="4"/>
      <c r="Q46" s="4"/>
    </row>
    <row r="47" spans="1:17" ht="14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>
        <f>SUM(A47:L47)</f>
        <v>0</v>
      </c>
      <c r="O47" s="4"/>
      <c r="P47" s="4"/>
      <c r="Q47" s="4"/>
    </row>
    <row r="48" spans="1:17" ht="14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>
        <f>SUM(A48:L48)</f>
        <v>0</v>
      </c>
    </row>
    <row r="49" spans="1:14" ht="14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>
        <f>SUM(A49:L49)</f>
        <v>0</v>
      </c>
    </row>
    <row r="50" spans="1:14" ht="14.45">
      <c r="A50" s="4"/>
      <c r="B50" s="4"/>
      <c r="C50" s="4"/>
      <c r="D50" s="4"/>
      <c r="E50" s="4"/>
      <c r="F50" s="4"/>
      <c r="G50" s="4"/>
      <c r="H50" s="4"/>
      <c r="I50" s="4"/>
      <c r="J50" s="5"/>
      <c r="K50" s="4"/>
      <c r="L50" s="4"/>
      <c r="N50" s="4">
        <f>SUM(A50:L50)</f>
        <v>0</v>
      </c>
    </row>
    <row r="51" spans="1:14" ht="14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>
        <f>SUM(A51:L51)</f>
        <v>0</v>
      </c>
    </row>
    <row r="52" spans="1:14" ht="14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>
        <f>SUM(A52:L52)</f>
        <v>0</v>
      </c>
    </row>
    <row r="53" spans="1:14" ht="14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>
        <f>SUM(A53:L53)</f>
        <v>0</v>
      </c>
    </row>
    <row r="54" spans="1:14" ht="14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>
        <f>SUM(A54:L54)</f>
        <v>0</v>
      </c>
    </row>
    <row r="55" spans="1:14" ht="14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>
        <f>SUM(A55:L55)</f>
        <v>0</v>
      </c>
    </row>
    <row r="56" spans="1:14" ht="14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>
        <f>SUM(A56:L56)</f>
        <v>0</v>
      </c>
    </row>
    <row r="57" spans="1:14" ht="14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>
        <f>SUM(A57:L57)</f>
        <v>0</v>
      </c>
    </row>
    <row r="58" spans="1:14">
      <c r="N58" s="4">
        <f>SUM(A58:L58)</f>
        <v>0</v>
      </c>
    </row>
    <row r="59" spans="1:14" ht="14.45">
      <c r="J59" s="2"/>
      <c r="N59" s="4">
        <f>SUM(A59:L59)</f>
        <v>0</v>
      </c>
    </row>
    <row r="60" spans="1:14">
      <c r="N60" s="4">
        <f>SUM(A60:L60)</f>
        <v>0</v>
      </c>
    </row>
    <row r="61" spans="1:14">
      <c r="N61" s="4">
        <f>SUM(A61:L61)</f>
        <v>0</v>
      </c>
    </row>
    <row r="62" spans="1:14">
      <c r="N62" s="4">
        <f>SUM(A62:L62)</f>
        <v>0</v>
      </c>
    </row>
    <row r="63" spans="1:14">
      <c r="N63" s="4">
        <f>SUM(A63:L63)</f>
        <v>0</v>
      </c>
    </row>
    <row r="64" spans="1:14" ht="14.45">
      <c r="J64" s="2"/>
      <c r="N64" s="4">
        <f>SUM(A64:L64)</f>
        <v>0</v>
      </c>
    </row>
    <row r="65" spans="10:14">
      <c r="N65" s="4">
        <f>SUM(A65:L65)</f>
        <v>0</v>
      </c>
    </row>
    <row r="66" spans="10:14">
      <c r="N66" s="4">
        <f>SUM(A66:L66)</f>
        <v>0</v>
      </c>
    </row>
    <row r="67" spans="10:14">
      <c r="N67" s="4">
        <f>SUM(A67:L67)</f>
        <v>0</v>
      </c>
    </row>
    <row r="68" spans="10:14" ht="14.45">
      <c r="J68" s="2"/>
      <c r="N68" s="4">
        <f>SUM(A68:L68)</f>
        <v>0</v>
      </c>
    </row>
    <row r="72" spans="10:14" ht="14.45">
      <c r="J72" s="2"/>
    </row>
    <row r="76" spans="10:14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A97D-A89C-420E-8D9E-1D5A628B0CF4}">
  <sheetPr>
    <tabColor rgb="FF92D050"/>
  </sheetPr>
  <dimension ref="A1:Q119"/>
  <sheetViews>
    <sheetView workbookViewId="0">
      <selection activeCell="A20" sqref="A20"/>
    </sheetView>
  </sheetViews>
  <sheetFormatPr defaultRowHeight="13.5"/>
  <cols>
    <col min="2" max="2" width="11.375" customWidth="1"/>
    <col min="4" max="4" width="8.875" customWidth="1"/>
    <col min="5" max="10" width="0" hidden="1" customWidth="1"/>
  </cols>
  <sheetData>
    <row r="1" spans="1:17" ht="14.45">
      <c r="A1" t="s">
        <v>0</v>
      </c>
      <c r="B1" s="8">
        <v>44891</v>
      </c>
      <c r="C1">
        <v>3479</v>
      </c>
      <c r="D1" t="s">
        <v>2</v>
      </c>
    </row>
    <row r="2" spans="1:17" ht="14.45">
      <c r="A2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 s="4">
        <v>74</v>
      </c>
      <c r="B3">
        <v>18</v>
      </c>
      <c r="D3" s="4"/>
      <c r="E3" s="4"/>
      <c r="F3" s="4"/>
      <c r="G3" s="4"/>
      <c r="H3" s="4"/>
      <c r="I3" s="4"/>
      <c r="J3" s="4"/>
      <c r="K3" s="4">
        <f>SUM(A3:J3)</f>
        <v>92</v>
      </c>
      <c r="L3" s="4"/>
      <c r="M3" s="4"/>
      <c r="N3" s="4"/>
      <c r="O3" s="4"/>
      <c r="P3" s="4"/>
      <c r="Q3" s="4"/>
    </row>
    <row r="4" spans="1:17" ht="14.45">
      <c r="A4" s="4" t="s">
        <v>44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 ht="14.45">
      <c r="A5">
        <v>95</v>
      </c>
      <c r="B5" s="4">
        <v>270</v>
      </c>
      <c r="C5" s="4"/>
      <c r="D5" s="4"/>
      <c r="E5" s="4"/>
      <c r="F5" s="4"/>
      <c r="G5" s="4"/>
      <c r="H5" s="4"/>
      <c r="I5" s="4"/>
      <c r="J5" s="5"/>
      <c r="K5" s="4">
        <f t="shared" si="0"/>
        <v>365</v>
      </c>
      <c r="L5" s="4"/>
      <c r="M5" s="4"/>
      <c r="N5" s="4"/>
      <c r="O5" s="4"/>
      <c r="P5" s="4"/>
      <c r="Q5" s="4"/>
    </row>
    <row r="6" spans="1:17" ht="14.45">
      <c r="A6" s="4" t="s">
        <v>19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117</v>
      </c>
      <c r="B7">
        <v>94</v>
      </c>
      <c r="C7">
        <v>65</v>
      </c>
      <c r="D7" s="4"/>
      <c r="E7" s="4"/>
      <c r="F7" s="4"/>
      <c r="G7" s="4"/>
      <c r="H7" s="4"/>
      <c r="I7" s="4"/>
      <c r="J7" s="4"/>
      <c r="K7" s="4">
        <f t="shared" si="0"/>
        <v>276</v>
      </c>
      <c r="L7" s="4"/>
      <c r="M7" s="4"/>
      <c r="N7" s="4"/>
      <c r="O7" s="4"/>
      <c r="P7" s="4"/>
      <c r="Q7" s="4"/>
    </row>
    <row r="8" spans="1:17" ht="14.45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>
        <v>48</v>
      </c>
      <c r="B9" s="4">
        <v>220</v>
      </c>
      <c r="C9" s="4"/>
      <c r="D9" s="4"/>
      <c r="E9" s="4"/>
      <c r="F9" s="4"/>
      <c r="G9" s="4"/>
      <c r="H9" s="4"/>
      <c r="I9" s="4"/>
      <c r="J9" s="4"/>
      <c r="K9" s="4">
        <f t="shared" si="0"/>
        <v>268</v>
      </c>
      <c r="L9" s="4"/>
      <c r="M9" s="4"/>
      <c r="N9" s="4"/>
      <c r="O9" s="4"/>
      <c r="P9" s="4"/>
      <c r="Q9" s="4"/>
    </row>
    <row r="10" spans="1:17" ht="14.45">
      <c r="A10" s="4" t="s">
        <v>59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>
        <v>80</v>
      </c>
      <c r="B11" s="4">
        <v>28</v>
      </c>
      <c r="C11" s="4">
        <v>15</v>
      </c>
      <c r="D11" s="4"/>
      <c r="E11" s="4"/>
      <c r="F11" s="4"/>
      <c r="G11" s="4"/>
      <c r="H11" s="4"/>
      <c r="I11" s="4"/>
      <c r="J11" s="4"/>
      <c r="K11" s="4">
        <f t="shared" si="0"/>
        <v>123</v>
      </c>
      <c r="L11" s="4"/>
      <c r="M11" s="4"/>
      <c r="N11" s="4"/>
      <c r="O11" s="4"/>
      <c r="P11" s="4"/>
      <c r="Q11" s="4"/>
    </row>
    <row r="12" spans="1:17" ht="14.45">
      <c r="A12" s="4" t="s">
        <v>21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>
        <v>37</v>
      </c>
      <c r="B13" s="4">
        <v>145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182</v>
      </c>
      <c r="L13" s="4"/>
      <c r="M13" s="4"/>
      <c r="N13" s="4"/>
      <c r="O13" s="4"/>
      <c r="P13" s="4"/>
      <c r="Q13" s="4"/>
    </row>
    <row r="14" spans="1:17" ht="14.45">
      <c r="A14" s="4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>
        <v>129</v>
      </c>
      <c r="B15" s="4">
        <v>123</v>
      </c>
      <c r="C15" s="4">
        <v>37</v>
      </c>
      <c r="D15" s="4"/>
      <c r="E15" s="4"/>
      <c r="F15" s="4"/>
      <c r="G15" s="4"/>
      <c r="H15" s="4"/>
      <c r="I15" s="4"/>
      <c r="J15" s="4"/>
      <c r="K15" s="4">
        <f t="shared" si="0"/>
        <v>289</v>
      </c>
      <c r="L15" s="4"/>
      <c r="M15" s="4"/>
      <c r="N15" s="4"/>
      <c r="O15" s="4"/>
      <c r="P15" s="4"/>
      <c r="Q15" s="4"/>
    </row>
    <row r="16" spans="1:17" ht="14.45">
      <c r="A16" t="s">
        <v>16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65</v>
      </c>
      <c r="B17">
        <v>150</v>
      </c>
      <c r="C17">
        <v>20</v>
      </c>
      <c r="D17" s="4"/>
      <c r="E17" s="4"/>
      <c r="F17" s="4"/>
      <c r="G17" s="4"/>
      <c r="H17" s="4"/>
      <c r="I17" s="4"/>
      <c r="J17" s="4"/>
      <c r="K17" s="4">
        <f t="shared" si="0"/>
        <v>235</v>
      </c>
      <c r="L17" s="4"/>
      <c r="M17" s="4"/>
      <c r="N17" s="4"/>
      <c r="O17" s="4"/>
      <c r="P17" s="4"/>
      <c r="Q17" s="4"/>
    </row>
    <row r="18" spans="1:17" ht="14.45">
      <c r="A18" s="4" t="s">
        <v>18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60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60</v>
      </c>
      <c r="L19" s="4"/>
      <c r="M19" s="4"/>
      <c r="N19" s="4"/>
      <c r="O19" s="4"/>
      <c r="P19" s="4"/>
      <c r="Q19" s="4"/>
    </row>
    <row r="20" spans="1:17" ht="14.45">
      <c r="A20" s="4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>
        <v>157</v>
      </c>
      <c r="B21" s="4">
        <v>78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235</v>
      </c>
      <c r="L21" s="4"/>
      <c r="M21" s="4"/>
      <c r="N21" s="4"/>
      <c r="O21" s="4"/>
      <c r="P21" s="4"/>
      <c r="Q21" s="4"/>
    </row>
    <row r="22" spans="1:17" ht="14.45">
      <c r="A22" s="4" t="s">
        <v>7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80</v>
      </c>
      <c r="B23" s="4">
        <v>182</v>
      </c>
      <c r="C23" s="4"/>
      <c r="D23" s="4"/>
      <c r="E23" s="4"/>
      <c r="F23" s="4"/>
      <c r="G23" s="4"/>
      <c r="H23" s="4"/>
      <c r="I23" s="4"/>
      <c r="J23" s="4"/>
      <c r="K23" s="4">
        <f t="shared" si="0"/>
        <v>262</v>
      </c>
      <c r="L23" s="4"/>
      <c r="M23" s="4"/>
      <c r="N23" s="4"/>
      <c r="O23" s="4"/>
      <c r="P23" s="4"/>
      <c r="Q23" s="4"/>
    </row>
    <row r="24" spans="1:17" ht="14.45">
      <c r="A24" s="4" t="s">
        <v>3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164</v>
      </c>
      <c r="B25" s="4">
        <v>100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264</v>
      </c>
      <c r="L25" s="4"/>
      <c r="M25" s="4"/>
      <c r="N25" s="4"/>
      <c r="O25" s="4"/>
      <c r="P25" s="4"/>
      <c r="Q25" s="4"/>
    </row>
    <row r="26" spans="1:17" ht="14.45">
      <c r="A26" s="4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>
        <v>119</v>
      </c>
      <c r="B27" s="4">
        <v>88</v>
      </c>
      <c r="C27" s="4"/>
      <c r="D27" s="4"/>
      <c r="E27" s="4"/>
      <c r="F27" s="4"/>
      <c r="G27" s="4"/>
      <c r="H27" s="4"/>
      <c r="I27" s="4"/>
      <c r="J27" s="4"/>
      <c r="K27" s="4">
        <f t="shared" si="0"/>
        <v>207</v>
      </c>
      <c r="L27" s="4"/>
      <c r="M27" s="4"/>
      <c r="N27" s="4"/>
      <c r="O27" s="4"/>
      <c r="P27" s="4"/>
      <c r="Q27" s="4"/>
    </row>
    <row r="28" spans="1:17" ht="14.45">
      <c r="A28" t="s">
        <v>12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A29">
        <v>76</v>
      </c>
      <c r="B29">
        <v>133</v>
      </c>
      <c r="D29" s="4"/>
      <c r="E29" s="4"/>
      <c r="F29" s="4"/>
      <c r="G29" s="4"/>
      <c r="H29" s="4"/>
      <c r="I29" s="4"/>
      <c r="J29" s="5"/>
      <c r="K29" s="4">
        <f t="shared" si="0"/>
        <v>209</v>
      </c>
      <c r="L29" s="4"/>
      <c r="M29" s="4"/>
      <c r="N29" s="4"/>
      <c r="O29" s="4"/>
      <c r="P29" s="4"/>
      <c r="Q29" s="4"/>
    </row>
    <row r="30" spans="1:17" ht="14.45">
      <c r="A30" s="4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>
        <v>113</v>
      </c>
      <c r="B31" s="4">
        <v>45</v>
      </c>
      <c r="C31" s="4"/>
      <c r="D31" s="4"/>
      <c r="E31" s="4"/>
      <c r="F31" s="4"/>
      <c r="G31" s="4"/>
      <c r="H31" s="4"/>
      <c r="I31" s="4"/>
      <c r="J31" s="4"/>
      <c r="K31" s="4">
        <f t="shared" si="0"/>
        <v>158</v>
      </c>
      <c r="L31" s="4"/>
      <c r="M31" s="4"/>
      <c r="N31" s="4"/>
      <c r="O31" s="4"/>
      <c r="P31" s="4"/>
      <c r="Q31" s="4"/>
    </row>
    <row r="32" spans="1:17" ht="14.45">
      <c r="A32" t="s">
        <v>32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A33">
        <v>135</v>
      </c>
      <c r="D33" s="4"/>
      <c r="E33" s="4"/>
      <c r="F33" s="4"/>
      <c r="G33" s="4"/>
      <c r="H33" s="4"/>
      <c r="I33" s="4"/>
      <c r="J33" s="4"/>
      <c r="K33" s="4">
        <f t="shared" si="0"/>
        <v>135</v>
      </c>
      <c r="L33" s="4"/>
      <c r="M33" s="4"/>
      <c r="N33" s="4"/>
      <c r="O33" s="4"/>
      <c r="P33" s="4"/>
      <c r="Q33" s="4"/>
    </row>
    <row r="34" spans="1:17" ht="14.45">
      <c r="A34" t="s">
        <v>9</v>
      </c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A35">
        <v>78</v>
      </c>
      <c r="D35" s="4"/>
      <c r="E35" s="4"/>
      <c r="F35" s="4"/>
      <c r="G35" s="4"/>
      <c r="H35" s="4"/>
      <c r="I35" s="4"/>
      <c r="J35" s="4"/>
      <c r="K35" s="4">
        <f t="shared" si="0"/>
        <v>78</v>
      </c>
      <c r="L35" s="4"/>
      <c r="M35" s="4"/>
      <c r="N35" s="4"/>
      <c r="O35" s="4"/>
      <c r="P35" s="4"/>
      <c r="Q35" s="4"/>
    </row>
    <row r="36" spans="1:17" ht="14.45">
      <c r="A36" s="4" t="s">
        <v>11</v>
      </c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>
        <v>25</v>
      </c>
      <c r="B37" s="4"/>
      <c r="C37" s="4"/>
      <c r="D37" s="4"/>
      <c r="E37" s="4"/>
      <c r="F37" s="4"/>
      <c r="G37" s="4"/>
      <c r="H37" s="4"/>
      <c r="I37" s="4"/>
      <c r="J37" s="4"/>
      <c r="K37" s="4">
        <f t="shared" si="0"/>
        <v>25</v>
      </c>
      <c r="L37" s="4"/>
      <c r="M37" s="4"/>
      <c r="N37" s="4"/>
      <c r="O37" s="4"/>
      <c r="P37" s="4"/>
      <c r="Q37" s="4"/>
    </row>
    <row r="38" spans="1:17" ht="14.45">
      <c r="A38" t="s">
        <v>15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A39">
        <v>16</v>
      </c>
      <c r="D39" s="4"/>
      <c r="E39" s="4"/>
      <c r="F39" s="4"/>
      <c r="G39" s="4"/>
      <c r="H39" s="4"/>
      <c r="I39" s="4"/>
      <c r="J39" s="4"/>
      <c r="K39" s="4">
        <f t="shared" si="0"/>
        <v>16</v>
      </c>
      <c r="L39" s="4"/>
      <c r="M39" s="4"/>
      <c r="N39" s="4"/>
      <c r="O39" s="4"/>
      <c r="P39" s="4"/>
      <c r="Q39" s="4"/>
    </row>
    <row r="40" spans="1:17" ht="14.45"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/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0</v>
      </c>
      <c r="L41" s="4"/>
      <c r="M41" s="4"/>
      <c r="N41" s="4"/>
      <c r="O41" s="4"/>
      <c r="P41" s="4"/>
      <c r="Q41" s="4"/>
    </row>
    <row r="42" spans="1:17" ht="14.45">
      <c r="A42" s="4"/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/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0</v>
      </c>
      <c r="L43" s="4"/>
      <c r="M43" s="4"/>
      <c r="N43" s="4"/>
      <c r="O43" s="4"/>
      <c r="P43" s="4"/>
      <c r="Q43" s="4"/>
    </row>
    <row r="44" spans="1:17" ht="14.45">
      <c r="A44" s="4"/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/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0</v>
      </c>
      <c r="L45" s="4"/>
      <c r="M45" s="4"/>
      <c r="N45" s="4"/>
      <c r="O45" s="4"/>
      <c r="P45" s="4"/>
      <c r="Q45" s="4"/>
    </row>
    <row r="46" spans="1:17" ht="14.45">
      <c r="A46" s="4"/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/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0</v>
      </c>
      <c r="L47" s="4"/>
      <c r="M47" s="4"/>
      <c r="N47" s="4"/>
      <c r="O47" s="4"/>
      <c r="P47" s="4"/>
      <c r="Q47" s="4"/>
    </row>
    <row r="48" spans="1:17" ht="14.45">
      <c r="A48" s="4"/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/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0</v>
      </c>
    </row>
    <row r="50" spans="1:11" ht="14.45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 ht="14.45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 ht="14.45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 ht="14.45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 ht="14.45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 ht="14.45">
      <c r="J59" s="2"/>
    </row>
    <row r="64" spans="1:11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889E-49AC-41C7-957F-9684FD86A1F9}">
  <sheetPr>
    <tabColor rgb="FF92D050"/>
  </sheetPr>
  <dimension ref="A1:Q119"/>
  <sheetViews>
    <sheetView workbookViewId="0">
      <selection activeCell="A2" sqref="A2"/>
    </sheetView>
  </sheetViews>
  <sheetFormatPr defaultRowHeight="13.5"/>
  <cols>
    <col min="2" max="2" width="11.375" customWidth="1"/>
    <col min="4" max="4" width="8.875" customWidth="1"/>
    <col min="5" max="10" width="0" hidden="1" customWidth="1"/>
  </cols>
  <sheetData>
    <row r="1" spans="1:17" ht="14.45">
      <c r="A1" t="s">
        <v>0</v>
      </c>
      <c r="B1" s="8">
        <v>44892</v>
      </c>
      <c r="C1">
        <v>1448</v>
      </c>
      <c r="D1" t="s">
        <v>2</v>
      </c>
    </row>
    <row r="2" spans="1:17" ht="14.45">
      <c r="A2" t="s">
        <v>13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4.45">
      <c r="A3" s="4">
        <v>60</v>
      </c>
      <c r="B3">
        <v>65</v>
      </c>
      <c r="C3">
        <v>55</v>
      </c>
      <c r="D3" s="4"/>
      <c r="E3" s="4"/>
      <c r="F3" s="4"/>
      <c r="G3" s="4"/>
      <c r="H3" s="4"/>
      <c r="I3" s="4"/>
      <c r="J3" s="4"/>
      <c r="K3" s="4">
        <f>SUM(A3:J3)</f>
        <v>180</v>
      </c>
      <c r="L3" s="4"/>
      <c r="M3" s="4"/>
      <c r="N3" s="4"/>
      <c r="O3" s="4"/>
      <c r="P3" s="4"/>
      <c r="Q3" s="4"/>
    </row>
    <row r="4" spans="1:17" ht="14.45">
      <c r="A4" s="4" t="s">
        <v>6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7" si="0">SUM(A4:J4)</f>
        <v>0</v>
      </c>
      <c r="L4" s="4"/>
      <c r="M4" s="4"/>
      <c r="N4" s="4"/>
      <c r="O4" s="4"/>
      <c r="P4" s="4"/>
      <c r="Q4" s="4"/>
    </row>
    <row r="5" spans="1:17" ht="14.45">
      <c r="A5">
        <v>25</v>
      </c>
      <c r="B5" s="4">
        <v>50</v>
      </c>
      <c r="C5" s="4"/>
      <c r="D5" s="4"/>
      <c r="E5" s="4"/>
      <c r="F5" s="4"/>
      <c r="G5" s="4"/>
      <c r="H5" s="4"/>
      <c r="I5" s="4"/>
      <c r="J5" s="5"/>
      <c r="K5" s="4">
        <f t="shared" si="0"/>
        <v>75</v>
      </c>
      <c r="L5" s="4"/>
      <c r="M5" s="4"/>
      <c r="N5" s="4"/>
      <c r="O5" s="4"/>
      <c r="P5" s="4"/>
      <c r="Q5" s="4"/>
    </row>
    <row r="6" spans="1:17" ht="14.45">
      <c r="A6" s="4" t="s">
        <v>7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 ht="14.45">
      <c r="A7">
        <v>98</v>
      </c>
      <c r="B7">
        <v>175</v>
      </c>
      <c r="D7" s="4"/>
      <c r="E7" s="4"/>
      <c r="F7" s="4"/>
      <c r="G7" s="4"/>
      <c r="H7" s="4"/>
      <c r="I7" s="4"/>
      <c r="J7" s="4"/>
      <c r="K7" s="4">
        <f t="shared" si="0"/>
        <v>273</v>
      </c>
      <c r="L7" s="4"/>
      <c r="M7" s="4"/>
      <c r="N7" s="4"/>
      <c r="O7" s="4"/>
      <c r="P7" s="4"/>
      <c r="Q7" s="4"/>
    </row>
    <row r="8" spans="1:17" ht="14.45">
      <c r="A8" s="4" t="s">
        <v>21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 ht="14.45">
      <c r="A9">
        <v>420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420</v>
      </c>
      <c r="L9" s="4"/>
      <c r="M9" s="4"/>
      <c r="N9" s="4"/>
      <c r="O9" s="4"/>
      <c r="P9" s="4"/>
      <c r="Q9" s="4"/>
    </row>
    <row r="10" spans="1:17" ht="14.45">
      <c r="A10" s="4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 ht="14.45">
      <c r="A11">
        <v>42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42</v>
      </c>
      <c r="L11" s="4"/>
      <c r="M11" s="4"/>
      <c r="N11" s="4"/>
      <c r="O11" s="4"/>
      <c r="P11" s="4"/>
      <c r="Q11" s="4"/>
    </row>
    <row r="12" spans="1:17" ht="14.45">
      <c r="A12" s="4" t="s">
        <v>19</v>
      </c>
      <c r="B12" s="4"/>
      <c r="C12" s="4"/>
      <c r="D12" s="4"/>
      <c r="E12" s="4"/>
      <c r="F12" s="4"/>
      <c r="G12" s="4"/>
      <c r="H12" s="4"/>
      <c r="I12" s="4"/>
      <c r="J12" s="5"/>
      <c r="K12" s="4">
        <f t="shared" si="0"/>
        <v>0</v>
      </c>
      <c r="L12" s="4"/>
      <c r="M12" s="4"/>
      <c r="N12" s="4"/>
      <c r="O12" s="4"/>
      <c r="P12" s="4"/>
      <c r="Q12" s="4"/>
    </row>
    <row r="13" spans="1:17" ht="14.45">
      <c r="A13">
        <v>62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62</v>
      </c>
      <c r="L13" s="4"/>
      <c r="M13" s="4"/>
      <c r="N13" s="4"/>
      <c r="O13" s="4"/>
      <c r="P13" s="4"/>
      <c r="Q13" s="4"/>
    </row>
    <row r="14" spans="1:17" ht="14.45">
      <c r="A14" s="4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/>
      <c r="P14" s="4"/>
      <c r="Q14" s="4"/>
    </row>
    <row r="15" spans="1:17" ht="14.45">
      <c r="A15">
        <v>25</v>
      </c>
      <c r="B15" s="4">
        <v>22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47</v>
      </c>
      <c r="L15" s="4"/>
      <c r="M15" s="4"/>
      <c r="N15" s="4"/>
      <c r="O15" s="4"/>
      <c r="P15" s="4"/>
      <c r="Q15" s="4"/>
    </row>
    <row r="16" spans="1:17" ht="14.45">
      <c r="A16" t="s">
        <v>12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 ht="14.45">
      <c r="A17">
        <v>120</v>
      </c>
      <c r="D17" s="4"/>
      <c r="E17" s="4"/>
      <c r="F17" s="4"/>
      <c r="G17" s="4"/>
      <c r="H17" s="4"/>
      <c r="I17" s="4"/>
      <c r="J17" s="4"/>
      <c r="K17" s="4">
        <f t="shared" si="0"/>
        <v>120</v>
      </c>
      <c r="L17" s="4"/>
      <c r="M17" s="4"/>
      <c r="N17" s="4"/>
      <c r="O17" s="4"/>
      <c r="P17" s="4"/>
      <c r="Q17" s="4"/>
    </row>
    <row r="18" spans="1:17" ht="14.45">
      <c r="A18" s="4" t="s">
        <v>59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 ht="14.45">
      <c r="A19" s="4">
        <v>20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20</v>
      </c>
      <c r="L19" s="4"/>
      <c r="M19" s="4"/>
      <c r="N19" s="4"/>
      <c r="O19" s="4"/>
      <c r="P19" s="4"/>
      <c r="Q19" s="4"/>
    </row>
    <row r="20" spans="1:17" ht="14.45">
      <c r="A20" s="4" t="s">
        <v>10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 ht="14.45">
      <c r="A21">
        <v>20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20</v>
      </c>
      <c r="L21" s="4"/>
      <c r="M21" s="4"/>
      <c r="N21" s="4"/>
      <c r="O21" s="4"/>
      <c r="P21" s="4"/>
      <c r="Q21" s="4"/>
    </row>
    <row r="22" spans="1:17" ht="14.45">
      <c r="A22" s="4" t="s">
        <v>11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 ht="14.45">
      <c r="A23" s="4">
        <v>45</v>
      </c>
      <c r="B23" s="4"/>
      <c r="C23" s="4"/>
      <c r="D23" s="4"/>
      <c r="E23" s="4"/>
      <c r="F23" s="4"/>
      <c r="G23" s="4"/>
      <c r="H23" s="4"/>
      <c r="I23" s="4"/>
      <c r="J23" s="4"/>
      <c r="K23" s="4">
        <f t="shared" si="0"/>
        <v>45</v>
      </c>
      <c r="L23" s="4"/>
      <c r="M23" s="4"/>
      <c r="N23" s="4"/>
      <c r="O23" s="4"/>
      <c r="P23" s="4"/>
      <c r="Q23" s="4"/>
    </row>
    <row r="24" spans="1:17" ht="14.45">
      <c r="A24" s="4" t="s">
        <v>9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 ht="14.45">
      <c r="A25" s="4">
        <v>28</v>
      </c>
      <c r="B25" s="4">
        <v>20</v>
      </c>
      <c r="C25" s="4"/>
      <c r="D25" s="4"/>
      <c r="E25" s="4"/>
      <c r="F25" s="4"/>
      <c r="G25" s="4"/>
      <c r="H25" s="4"/>
      <c r="I25" s="4"/>
      <c r="J25" s="4"/>
      <c r="K25" s="4">
        <f t="shared" si="0"/>
        <v>48</v>
      </c>
      <c r="L25" s="4"/>
      <c r="M25" s="4"/>
      <c r="N25" s="4"/>
      <c r="O25" s="4"/>
      <c r="P25" s="4"/>
      <c r="Q25" s="4"/>
    </row>
    <row r="26" spans="1:17" ht="14.45">
      <c r="A26" s="4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 ht="14.45">
      <c r="A27">
        <v>96</v>
      </c>
      <c r="B27" s="4"/>
      <c r="C27" s="4"/>
      <c r="D27" s="4"/>
      <c r="E27" s="4"/>
      <c r="F27" s="4"/>
      <c r="G27" s="4"/>
      <c r="H27" s="4"/>
      <c r="I27" s="4"/>
      <c r="J27" s="4"/>
      <c r="K27" s="4">
        <f t="shared" si="0"/>
        <v>96</v>
      </c>
      <c r="L27" s="4"/>
      <c r="M27" s="4"/>
      <c r="N27" s="4"/>
      <c r="O27" s="4"/>
      <c r="P27" s="4"/>
      <c r="Q27" s="4"/>
    </row>
    <row r="28" spans="1:17" ht="14.45"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 ht="14.45">
      <c r="D29" s="4"/>
      <c r="E29" s="4"/>
      <c r="F29" s="4"/>
      <c r="G29" s="4"/>
      <c r="H29" s="4"/>
      <c r="I29" s="4"/>
      <c r="J29" s="5"/>
      <c r="K29" s="4">
        <f t="shared" si="0"/>
        <v>0</v>
      </c>
      <c r="L29" s="4"/>
      <c r="M29" s="4"/>
      <c r="N29" s="4"/>
      <c r="O29" s="4"/>
      <c r="P29" s="4"/>
      <c r="Q29" s="4"/>
    </row>
    <row r="30" spans="1:17" ht="14.45">
      <c r="A30" s="4"/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 ht="14.45">
      <c r="A31" s="4"/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0</v>
      </c>
      <c r="L31" s="4"/>
      <c r="M31" s="4"/>
      <c r="N31" s="4"/>
      <c r="O31" s="4"/>
      <c r="P31" s="4"/>
      <c r="Q31" s="4"/>
    </row>
    <row r="32" spans="1:17" ht="14.45"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 ht="14.45">
      <c r="D33" s="4"/>
      <c r="E33" s="4"/>
      <c r="F33" s="4"/>
      <c r="G33" s="4"/>
      <c r="H33" s="4"/>
      <c r="I33" s="4"/>
      <c r="J33" s="4"/>
      <c r="K33" s="4">
        <f t="shared" si="0"/>
        <v>0</v>
      </c>
      <c r="L33" s="4"/>
      <c r="M33" s="4"/>
      <c r="N33" s="4"/>
      <c r="O33" s="4"/>
      <c r="P33" s="4"/>
      <c r="Q33" s="4"/>
    </row>
    <row r="34" spans="1:17" ht="14.45"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 ht="14.45">
      <c r="D35" s="4"/>
      <c r="E35" s="4"/>
      <c r="F35" s="4"/>
      <c r="G35" s="4"/>
      <c r="H35" s="4"/>
      <c r="I35" s="4"/>
      <c r="J35" s="4"/>
      <c r="K35" s="4">
        <f t="shared" si="0"/>
        <v>0</v>
      </c>
      <c r="L35" s="4"/>
      <c r="M35" s="4"/>
      <c r="N35" s="4"/>
      <c r="O35" s="4"/>
      <c r="P35" s="4"/>
      <c r="Q35" s="4"/>
    </row>
    <row r="36" spans="1:17" ht="14.45">
      <c r="A36" s="4"/>
      <c r="B36" s="4"/>
      <c r="C36" s="4"/>
      <c r="D36" s="4"/>
      <c r="E36" s="4"/>
      <c r="F36" s="4"/>
      <c r="G36" s="4"/>
      <c r="H36" s="4"/>
      <c r="I36" s="4"/>
      <c r="J36" s="5"/>
      <c r="K36" s="4">
        <f t="shared" si="0"/>
        <v>0</v>
      </c>
      <c r="L36" s="4"/>
      <c r="M36" s="4"/>
      <c r="N36" s="4"/>
      <c r="O36" s="4"/>
      <c r="P36" s="4"/>
      <c r="Q36" s="4"/>
    </row>
    <row r="37" spans="1:17" ht="14.45">
      <c r="A37" s="4"/>
      <c r="B37" s="4"/>
      <c r="C37" s="4"/>
      <c r="D37" s="4"/>
      <c r="E37" s="4"/>
      <c r="F37" s="4"/>
      <c r="G37" s="4"/>
      <c r="H37" s="4"/>
      <c r="I37" s="4"/>
      <c r="J37" s="4"/>
      <c r="K37" s="4">
        <f t="shared" si="0"/>
        <v>0</v>
      </c>
      <c r="L37" s="4"/>
      <c r="M37" s="4"/>
      <c r="N37" s="4"/>
      <c r="O37" s="4"/>
      <c r="P37" s="4"/>
      <c r="Q37" s="4"/>
    </row>
    <row r="38" spans="1:17" ht="14.45"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 ht="14.45">
      <c r="D39" s="4"/>
      <c r="E39" s="4"/>
      <c r="F39" s="4"/>
      <c r="G39" s="4"/>
      <c r="H39" s="4"/>
      <c r="I39" s="4"/>
      <c r="J39" s="4"/>
      <c r="K39" s="4">
        <f t="shared" si="0"/>
        <v>0</v>
      </c>
      <c r="L39" s="4"/>
      <c r="M39" s="4"/>
      <c r="N39" s="4"/>
      <c r="O39" s="4"/>
      <c r="P39" s="4"/>
      <c r="Q39" s="4"/>
    </row>
    <row r="40" spans="1:17" ht="14.45"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 ht="14.45">
      <c r="A41" s="4"/>
      <c r="B41" s="4"/>
      <c r="C41" s="4"/>
      <c r="D41" s="4"/>
      <c r="E41" s="4"/>
      <c r="F41" s="4"/>
      <c r="G41" s="4"/>
      <c r="H41" s="4"/>
      <c r="I41" s="4"/>
      <c r="J41" s="4"/>
      <c r="K41" s="4">
        <f t="shared" si="0"/>
        <v>0</v>
      </c>
      <c r="L41" s="4"/>
      <c r="M41" s="4"/>
      <c r="N41" s="4"/>
      <c r="O41" s="4"/>
      <c r="P41" s="4"/>
      <c r="Q41" s="4"/>
    </row>
    <row r="42" spans="1:17" ht="14.45">
      <c r="A42" s="4"/>
      <c r="B42" s="4"/>
      <c r="C42" s="4"/>
      <c r="D42" s="4"/>
      <c r="E42" s="4"/>
      <c r="F42" s="4"/>
      <c r="G42" s="4"/>
      <c r="H42" s="4"/>
      <c r="I42" s="4"/>
      <c r="J42" s="4"/>
      <c r="K42" s="4">
        <f t="shared" si="0"/>
        <v>0</v>
      </c>
      <c r="L42" s="4"/>
      <c r="M42" s="4"/>
      <c r="N42" s="4"/>
      <c r="O42" s="4"/>
      <c r="P42" s="4"/>
      <c r="Q42" s="4"/>
    </row>
    <row r="43" spans="1:17" ht="14.45">
      <c r="A43" s="4"/>
      <c r="B43" s="4"/>
      <c r="C43" s="4"/>
      <c r="D43" s="4"/>
      <c r="E43" s="4"/>
      <c r="F43" s="4"/>
      <c r="G43" s="4"/>
      <c r="H43" s="4"/>
      <c r="I43" s="4"/>
      <c r="J43" s="4"/>
      <c r="K43" s="4">
        <f t="shared" si="0"/>
        <v>0</v>
      </c>
      <c r="L43" s="4"/>
      <c r="M43" s="4"/>
      <c r="N43" s="4"/>
      <c r="O43" s="4"/>
      <c r="P43" s="4"/>
      <c r="Q43" s="4"/>
    </row>
    <row r="44" spans="1:17" ht="14.45">
      <c r="A44" s="4"/>
      <c r="B44" s="4"/>
      <c r="C44" s="4"/>
      <c r="D44" s="4"/>
      <c r="E44" s="4"/>
      <c r="F44" s="4"/>
      <c r="G44" s="4"/>
      <c r="H44" s="4"/>
      <c r="I44" s="4"/>
      <c r="J44" s="5"/>
      <c r="K44" s="4">
        <f t="shared" si="0"/>
        <v>0</v>
      </c>
      <c r="L44" s="4"/>
      <c r="M44" s="4"/>
      <c r="N44" s="4"/>
      <c r="O44" s="4"/>
      <c r="P44" s="4"/>
      <c r="Q44" s="4"/>
    </row>
    <row r="45" spans="1:17" ht="14.45">
      <c r="A45" s="4"/>
      <c r="B45" s="4"/>
      <c r="C45" s="4"/>
      <c r="D45" s="4"/>
      <c r="E45" s="4"/>
      <c r="F45" s="4"/>
      <c r="G45" s="4"/>
      <c r="H45" s="4"/>
      <c r="I45" s="4"/>
      <c r="J45" s="4"/>
      <c r="K45" s="4">
        <f t="shared" si="0"/>
        <v>0</v>
      </c>
      <c r="L45" s="4"/>
      <c r="M45" s="4"/>
      <c r="N45" s="4"/>
      <c r="O45" s="4"/>
      <c r="P45" s="4"/>
      <c r="Q45" s="4"/>
    </row>
    <row r="46" spans="1:17" ht="14.45">
      <c r="A46" s="4"/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 ht="14.45">
      <c r="A47" s="4"/>
      <c r="B47" s="4"/>
      <c r="C47" s="4"/>
      <c r="D47" s="4"/>
      <c r="E47" s="4"/>
      <c r="F47" s="4"/>
      <c r="G47" s="4"/>
      <c r="H47" s="4"/>
      <c r="I47" s="4"/>
      <c r="J47" s="4"/>
      <c r="K47" s="4">
        <f t="shared" si="0"/>
        <v>0</v>
      </c>
      <c r="L47" s="4"/>
      <c r="M47" s="4"/>
      <c r="N47" s="4"/>
      <c r="O47" s="4"/>
      <c r="P47" s="4"/>
      <c r="Q47" s="4"/>
    </row>
    <row r="48" spans="1:17" ht="14.45">
      <c r="A48" s="4"/>
      <c r="B48" s="4"/>
      <c r="C48" s="4"/>
      <c r="D48" s="4"/>
      <c r="E48" s="4"/>
      <c r="F48" s="4"/>
      <c r="G48" s="4"/>
      <c r="H48" s="4"/>
      <c r="I48" s="4"/>
      <c r="J48" s="4"/>
      <c r="K48" s="4">
        <f t="shared" si="0"/>
        <v>0</v>
      </c>
    </row>
    <row r="49" spans="1:11" ht="14.45">
      <c r="A49" s="4"/>
      <c r="B49" s="4"/>
      <c r="C49" s="4"/>
      <c r="D49" s="4"/>
      <c r="E49" s="4"/>
      <c r="F49" s="4"/>
      <c r="G49" s="4"/>
      <c r="H49" s="4"/>
      <c r="I49" s="4"/>
      <c r="J49" s="4"/>
      <c r="K49" s="4">
        <f t="shared" si="0"/>
        <v>0</v>
      </c>
    </row>
    <row r="50" spans="1:11" ht="14.45">
      <c r="A50" s="4"/>
      <c r="B50" s="4"/>
      <c r="C50" s="4"/>
      <c r="D50" s="4"/>
      <c r="E50" s="4"/>
      <c r="F50" s="4"/>
      <c r="G50" s="4"/>
      <c r="H50" s="4"/>
      <c r="I50" s="4"/>
      <c r="J50" s="5"/>
      <c r="K50" s="4">
        <f t="shared" si="0"/>
        <v>0</v>
      </c>
    </row>
    <row r="51" spans="1:11" ht="14.45">
      <c r="A51" s="4"/>
      <c r="B51" s="4"/>
      <c r="C51" s="4"/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 ht="14.45">
      <c r="A52" s="4"/>
      <c r="B52" s="4"/>
      <c r="C52" s="4"/>
      <c r="D52" s="4"/>
      <c r="E52" s="4"/>
      <c r="F52" s="4"/>
      <c r="G52" s="4"/>
      <c r="H52" s="4"/>
      <c r="I52" s="4"/>
      <c r="J52" s="4"/>
      <c r="K52" s="4">
        <f t="shared" si="0"/>
        <v>0</v>
      </c>
    </row>
    <row r="53" spans="1:11" ht="14.45">
      <c r="A53" s="4"/>
      <c r="B53" s="4"/>
      <c r="C53" s="4"/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 ht="14.45">
      <c r="A54" s="4"/>
      <c r="B54" s="4"/>
      <c r="C54" s="4"/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ht="14.45">
      <c r="A55" s="4"/>
      <c r="B55" s="4"/>
      <c r="C55" s="4"/>
      <c r="D55" s="4"/>
      <c r="E55" s="4"/>
      <c r="F55" s="4"/>
      <c r="G55" s="4"/>
      <c r="H55" s="4"/>
      <c r="I55" s="4"/>
      <c r="J55" s="4"/>
      <c r="K55" s="4">
        <f t="shared" si="0"/>
        <v>0</v>
      </c>
    </row>
    <row r="56" spans="1:11" ht="14.45">
      <c r="A56" s="4"/>
      <c r="B56" s="4"/>
      <c r="C56" s="4"/>
      <c r="D56" s="4"/>
      <c r="E56" s="4"/>
      <c r="F56" s="4"/>
      <c r="G56" s="4"/>
      <c r="H56" s="4"/>
      <c r="I56" s="4"/>
      <c r="J56" s="4"/>
      <c r="K56" s="4">
        <f t="shared" si="0"/>
        <v>0</v>
      </c>
    </row>
    <row r="57" spans="1:11" ht="14.45">
      <c r="A57" s="4"/>
      <c r="B57" s="4"/>
      <c r="C57" s="4"/>
      <c r="D57" s="4"/>
      <c r="E57" s="4"/>
      <c r="F57" s="4"/>
      <c r="G57" s="4"/>
      <c r="H57" s="4"/>
      <c r="I57" s="4"/>
      <c r="J57" s="4"/>
      <c r="K57" s="4">
        <f t="shared" si="0"/>
        <v>0</v>
      </c>
    </row>
    <row r="59" spans="1:11" ht="14.45">
      <c r="J59" s="2"/>
    </row>
    <row r="64" spans="1:11" ht="14.45">
      <c r="J64" s="2"/>
    </row>
    <row r="68" spans="10:10" ht="14.45">
      <c r="J68" s="2"/>
    </row>
    <row r="72" spans="10:10" ht="14.45">
      <c r="J72" s="2"/>
    </row>
    <row r="76" spans="10:10" ht="14.45">
      <c r="J76" s="2"/>
    </row>
    <row r="86" spans="10:10" ht="14.45">
      <c r="J86" s="2"/>
    </row>
    <row r="91" spans="10:10" ht="14.45">
      <c r="J91" s="2"/>
    </row>
    <row r="94" spans="10:10" ht="14.45">
      <c r="J94" s="2"/>
    </row>
    <row r="97" spans="10:10" ht="14.45">
      <c r="J97" s="2"/>
    </row>
    <row r="101" spans="10:10" ht="14.45">
      <c r="J101" s="2"/>
    </row>
    <row r="107" spans="10:10" ht="14.45">
      <c r="J107" s="2"/>
    </row>
    <row r="109" spans="10:10" ht="14.45">
      <c r="J109" s="2"/>
    </row>
    <row r="118" spans="10:10" ht="14.45">
      <c r="J118" s="2"/>
    </row>
    <row r="119" spans="10:10" ht="14.45">
      <c r="J119" s="2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3B53-A8CB-40B8-BF91-934C442C5058}">
  <sheetPr>
    <tabColor rgb="FF92D050"/>
  </sheetPr>
  <dimension ref="A1:Q51"/>
  <sheetViews>
    <sheetView topLeftCell="A27" workbookViewId="0">
      <selection activeCell="A46" sqref="A46"/>
    </sheetView>
  </sheetViews>
  <sheetFormatPr defaultRowHeight="14.45"/>
  <sheetData>
    <row r="1" spans="1:11">
      <c r="A1" t="s">
        <v>0</v>
      </c>
      <c r="B1" t="s">
        <v>29</v>
      </c>
      <c r="C1" t="s">
        <v>2</v>
      </c>
      <c r="D1">
        <v>4560</v>
      </c>
    </row>
    <row r="2" spans="1:11">
      <c r="A2" t="s">
        <v>3</v>
      </c>
    </row>
    <row r="3" spans="1:11">
      <c r="A3" s="6">
        <v>110</v>
      </c>
      <c r="B3" s="6">
        <v>150</v>
      </c>
      <c r="C3" s="6">
        <v>21</v>
      </c>
      <c r="D3" s="6">
        <v>65</v>
      </c>
      <c r="K3">
        <f t="shared" ref="K3:K51" si="0">SUM(A3:J3)</f>
        <v>346</v>
      </c>
    </row>
    <row r="4" spans="1:11">
      <c r="A4" t="s">
        <v>20</v>
      </c>
      <c r="K4">
        <f t="shared" si="0"/>
        <v>0</v>
      </c>
    </row>
    <row r="5" spans="1:11">
      <c r="A5" s="6">
        <v>61</v>
      </c>
      <c r="B5" s="6">
        <v>95</v>
      </c>
      <c r="K5">
        <f t="shared" si="0"/>
        <v>156</v>
      </c>
    </row>
    <row r="6" spans="1:11">
      <c r="A6" t="s">
        <v>30</v>
      </c>
      <c r="K6">
        <f t="shared" si="0"/>
        <v>0</v>
      </c>
    </row>
    <row r="7" spans="1:11">
      <c r="A7" s="6">
        <v>134</v>
      </c>
      <c r="B7" s="6">
        <v>187</v>
      </c>
      <c r="K7">
        <f t="shared" si="0"/>
        <v>321</v>
      </c>
    </row>
    <row r="8" spans="1:11">
      <c r="A8" t="s">
        <v>14</v>
      </c>
      <c r="K8">
        <f t="shared" si="0"/>
        <v>0</v>
      </c>
    </row>
    <row r="9" spans="1:11">
      <c r="A9" s="6">
        <v>79</v>
      </c>
      <c r="B9" s="6">
        <v>49</v>
      </c>
      <c r="K9">
        <f t="shared" si="0"/>
        <v>128</v>
      </c>
    </row>
    <row r="10" spans="1:11">
      <c r="A10" t="s">
        <v>6</v>
      </c>
      <c r="K10">
        <f t="shared" si="0"/>
        <v>0</v>
      </c>
    </row>
    <row r="11" spans="1:11">
      <c r="A11" s="6">
        <v>32</v>
      </c>
      <c r="B11" s="6">
        <v>155</v>
      </c>
      <c r="C11" s="6">
        <v>105</v>
      </c>
      <c r="D11" s="6">
        <v>82</v>
      </c>
      <c r="K11">
        <f t="shared" si="0"/>
        <v>374</v>
      </c>
    </row>
    <row r="12" spans="1:11">
      <c r="A12" t="s">
        <v>16</v>
      </c>
      <c r="K12">
        <f t="shared" si="0"/>
        <v>0</v>
      </c>
    </row>
    <row r="13" spans="1:11">
      <c r="A13" s="6">
        <v>71</v>
      </c>
      <c r="B13" s="6">
        <v>390</v>
      </c>
      <c r="K13">
        <f t="shared" si="0"/>
        <v>461</v>
      </c>
    </row>
    <row r="14" spans="1:11">
      <c r="A14" t="s">
        <v>4</v>
      </c>
      <c r="K14">
        <f t="shared" si="0"/>
        <v>0</v>
      </c>
    </row>
    <row r="15" spans="1:11">
      <c r="A15" s="6">
        <v>74</v>
      </c>
      <c r="B15" s="6">
        <v>12</v>
      </c>
      <c r="C15" s="6">
        <v>75</v>
      </c>
      <c r="K15">
        <f t="shared" si="0"/>
        <v>161</v>
      </c>
    </row>
    <row r="16" spans="1:11">
      <c r="A16" t="s">
        <v>13</v>
      </c>
      <c r="K16">
        <f t="shared" si="0"/>
        <v>0</v>
      </c>
    </row>
    <row r="17" spans="1:17">
      <c r="A17" s="6">
        <v>49</v>
      </c>
      <c r="B17" s="6">
        <v>81</v>
      </c>
      <c r="K17">
        <f t="shared" si="0"/>
        <v>130</v>
      </c>
    </row>
    <row r="18" spans="1:17">
      <c r="A18" t="s">
        <v>8</v>
      </c>
      <c r="K18">
        <f t="shared" si="0"/>
        <v>0</v>
      </c>
    </row>
    <row r="19" spans="1:17">
      <c r="A19" s="6">
        <v>15</v>
      </c>
      <c r="B19" s="6">
        <v>40</v>
      </c>
      <c r="K19">
        <f t="shared" si="0"/>
        <v>55</v>
      </c>
    </row>
    <row r="20" spans="1:17">
      <c r="A20" t="s">
        <v>5</v>
      </c>
      <c r="K20">
        <f t="shared" si="0"/>
        <v>0</v>
      </c>
    </row>
    <row r="21" spans="1:17">
      <c r="A21" s="6">
        <v>76</v>
      </c>
      <c r="B21" s="6">
        <v>130</v>
      </c>
      <c r="C21" s="6">
        <v>10</v>
      </c>
      <c r="K21">
        <f t="shared" si="0"/>
        <v>216</v>
      </c>
    </row>
    <row r="22" spans="1:17">
      <c r="A22" t="s">
        <v>25</v>
      </c>
      <c r="K22">
        <f t="shared" si="0"/>
        <v>0</v>
      </c>
    </row>
    <row r="23" spans="1:17">
      <c r="A23" s="6">
        <v>50</v>
      </c>
      <c r="B23" s="6">
        <v>10</v>
      </c>
      <c r="C23" s="6">
        <v>12</v>
      </c>
      <c r="D23" s="6">
        <v>10</v>
      </c>
      <c r="K23">
        <f t="shared" si="0"/>
        <v>82</v>
      </c>
    </row>
    <row r="24" spans="1:17">
      <c r="A24" t="s">
        <v>24</v>
      </c>
      <c r="K24">
        <f t="shared" si="0"/>
        <v>0</v>
      </c>
    </row>
    <row r="25" spans="1:17">
      <c r="A25" s="6">
        <v>81</v>
      </c>
      <c r="B25" s="6">
        <v>82</v>
      </c>
      <c r="K25">
        <f t="shared" si="0"/>
        <v>163</v>
      </c>
    </row>
    <row r="26" spans="1:17">
      <c r="A26" t="s">
        <v>19</v>
      </c>
      <c r="K26">
        <f t="shared" si="0"/>
        <v>0</v>
      </c>
    </row>
    <row r="27" spans="1:17">
      <c r="A27" s="6">
        <v>130</v>
      </c>
      <c r="B27" s="6">
        <v>65</v>
      </c>
      <c r="K27">
        <f t="shared" si="0"/>
        <v>195</v>
      </c>
      <c r="Q27" s="3"/>
    </row>
    <row r="28" spans="1:17">
      <c r="A28" t="s">
        <v>31</v>
      </c>
      <c r="K28">
        <f t="shared" si="0"/>
        <v>0</v>
      </c>
    </row>
    <row r="29" spans="1:17">
      <c r="A29" s="6">
        <v>85</v>
      </c>
      <c r="B29" s="6">
        <v>15</v>
      </c>
      <c r="C29" s="6">
        <v>55</v>
      </c>
      <c r="D29" s="6">
        <v>100</v>
      </c>
      <c r="E29" s="1">
        <v>20</v>
      </c>
      <c r="K29">
        <f t="shared" si="0"/>
        <v>275</v>
      </c>
    </row>
    <row r="30" spans="1:17">
      <c r="A30" t="s">
        <v>32</v>
      </c>
      <c r="K30">
        <f t="shared" si="0"/>
        <v>0</v>
      </c>
    </row>
    <row r="31" spans="1:17">
      <c r="A31" s="6">
        <v>142</v>
      </c>
      <c r="K31">
        <f t="shared" si="0"/>
        <v>142</v>
      </c>
    </row>
    <row r="32" spans="1:17">
      <c r="A32" t="s">
        <v>12</v>
      </c>
      <c r="K32">
        <f t="shared" si="0"/>
        <v>0</v>
      </c>
    </row>
    <row r="33" spans="1:11">
      <c r="A33" s="6">
        <v>44</v>
      </c>
      <c r="B33" s="6">
        <v>38</v>
      </c>
      <c r="K33">
        <f t="shared" si="0"/>
        <v>82</v>
      </c>
    </row>
    <row r="34" spans="1:11">
      <c r="A34" t="s">
        <v>9</v>
      </c>
      <c r="K34">
        <f t="shared" si="0"/>
        <v>0</v>
      </c>
    </row>
    <row r="35" spans="1:11">
      <c r="A35" s="6">
        <v>30</v>
      </c>
      <c r="K35">
        <f t="shared" si="0"/>
        <v>30</v>
      </c>
    </row>
    <row r="36" spans="1:11">
      <c r="A36" t="s">
        <v>15</v>
      </c>
      <c r="K36">
        <f t="shared" si="0"/>
        <v>0</v>
      </c>
    </row>
    <row r="37" spans="1:11">
      <c r="A37" s="6">
        <v>15</v>
      </c>
      <c r="B37" s="6">
        <v>10</v>
      </c>
      <c r="K37">
        <f t="shared" si="0"/>
        <v>25</v>
      </c>
    </row>
    <row r="38" spans="1:11">
      <c r="A38" t="s">
        <v>10</v>
      </c>
      <c r="B38" s="3" t="s">
        <v>33</v>
      </c>
      <c r="K38">
        <f t="shared" si="0"/>
        <v>0</v>
      </c>
    </row>
    <row r="39" spans="1:11">
      <c r="A39" s="6">
        <v>170</v>
      </c>
      <c r="B39" s="6">
        <v>100</v>
      </c>
      <c r="C39" s="6">
        <v>34</v>
      </c>
      <c r="D39" s="6">
        <v>20</v>
      </c>
      <c r="K39">
        <f t="shared" si="0"/>
        <v>324</v>
      </c>
    </row>
    <row r="40" spans="1:11">
      <c r="A40" t="s">
        <v>7</v>
      </c>
      <c r="K40">
        <f t="shared" si="0"/>
        <v>0</v>
      </c>
    </row>
    <row r="41" spans="1:11">
      <c r="A41" s="6">
        <v>187</v>
      </c>
      <c r="B41" s="6">
        <v>145</v>
      </c>
      <c r="C41" s="6">
        <v>25</v>
      </c>
      <c r="K41">
        <f t="shared" si="0"/>
        <v>357</v>
      </c>
    </row>
    <row r="42" spans="1:11">
      <c r="A42" t="s">
        <v>17</v>
      </c>
      <c r="K42">
        <f t="shared" si="0"/>
        <v>0</v>
      </c>
    </row>
    <row r="43" spans="1:11">
      <c r="A43" s="6">
        <v>68</v>
      </c>
      <c r="B43" s="6">
        <v>198</v>
      </c>
      <c r="K43">
        <f t="shared" si="0"/>
        <v>266</v>
      </c>
    </row>
    <row r="44" spans="1:11">
      <c r="A44" t="s">
        <v>18</v>
      </c>
      <c r="K44">
        <f t="shared" si="0"/>
        <v>0</v>
      </c>
    </row>
    <row r="45" spans="1:11">
      <c r="A45" s="6">
        <v>30</v>
      </c>
      <c r="B45" s="6">
        <v>100</v>
      </c>
      <c r="K45">
        <f t="shared" si="0"/>
        <v>130</v>
      </c>
    </row>
    <row r="46" spans="1:11">
      <c r="A46" t="s">
        <v>34</v>
      </c>
      <c r="K46">
        <f t="shared" si="0"/>
        <v>0</v>
      </c>
    </row>
    <row r="47" spans="1:11">
      <c r="A47" s="6">
        <v>10</v>
      </c>
      <c r="K47">
        <f t="shared" si="0"/>
        <v>10</v>
      </c>
    </row>
    <row r="48" spans="1:11">
      <c r="A48" t="s">
        <v>21</v>
      </c>
      <c r="K48">
        <f t="shared" si="0"/>
        <v>0</v>
      </c>
    </row>
    <row r="49" spans="1:11">
      <c r="A49" s="6">
        <v>60</v>
      </c>
      <c r="K49">
        <f t="shared" si="0"/>
        <v>60</v>
      </c>
    </row>
    <row r="50" spans="1:11">
      <c r="A50" t="s">
        <v>22</v>
      </c>
      <c r="K50">
        <f t="shared" si="0"/>
        <v>0</v>
      </c>
    </row>
    <row r="51" spans="1:11">
      <c r="A51" s="1">
        <v>71</v>
      </c>
      <c r="K51">
        <f t="shared" si="0"/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04FF-BB5D-4C6D-933A-255CE63B5454}">
  <sheetPr>
    <tabColor rgb="FF92D050"/>
  </sheetPr>
  <dimension ref="A1:Q43"/>
  <sheetViews>
    <sheetView topLeftCell="A21" workbookViewId="0">
      <selection activeCell="A40" sqref="A40"/>
    </sheetView>
  </sheetViews>
  <sheetFormatPr defaultRowHeight="14.45"/>
  <sheetData>
    <row r="1" spans="1:11">
      <c r="A1" t="s">
        <v>0</v>
      </c>
      <c r="B1" t="s">
        <v>35</v>
      </c>
      <c r="C1" t="s">
        <v>2</v>
      </c>
      <c r="D1">
        <v>3677</v>
      </c>
    </row>
    <row r="2" spans="1:11">
      <c r="A2" t="s">
        <v>36</v>
      </c>
    </row>
    <row r="3" spans="1:11">
      <c r="A3" s="6">
        <v>167</v>
      </c>
      <c r="B3" s="6">
        <v>24</v>
      </c>
      <c r="C3" s="6">
        <v>24</v>
      </c>
      <c r="D3" s="6">
        <v>30</v>
      </c>
      <c r="E3" s="6">
        <v>125</v>
      </c>
      <c r="K3">
        <f t="shared" ref="K3:K43" si="0">SUM(A3:J3)</f>
        <v>370</v>
      </c>
    </row>
    <row r="4" spans="1:11">
      <c r="A4" t="s">
        <v>13</v>
      </c>
      <c r="B4" s="3" t="s">
        <v>37</v>
      </c>
      <c r="K4">
        <f t="shared" si="0"/>
        <v>0</v>
      </c>
    </row>
    <row r="5" spans="1:11">
      <c r="A5" s="6">
        <v>92</v>
      </c>
      <c r="B5" s="6">
        <v>245</v>
      </c>
      <c r="C5" s="6">
        <v>37</v>
      </c>
      <c r="D5" s="6">
        <v>65</v>
      </c>
      <c r="K5">
        <f t="shared" si="0"/>
        <v>439</v>
      </c>
    </row>
    <row r="6" spans="1:11">
      <c r="A6" t="s">
        <v>6</v>
      </c>
      <c r="K6">
        <f t="shared" si="0"/>
        <v>0</v>
      </c>
    </row>
    <row r="7" spans="1:11">
      <c r="A7" s="6">
        <v>105</v>
      </c>
      <c r="B7" s="6">
        <v>24</v>
      </c>
      <c r="K7">
        <f t="shared" si="0"/>
        <v>129</v>
      </c>
    </row>
    <row r="8" spans="1:11">
      <c r="A8" t="s">
        <v>30</v>
      </c>
      <c r="K8">
        <f t="shared" si="0"/>
        <v>0</v>
      </c>
    </row>
    <row r="9" spans="1:11">
      <c r="A9" s="6">
        <v>89</v>
      </c>
      <c r="B9" s="6">
        <v>15</v>
      </c>
      <c r="C9" s="6">
        <v>90</v>
      </c>
      <c r="D9" s="6">
        <v>14</v>
      </c>
      <c r="K9">
        <f t="shared" si="0"/>
        <v>208</v>
      </c>
    </row>
    <row r="10" spans="1:11">
      <c r="A10" t="s">
        <v>16</v>
      </c>
      <c r="K10">
        <f t="shared" si="0"/>
        <v>0</v>
      </c>
    </row>
    <row r="11" spans="1:11">
      <c r="A11" s="6">
        <v>25</v>
      </c>
      <c r="B11" s="6">
        <v>87</v>
      </c>
      <c r="C11" s="6">
        <v>90</v>
      </c>
      <c r="D11" s="6">
        <v>16</v>
      </c>
      <c r="K11">
        <f t="shared" si="0"/>
        <v>218</v>
      </c>
    </row>
    <row r="12" spans="1:11">
      <c r="A12" t="s">
        <v>21</v>
      </c>
      <c r="K12">
        <f t="shared" si="0"/>
        <v>0</v>
      </c>
    </row>
    <row r="13" spans="1:11">
      <c r="A13" s="6">
        <v>25</v>
      </c>
      <c r="B13" s="6">
        <v>55</v>
      </c>
      <c r="C13" s="6">
        <v>14</v>
      </c>
      <c r="K13">
        <f t="shared" si="0"/>
        <v>94</v>
      </c>
    </row>
    <row r="14" spans="1:11">
      <c r="A14" t="s">
        <v>19</v>
      </c>
      <c r="K14">
        <f t="shared" si="0"/>
        <v>0</v>
      </c>
    </row>
    <row r="15" spans="1:11">
      <c r="A15" s="6">
        <v>92</v>
      </c>
      <c r="B15" s="6">
        <v>13</v>
      </c>
      <c r="K15">
        <f t="shared" si="0"/>
        <v>105</v>
      </c>
    </row>
    <row r="16" spans="1:11">
      <c r="A16" t="s">
        <v>31</v>
      </c>
      <c r="K16">
        <f t="shared" si="0"/>
        <v>0</v>
      </c>
    </row>
    <row r="17" spans="1:17">
      <c r="A17" s="6">
        <v>112</v>
      </c>
      <c r="B17" s="6">
        <v>45</v>
      </c>
      <c r="C17" s="6">
        <v>50</v>
      </c>
      <c r="K17">
        <f t="shared" si="0"/>
        <v>207</v>
      </c>
    </row>
    <row r="18" spans="1:17">
      <c r="A18" t="s">
        <v>24</v>
      </c>
      <c r="K18">
        <f t="shared" si="0"/>
        <v>0</v>
      </c>
    </row>
    <row r="19" spans="1:17">
      <c r="A19" s="6">
        <v>120</v>
      </c>
      <c r="B19" s="6">
        <v>59</v>
      </c>
      <c r="C19" s="6">
        <v>5</v>
      </c>
      <c r="K19">
        <f t="shared" si="0"/>
        <v>184</v>
      </c>
    </row>
    <row r="20" spans="1:17">
      <c r="A20" t="s">
        <v>5</v>
      </c>
      <c r="K20">
        <f t="shared" si="0"/>
        <v>0</v>
      </c>
    </row>
    <row r="21" spans="1:17">
      <c r="A21" s="6">
        <v>78</v>
      </c>
      <c r="B21" s="6">
        <v>90</v>
      </c>
      <c r="C21" s="6">
        <v>5</v>
      </c>
      <c r="K21">
        <f t="shared" si="0"/>
        <v>173</v>
      </c>
    </row>
    <row r="22" spans="1:17">
      <c r="A22" t="s">
        <v>8</v>
      </c>
      <c r="K22">
        <f t="shared" si="0"/>
        <v>0</v>
      </c>
    </row>
    <row r="23" spans="1:17">
      <c r="A23" s="6">
        <v>15</v>
      </c>
      <c r="K23">
        <f t="shared" si="0"/>
        <v>15</v>
      </c>
    </row>
    <row r="24" spans="1:17">
      <c r="A24" t="s">
        <v>11</v>
      </c>
      <c r="K24">
        <f t="shared" si="0"/>
        <v>0</v>
      </c>
    </row>
    <row r="25" spans="1:17">
      <c r="A25" s="6">
        <v>25</v>
      </c>
      <c r="K25">
        <f t="shared" si="0"/>
        <v>25</v>
      </c>
    </row>
    <row r="26" spans="1:17">
      <c r="A26" t="s">
        <v>25</v>
      </c>
      <c r="K26">
        <f t="shared" si="0"/>
        <v>0</v>
      </c>
    </row>
    <row r="27" spans="1:17">
      <c r="A27" s="6">
        <v>50</v>
      </c>
      <c r="B27" s="6">
        <v>55</v>
      </c>
      <c r="C27" s="6">
        <v>24</v>
      </c>
      <c r="D27" s="6">
        <v>26</v>
      </c>
      <c r="E27" s="6">
        <v>22</v>
      </c>
      <c r="F27" s="6">
        <v>37</v>
      </c>
      <c r="G27" s="6">
        <v>10</v>
      </c>
      <c r="H27" s="6">
        <v>30</v>
      </c>
      <c r="I27" s="6">
        <v>12</v>
      </c>
      <c r="K27">
        <f t="shared" si="0"/>
        <v>266</v>
      </c>
      <c r="Q27" s="3"/>
    </row>
    <row r="28" spans="1:17">
      <c r="A28" t="s">
        <v>9</v>
      </c>
      <c r="K28">
        <f t="shared" si="0"/>
        <v>0</v>
      </c>
    </row>
    <row r="29" spans="1:17">
      <c r="A29" s="6">
        <v>87</v>
      </c>
      <c r="B29" s="6">
        <v>25</v>
      </c>
      <c r="C29" s="6">
        <v>10</v>
      </c>
      <c r="K29">
        <f t="shared" si="0"/>
        <v>122</v>
      </c>
    </row>
    <row r="30" spans="1:17">
      <c r="A30" t="s">
        <v>14</v>
      </c>
      <c r="K30">
        <f t="shared" si="0"/>
        <v>0</v>
      </c>
    </row>
    <row r="31" spans="1:17">
      <c r="A31" s="6">
        <v>94</v>
      </c>
      <c r="B31" s="6">
        <v>120</v>
      </c>
      <c r="C31" s="6">
        <v>10</v>
      </c>
      <c r="K31">
        <f t="shared" si="0"/>
        <v>224</v>
      </c>
    </row>
    <row r="32" spans="1:17">
      <c r="A32" t="s">
        <v>10</v>
      </c>
      <c r="K32">
        <f t="shared" si="0"/>
        <v>0</v>
      </c>
    </row>
    <row r="33" spans="1:11">
      <c r="A33" s="6">
        <v>155</v>
      </c>
      <c r="B33" s="6">
        <v>15</v>
      </c>
      <c r="C33" s="6">
        <v>142</v>
      </c>
      <c r="D33" s="6">
        <v>5</v>
      </c>
      <c r="K33">
        <f t="shared" si="0"/>
        <v>317</v>
      </c>
    </row>
    <row r="34" spans="1:11">
      <c r="A34" t="s">
        <v>12</v>
      </c>
      <c r="K34">
        <f t="shared" si="0"/>
        <v>0</v>
      </c>
    </row>
    <row r="35" spans="1:11">
      <c r="A35" s="6">
        <v>65</v>
      </c>
      <c r="B35" s="6">
        <v>28</v>
      </c>
      <c r="C35" s="6">
        <v>25</v>
      </c>
      <c r="K35">
        <f t="shared" si="0"/>
        <v>118</v>
      </c>
    </row>
    <row r="36" spans="1:11">
      <c r="A36" t="s">
        <v>20</v>
      </c>
      <c r="K36">
        <f t="shared" si="0"/>
        <v>0</v>
      </c>
    </row>
    <row r="37" spans="1:11">
      <c r="A37" s="6">
        <v>70</v>
      </c>
      <c r="B37" s="6">
        <v>55</v>
      </c>
      <c r="K37">
        <f t="shared" si="0"/>
        <v>125</v>
      </c>
    </row>
    <row r="38" spans="1:11">
      <c r="A38" t="s">
        <v>17</v>
      </c>
      <c r="K38">
        <f t="shared" si="0"/>
        <v>0</v>
      </c>
    </row>
    <row r="39" spans="1:11">
      <c r="A39" s="6">
        <v>50</v>
      </c>
      <c r="B39" s="6">
        <v>74</v>
      </c>
      <c r="C39" s="6">
        <v>50</v>
      </c>
      <c r="D39" s="6">
        <v>35</v>
      </c>
      <c r="E39" s="6">
        <v>48</v>
      </c>
      <c r="K39">
        <f t="shared" si="0"/>
        <v>257</v>
      </c>
    </row>
    <row r="40" spans="1:11">
      <c r="A40" t="s">
        <v>34</v>
      </c>
      <c r="K40">
        <f t="shared" si="0"/>
        <v>0</v>
      </c>
    </row>
    <row r="41" spans="1:11">
      <c r="A41" s="6">
        <v>5</v>
      </c>
      <c r="K41">
        <f t="shared" si="0"/>
        <v>5</v>
      </c>
    </row>
    <row r="42" spans="1:11">
      <c r="A42" t="s">
        <v>22</v>
      </c>
      <c r="K42">
        <f t="shared" si="0"/>
        <v>0</v>
      </c>
    </row>
    <row r="43" spans="1:11">
      <c r="A43" s="1">
        <v>76</v>
      </c>
      <c r="K43">
        <f t="shared" si="0"/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BC28-7954-4FBF-A840-0F936A64AA94}">
  <sheetPr>
    <tabColor rgb="FF92D050"/>
  </sheetPr>
  <dimension ref="A1:Q127"/>
  <sheetViews>
    <sheetView topLeftCell="A9" workbookViewId="0">
      <selection activeCell="A10" sqref="A10"/>
    </sheetView>
  </sheetViews>
  <sheetFormatPr defaultColWidth="9" defaultRowHeight="14.45"/>
  <cols>
    <col min="3" max="3" width="9" bestFit="1" customWidth="1"/>
    <col min="4" max="4" width="8.875" customWidth="1"/>
    <col min="5" max="8" width="9" hidden="1" customWidth="1"/>
    <col min="9" max="9" width="0" hidden="1" customWidth="1"/>
  </cols>
  <sheetData>
    <row r="1" spans="1:11">
      <c r="A1" t="s">
        <v>0</v>
      </c>
      <c r="B1" t="s">
        <v>38</v>
      </c>
      <c r="C1" t="s">
        <v>2</v>
      </c>
      <c r="D1">
        <v>5840</v>
      </c>
    </row>
    <row r="2" spans="1:11">
      <c r="A2" t="s">
        <v>36</v>
      </c>
    </row>
    <row r="3" spans="1:11">
      <c r="A3" s="6">
        <v>215</v>
      </c>
      <c r="B3" s="6">
        <v>35</v>
      </c>
      <c r="C3" s="6">
        <v>24</v>
      </c>
      <c r="D3" s="6">
        <v>180</v>
      </c>
      <c r="E3" s="6">
        <v>25</v>
      </c>
      <c r="F3" s="6">
        <v>70</v>
      </c>
      <c r="K3">
        <f t="shared" ref="K3:K55" si="0">SUM(A3:J3)</f>
        <v>549</v>
      </c>
    </row>
    <row r="4" spans="1:11">
      <c r="A4" t="s">
        <v>19</v>
      </c>
      <c r="B4" t="s">
        <v>39</v>
      </c>
      <c r="K4">
        <f t="shared" si="0"/>
        <v>0</v>
      </c>
    </row>
    <row r="5" spans="1:11">
      <c r="A5" s="6">
        <v>70</v>
      </c>
      <c r="B5" s="6">
        <v>40</v>
      </c>
      <c r="C5" s="6">
        <v>50</v>
      </c>
      <c r="D5" s="6">
        <v>83</v>
      </c>
      <c r="E5" s="6">
        <v>65</v>
      </c>
      <c r="J5" s="2"/>
      <c r="K5">
        <f t="shared" si="0"/>
        <v>308</v>
      </c>
    </row>
    <row r="6" spans="1:11">
      <c r="A6" t="s">
        <v>8</v>
      </c>
      <c r="K6">
        <f t="shared" si="0"/>
        <v>0</v>
      </c>
    </row>
    <row r="7" spans="1:11">
      <c r="A7" s="6">
        <v>15</v>
      </c>
      <c r="K7">
        <f t="shared" si="0"/>
        <v>15</v>
      </c>
    </row>
    <row r="8" spans="1:11">
      <c r="A8" t="s">
        <v>30</v>
      </c>
      <c r="K8">
        <f t="shared" si="0"/>
        <v>0</v>
      </c>
    </row>
    <row r="9" spans="1:11">
      <c r="A9" s="6">
        <v>47</v>
      </c>
      <c r="B9" s="6">
        <v>80</v>
      </c>
      <c r="C9" s="6">
        <v>13</v>
      </c>
      <c r="D9" s="6">
        <v>276</v>
      </c>
      <c r="K9">
        <f t="shared" si="0"/>
        <v>416</v>
      </c>
    </row>
    <row r="10" spans="1:11">
      <c r="A10" t="s">
        <v>34</v>
      </c>
      <c r="K10">
        <f t="shared" si="0"/>
        <v>0</v>
      </c>
    </row>
    <row r="11" spans="1:11">
      <c r="A11" s="6">
        <v>10</v>
      </c>
      <c r="B11" s="6">
        <v>15</v>
      </c>
      <c r="K11">
        <f t="shared" si="0"/>
        <v>25</v>
      </c>
    </row>
    <row r="12" spans="1:11">
      <c r="A12" t="s">
        <v>5</v>
      </c>
      <c r="K12">
        <f t="shared" si="0"/>
        <v>0</v>
      </c>
    </row>
    <row r="13" spans="1:11">
      <c r="A13" s="6">
        <v>78</v>
      </c>
      <c r="B13" s="6">
        <v>125</v>
      </c>
      <c r="K13">
        <f t="shared" si="0"/>
        <v>203</v>
      </c>
    </row>
    <row r="14" spans="1:11">
      <c r="A14" t="s">
        <v>6</v>
      </c>
      <c r="J14" s="2"/>
      <c r="K14">
        <f t="shared" si="0"/>
        <v>0</v>
      </c>
    </row>
    <row r="15" spans="1:11">
      <c r="A15" s="6">
        <v>58</v>
      </c>
      <c r="B15" s="6">
        <v>15</v>
      </c>
      <c r="C15" s="6">
        <v>105</v>
      </c>
      <c r="D15" s="6">
        <v>55</v>
      </c>
      <c r="E15" s="6">
        <v>110</v>
      </c>
      <c r="F15" s="6">
        <v>40</v>
      </c>
      <c r="G15" s="6">
        <v>12</v>
      </c>
      <c r="K15">
        <f t="shared" si="0"/>
        <v>395</v>
      </c>
    </row>
    <row r="16" spans="1:11">
      <c r="A16" t="s">
        <v>9</v>
      </c>
      <c r="K16">
        <f t="shared" si="0"/>
        <v>0</v>
      </c>
    </row>
    <row r="17" spans="1:17">
      <c r="A17" s="6">
        <v>22</v>
      </c>
      <c r="K17">
        <f t="shared" si="0"/>
        <v>22</v>
      </c>
    </row>
    <row r="18" spans="1:17">
      <c r="A18" t="s">
        <v>4</v>
      </c>
      <c r="K18">
        <f t="shared" si="0"/>
        <v>0</v>
      </c>
    </row>
    <row r="19" spans="1:17">
      <c r="A19" s="6">
        <v>74</v>
      </c>
      <c r="B19" s="6">
        <v>25</v>
      </c>
      <c r="C19" s="6">
        <v>65</v>
      </c>
      <c r="D19" s="6">
        <v>10</v>
      </c>
      <c r="K19">
        <f t="shared" si="0"/>
        <v>174</v>
      </c>
    </row>
    <row r="20" spans="1:17">
      <c r="A20" t="s">
        <v>13</v>
      </c>
      <c r="K20">
        <f t="shared" si="0"/>
        <v>0</v>
      </c>
    </row>
    <row r="21" spans="1:17">
      <c r="A21" s="6">
        <v>72</v>
      </c>
      <c r="B21" s="6">
        <v>15</v>
      </c>
      <c r="C21" s="6">
        <v>95</v>
      </c>
      <c r="D21" s="6">
        <v>27</v>
      </c>
      <c r="E21" s="6">
        <v>75</v>
      </c>
      <c r="K21">
        <f t="shared" si="0"/>
        <v>284</v>
      </c>
    </row>
    <row r="22" spans="1:17">
      <c r="A22" t="s">
        <v>20</v>
      </c>
      <c r="K22">
        <f t="shared" si="0"/>
        <v>0</v>
      </c>
    </row>
    <row r="23" spans="1:17">
      <c r="A23" s="6">
        <v>140</v>
      </c>
      <c r="B23" s="6">
        <v>120</v>
      </c>
      <c r="K23">
        <f t="shared" si="0"/>
        <v>260</v>
      </c>
    </row>
    <row r="24" spans="1:17">
      <c r="A24" t="s">
        <v>16</v>
      </c>
      <c r="K24">
        <f t="shared" si="0"/>
        <v>0</v>
      </c>
    </row>
    <row r="25" spans="1:17">
      <c r="A25" s="6">
        <v>125</v>
      </c>
      <c r="B25" s="6">
        <v>85</v>
      </c>
      <c r="K25">
        <f t="shared" si="0"/>
        <v>210</v>
      </c>
    </row>
    <row r="26" spans="1:17">
      <c r="A26" t="s">
        <v>10</v>
      </c>
      <c r="J26" s="2"/>
      <c r="K26">
        <f t="shared" si="0"/>
        <v>0</v>
      </c>
    </row>
    <row r="27" spans="1:17">
      <c r="A27" s="6">
        <v>155</v>
      </c>
      <c r="B27" s="6">
        <v>10</v>
      </c>
      <c r="C27" s="6">
        <v>97</v>
      </c>
      <c r="D27" s="6">
        <v>40</v>
      </c>
      <c r="K27">
        <f t="shared" si="0"/>
        <v>302</v>
      </c>
      <c r="Q27" s="3"/>
    </row>
    <row r="28" spans="1:17">
      <c r="A28" t="s">
        <v>31</v>
      </c>
      <c r="K28">
        <f t="shared" si="0"/>
        <v>0</v>
      </c>
    </row>
    <row r="29" spans="1:17">
      <c r="A29" s="6">
        <v>97</v>
      </c>
      <c r="B29" s="6">
        <v>40</v>
      </c>
      <c r="C29" s="6">
        <v>158</v>
      </c>
      <c r="D29" s="6">
        <v>18</v>
      </c>
      <c r="K29">
        <f t="shared" si="0"/>
        <v>313</v>
      </c>
    </row>
    <row r="30" spans="1:17">
      <c r="A30" t="s">
        <v>25</v>
      </c>
      <c r="K30">
        <f t="shared" si="0"/>
        <v>0</v>
      </c>
    </row>
    <row r="31" spans="1:17">
      <c r="A31" s="6">
        <v>35</v>
      </c>
      <c r="B31" s="6">
        <v>80</v>
      </c>
      <c r="C31" s="6">
        <v>36</v>
      </c>
      <c r="D31" s="6">
        <v>5</v>
      </c>
      <c r="E31" s="6">
        <v>24</v>
      </c>
      <c r="J31" s="2"/>
      <c r="K31">
        <f t="shared" si="0"/>
        <v>180</v>
      </c>
    </row>
    <row r="32" spans="1:17">
      <c r="A32" t="s">
        <v>40</v>
      </c>
      <c r="K32">
        <f t="shared" si="0"/>
        <v>0</v>
      </c>
    </row>
    <row r="33" spans="1:11">
      <c r="A33" s="6">
        <v>97</v>
      </c>
      <c r="B33" s="6">
        <v>98</v>
      </c>
      <c r="C33" s="6">
        <v>55</v>
      </c>
      <c r="K33">
        <f t="shared" si="0"/>
        <v>250</v>
      </c>
    </row>
    <row r="34" spans="1:11">
      <c r="A34" t="s">
        <v>11</v>
      </c>
      <c r="K34">
        <f t="shared" si="0"/>
        <v>0</v>
      </c>
    </row>
    <row r="35" spans="1:11">
      <c r="A35" s="6">
        <v>34</v>
      </c>
      <c r="K35">
        <f t="shared" si="0"/>
        <v>34</v>
      </c>
    </row>
    <row r="36" spans="1:11">
      <c r="A36" t="s">
        <v>12</v>
      </c>
      <c r="J36" s="2"/>
      <c r="K36">
        <f t="shared" si="0"/>
        <v>0</v>
      </c>
    </row>
    <row r="37" spans="1:11">
      <c r="A37" s="6">
        <v>85</v>
      </c>
      <c r="B37" s="6">
        <v>45</v>
      </c>
      <c r="K37">
        <f t="shared" si="0"/>
        <v>130</v>
      </c>
    </row>
    <row r="38" spans="1:11">
      <c r="A38" t="s">
        <v>14</v>
      </c>
      <c r="J38" s="2"/>
      <c r="K38">
        <f t="shared" si="0"/>
        <v>0</v>
      </c>
    </row>
    <row r="39" spans="1:11">
      <c r="A39" s="6">
        <v>44</v>
      </c>
      <c r="B39" s="6">
        <v>70</v>
      </c>
      <c r="C39" s="6">
        <f>65*3</f>
        <v>195</v>
      </c>
      <c r="K39">
        <f t="shared" si="0"/>
        <v>309</v>
      </c>
    </row>
    <row r="40" spans="1:11">
      <c r="A40" t="s">
        <v>7</v>
      </c>
      <c r="K40">
        <f t="shared" si="0"/>
        <v>0</v>
      </c>
    </row>
    <row r="41" spans="1:11">
      <c r="A41" s="6">
        <v>144</v>
      </c>
      <c r="B41" s="6">
        <v>166</v>
      </c>
      <c r="C41" s="6">
        <v>22</v>
      </c>
      <c r="D41" s="6">
        <v>92</v>
      </c>
      <c r="J41" s="2"/>
      <c r="K41">
        <f t="shared" si="0"/>
        <v>424</v>
      </c>
    </row>
    <row r="42" spans="1:11">
      <c r="A42" t="s">
        <v>18</v>
      </c>
      <c r="K42">
        <f t="shared" si="0"/>
        <v>0</v>
      </c>
    </row>
    <row r="43" spans="1:11">
      <c r="A43" s="6">
        <v>65</v>
      </c>
      <c r="B43" s="6">
        <v>114</v>
      </c>
      <c r="C43" s="6">
        <v>40</v>
      </c>
      <c r="K43">
        <f t="shared" si="0"/>
        <v>219</v>
      </c>
    </row>
    <row r="44" spans="1:11">
      <c r="A44" t="s">
        <v>15</v>
      </c>
      <c r="K44">
        <f t="shared" si="0"/>
        <v>0</v>
      </c>
    </row>
    <row r="45" spans="1:11">
      <c r="A45" s="6">
        <v>22</v>
      </c>
      <c r="B45" s="6">
        <v>25</v>
      </c>
      <c r="C45" s="6">
        <v>25</v>
      </c>
      <c r="K45">
        <f t="shared" si="0"/>
        <v>72</v>
      </c>
    </row>
    <row r="46" spans="1:11">
      <c r="A46" t="s">
        <v>17</v>
      </c>
      <c r="J46" s="2"/>
      <c r="K46">
        <f t="shared" si="0"/>
        <v>0</v>
      </c>
    </row>
    <row r="47" spans="1:11">
      <c r="A47" s="6">
        <v>112</v>
      </c>
      <c r="B47" s="6">
        <v>205</v>
      </c>
      <c r="C47" s="6">
        <v>25</v>
      </c>
      <c r="D47" s="6">
        <v>90</v>
      </c>
      <c r="K47">
        <f t="shared" si="0"/>
        <v>432</v>
      </c>
    </row>
    <row r="48" spans="1:11">
      <c r="A48" t="s">
        <v>41</v>
      </c>
      <c r="K48">
        <f t="shared" si="0"/>
        <v>0</v>
      </c>
    </row>
    <row r="49" spans="1:11">
      <c r="A49" s="6">
        <v>25</v>
      </c>
      <c r="K49">
        <f t="shared" si="0"/>
        <v>25</v>
      </c>
    </row>
    <row r="50" spans="1:11">
      <c r="A50" t="s">
        <v>21</v>
      </c>
      <c r="K50">
        <f t="shared" si="0"/>
        <v>0</v>
      </c>
    </row>
    <row r="51" spans="1:11">
      <c r="A51" s="6">
        <v>25</v>
      </c>
      <c r="B51" s="6">
        <v>105</v>
      </c>
      <c r="K51">
        <f t="shared" si="0"/>
        <v>130</v>
      </c>
    </row>
    <row r="52" spans="1:11">
      <c r="A52" t="s">
        <v>42</v>
      </c>
      <c r="J52" s="2"/>
      <c r="K52">
        <f t="shared" si="0"/>
        <v>0</v>
      </c>
    </row>
    <row r="53" spans="1:11">
      <c r="A53" s="6">
        <v>60</v>
      </c>
      <c r="K53">
        <f t="shared" si="0"/>
        <v>60</v>
      </c>
    </row>
    <row r="54" spans="1:11">
      <c r="A54" t="s">
        <v>22</v>
      </c>
      <c r="K54">
        <f t="shared" si="0"/>
        <v>0</v>
      </c>
    </row>
    <row r="55" spans="1:11">
      <c r="A55" s="1">
        <v>99</v>
      </c>
      <c r="K55">
        <f t="shared" si="0"/>
        <v>99</v>
      </c>
    </row>
    <row r="58" spans="1:11">
      <c r="J58" s="2"/>
    </row>
    <row r="67" spans="10:10">
      <c r="J67" s="2"/>
    </row>
    <row r="72" spans="10:10">
      <c r="J72" s="2"/>
    </row>
    <row r="76" spans="10:10">
      <c r="J76" s="2"/>
    </row>
    <row r="80" spans="10:10">
      <c r="J80" s="2"/>
    </row>
    <row r="84" spans="10:10">
      <c r="J84" s="2"/>
    </row>
    <row r="94" spans="10:10">
      <c r="J94" s="2"/>
    </row>
    <row r="99" spans="10:10">
      <c r="J99" s="2"/>
    </row>
    <row r="102" spans="10:10">
      <c r="J102" s="2"/>
    </row>
    <row r="105" spans="10:10">
      <c r="J105" s="2"/>
    </row>
    <row r="109" spans="10:10">
      <c r="J109" s="2"/>
    </row>
    <row r="115" spans="10:10">
      <c r="J115" s="2"/>
    </row>
    <row r="117" spans="10:10">
      <c r="J117" s="2"/>
    </row>
    <row r="126" spans="10:10">
      <c r="J126" s="2"/>
    </row>
    <row r="127" spans="10:10">
      <c r="J127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F35A-62D8-4C3F-82CE-BAB52527292C}">
  <sheetPr>
    <tabColor rgb="FF92D050"/>
  </sheetPr>
  <dimension ref="A1:Q129"/>
  <sheetViews>
    <sheetView topLeftCell="A39" workbookViewId="0">
      <selection activeCell="A48" sqref="A48"/>
    </sheetView>
  </sheetViews>
  <sheetFormatPr defaultRowHeight="14.45"/>
  <cols>
    <col min="4" max="4" width="8.875" customWidth="1"/>
  </cols>
  <sheetData>
    <row r="1" spans="1:11">
      <c r="A1" t="s">
        <v>0</v>
      </c>
      <c r="B1" t="s">
        <v>43</v>
      </c>
      <c r="C1" t="s">
        <v>2</v>
      </c>
      <c r="D1">
        <v>6074</v>
      </c>
    </row>
    <row r="2" spans="1:11">
      <c r="A2" t="s">
        <v>3</v>
      </c>
    </row>
    <row r="3" spans="1:11">
      <c r="A3" s="6">
        <v>165</v>
      </c>
      <c r="B3" s="6">
        <v>12</v>
      </c>
      <c r="C3" s="6">
        <v>217</v>
      </c>
      <c r="K3">
        <f>SUM(A3:J3)</f>
        <v>394</v>
      </c>
    </row>
    <row r="4" spans="1:11">
      <c r="A4" t="s">
        <v>30</v>
      </c>
      <c r="K4">
        <f t="shared" ref="K4:K53" si="0">SUM(A4:J4)</f>
        <v>0</v>
      </c>
    </row>
    <row r="5" spans="1:11">
      <c r="A5" s="6">
        <v>82</v>
      </c>
      <c r="B5" s="6">
        <v>25</v>
      </c>
      <c r="C5" s="6">
        <v>60</v>
      </c>
      <c r="J5" s="2"/>
      <c r="K5">
        <f t="shared" si="0"/>
        <v>167</v>
      </c>
    </row>
    <row r="6" spans="1:11">
      <c r="A6" t="s">
        <v>5</v>
      </c>
      <c r="K6">
        <f t="shared" si="0"/>
        <v>0</v>
      </c>
    </row>
    <row r="7" spans="1:11">
      <c r="A7" s="6">
        <v>68</v>
      </c>
      <c r="B7" s="6">
        <v>251</v>
      </c>
      <c r="C7" s="6">
        <v>20</v>
      </c>
      <c r="K7">
        <f t="shared" si="0"/>
        <v>339</v>
      </c>
    </row>
    <row r="8" spans="1:11">
      <c r="A8" t="s">
        <v>44</v>
      </c>
      <c r="K8">
        <f t="shared" si="0"/>
        <v>0</v>
      </c>
    </row>
    <row r="9" spans="1:11">
      <c r="A9" s="6">
        <v>88</v>
      </c>
      <c r="B9" s="6">
        <v>12</v>
      </c>
      <c r="C9" s="6">
        <v>145</v>
      </c>
      <c r="K9">
        <f t="shared" si="0"/>
        <v>245</v>
      </c>
    </row>
    <row r="10" spans="1:11">
      <c r="A10" t="s">
        <v>14</v>
      </c>
      <c r="K10">
        <f t="shared" si="0"/>
        <v>0</v>
      </c>
    </row>
    <row r="11" spans="1:11">
      <c r="A11" s="6">
        <v>68</v>
      </c>
      <c r="B11" s="6">
        <v>55</v>
      </c>
      <c r="K11">
        <f t="shared" si="0"/>
        <v>123</v>
      </c>
    </row>
    <row r="12" spans="1:11">
      <c r="A12" t="s">
        <v>4</v>
      </c>
      <c r="B12" s="3" t="s">
        <v>45</v>
      </c>
      <c r="K12">
        <f t="shared" si="0"/>
        <v>0</v>
      </c>
    </row>
    <row r="13" spans="1:11">
      <c r="A13" s="6">
        <v>74</v>
      </c>
      <c r="B13" s="6">
        <v>25</v>
      </c>
      <c r="C13" s="6">
        <v>100</v>
      </c>
      <c r="K13">
        <f t="shared" si="0"/>
        <v>199</v>
      </c>
    </row>
    <row r="14" spans="1:11">
      <c r="A14" t="s">
        <v>8</v>
      </c>
      <c r="J14" s="2"/>
      <c r="K14">
        <f t="shared" si="0"/>
        <v>0</v>
      </c>
    </row>
    <row r="15" spans="1:11">
      <c r="A15" s="6">
        <v>15</v>
      </c>
      <c r="B15">
        <v>90</v>
      </c>
      <c r="K15">
        <f t="shared" si="0"/>
        <v>105</v>
      </c>
    </row>
    <row r="16" spans="1:11">
      <c r="A16" t="s">
        <v>40</v>
      </c>
      <c r="K16">
        <f t="shared" si="0"/>
        <v>0</v>
      </c>
    </row>
    <row r="17" spans="1:17">
      <c r="A17" s="6">
        <v>44</v>
      </c>
      <c r="K17">
        <f t="shared" si="0"/>
        <v>44</v>
      </c>
    </row>
    <row r="18" spans="1:17">
      <c r="A18" t="s">
        <v>6</v>
      </c>
      <c r="K18">
        <f t="shared" si="0"/>
        <v>0</v>
      </c>
    </row>
    <row r="19" spans="1:17">
      <c r="A19" s="6">
        <v>54</v>
      </c>
      <c r="B19" s="6">
        <v>40</v>
      </c>
      <c r="C19" s="6">
        <v>79</v>
      </c>
      <c r="D19" s="6">
        <v>12</v>
      </c>
      <c r="E19" s="6">
        <v>97</v>
      </c>
      <c r="F19" s="6">
        <v>5</v>
      </c>
      <c r="G19" s="6">
        <v>83</v>
      </c>
      <c r="H19" s="6">
        <v>60</v>
      </c>
      <c r="I19" s="6">
        <v>219</v>
      </c>
      <c r="K19">
        <f t="shared" si="0"/>
        <v>649</v>
      </c>
    </row>
    <row r="20" spans="1:17">
      <c r="A20" t="s">
        <v>16</v>
      </c>
      <c r="K20">
        <f t="shared" si="0"/>
        <v>0</v>
      </c>
    </row>
    <row r="21" spans="1:17">
      <c r="A21" s="6">
        <v>82</v>
      </c>
      <c r="B21" s="6">
        <v>12</v>
      </c>
      <c r="C21" s="6">
        <v>90</v>
      </c>
      <c r="K21">
        <f t="shared" si="0"/>
        <v>184</v>
      </c>
    </row>
    <row r="22" spans="1:17">
      <c r="A22" t="s">
        <v>11</v>
      </c>
      <c r="K22">
        <f t="shared" si="0"/>
        <v>0</v>
      </c>
    </row>
    <row r="23" spans="1:17">
      <c r="A23" s="6">
        <v>51</v>
      </c>
      <c r="K23">
        <f t="shared" si="0"/>
        <v>51</v>
      </c>
    </row>
    <row r="24" spans="1:17">
      <c r="A24" t="s">
        <v>21</v>
      </c>
      <c r="K24">
        <f t="shared" si="0"/>
        <v>0</v>
      </c>
    </row>
    <row r="25" spans="1:17">
      <c r="A25" s="6">
        <v>25</v>
      </c>
      <c r="B25" s="6">
        <v>60</v>
      </c>
      <c r="K25">
        <f t="shared" si="0"/>
        <v>85</v>
      </c>
    </row>
    <row r="26" spans="1:17">
      <c r="A26" t="s">
        <v>12</v>
      </c>
      <c r="J26" s="2"/>
      <c r="K26">
        <f t="shared" si="0"/>
        <v>0</v>
      </c>
    </row>
    <row r="27" spans="1:17">
      <c r="A27" s="6">
        <v>104</v>
      </c>
      <c r="B27" s="6">
        <v>22</v>
      </c>
      <c r="C27" s="6">
        <v>15</v>
      </c>
      <c r="D27" s="6">
        <v>30</v>
      </c>
      <c r="E27" s="6">
        <v>93</v>
      </c>
      <c r="K27">
        <f t="shared" si="0"/>
        <v>264</v>
      </c>
      <c r="Q27" s="3"/>
    </row>
    <row r="28" spans="1:17">
      <c r="A28" t="s">
        <v>17</v>
      </c>
      <c r="K28">
        <f t="shared" si="0"/>
        <v>0</v>
      </c>
    </row>
    <row r="29" spans="1:17">
      <c r="A29" s="6">
        <v>62</v>
      </c>
      <c r="B29" s="6">
        <v>25</v>
      </c>
      <c r="C29" s="6">
        <v>405</v>
      </c>
      <c r="D29" s="6">
        <v>60</v>
      </c>
      <c r="K29">
        <f t="shared" si="0"/>
        <v>552</v>
      </c>
    </row>
    <row r="30" spans="1:17">
      <c r="A30" t="s">
        <v>18</v>
      </c>
      <c r="K30">
        <f t="shared" si="0"/>
        <v>0</v>
      </c>
    </row>
    <row r="31" spans="1:17">
      <c r="A31" s="6">
        <v>55</v>
      </c>
      <c r="B31" s="6">
        <v>40</v>
      </c>
      <c r="C31" s="6">
        <v>24</v>
      </c>
      <c r="D31" s="6">
        <v>10</v>
      </c>
      <c r="E31" s="6">
        <v>127</v>
      </c>
      <c r="J31" s="2"/>
      <c r="K31">
        <f t="shared" si="0"/>
        <v>256</v>
      </c>
    </row>
    <row r="32" spans="1:17">
      <c r="A32" t="s">
        <v>31</v>
      </c>
      <c r="K32">
        <f t="shared" si="0"/>
        <v>0</v>
      </c>
    </row>
    <row r="33" spans="1:11">
      <c r="A33" s="6">
        <v>115</v>
      </c>
      <c r="B33" s="6">
        <v>35</v>
      </c>
      <c r="C33" s="6">
        <v>122</v>
      </c>
      <c r="K33">
        <f t="shared" si="0"/>
        <v>272</v>
      </c>
    </row>
    <row r="34" spans="1:11">
      <c r="A34" t="s">
        <v>10</v>
      </c>
      <c r="K34">
        <f t="shared" si="0"/>
        <v>0</v>
      </c>
    </row>
    <row r="35" spans="1:11">
      <c r="A35" s="6">
        <v>223</v>
      </c>
      <c r="B35" s="6">
        <v>12</v>
      </c>
      <c r="C35" s="6">
        <v>210</v>
      </c>
      <c r="D35" s="6">
        <v>20</v>
      </c>
      <c r="K35">
        <f t="shared" si="0"/>
        <v>465</v>
      </c>
    </row>
    <row r="36" spans="1:11">
      <c r="A36" t="s">
        <v>9</v>
      </c>
      <c r="J36" s="2"/>
      <c r="K36">
        <f t="shared" si="0"/>
        <v>0</v>
      </c>
    </row>
    <row r="37" spans="1:11">
      <c r="A37" s="6">
        <v>20</v>
      </c>
      <c r="B37" s="6">
        <v>361</v>
      </c>
      <c r="K37">
        <f t="shared" si="0"/>
        <v>381</v>
      </c>
    </row>
    <row r="38" spans="1:11">
      <c r="A38" t="s">
        <v>25</v>
      </c>
      <c r="J38" s="2"/>
      <c r="K38">
        <f t="shared" si="0"/>
        <v>0</v>
      </c>
    </row>
    <row r="39" spans="1:11">
      <c r="A39" s="6">
        <v>53</v>
      </c>
      <c r="B39" s="6">
        <v>37</v>
      </c>
      <c r="C39" s="6">
        <v>39</v>
      </c>
      <c r="D39" s="6">
        <v>29</v>
      </c>
      <c r="E39" s="6">
        <v>82</v>
      </c>
      <c r="F39" s="6">
        <v>5</v>
      </c>
      <c r="G39" s="6">
        <v>12</v>
      </c>
      <c r="K39">
        <f t="shared" si="0"/>
        <v>257</v>
      </c>
    </row>
    <row r="40" spans="1:11">
      <c r="A40" t="s">
        <v>15</v>
      </c>
      <c r="K40">
        <f t="shared" si="0"/>
        <v>0</v>
      </c>
    </row>
    <row r="41" spans="1:11">
      <c r="A41" s="6">
        <v>22</v>
      </c>
      <c r="B41" s="6">
        <v>25</v>
      </c>
      <c r="C41" s="6">
        <v>10</v>
      </c>
      <c r="J41" s="2"/>
      <c r="K41">
        <f t="shared" si="0"/>
        <v>57</v>
      </c>
    </row>
    <row r="42" spans="1:11">
      <c r="A42" t="s">
        <v>7</v>
      </c>
      <c r="K42">
        <f t="shared" si="0"/>
        <v>0</v>
      </c>
    </row>
    <row r="43" spans="1:11">
      <c r="A43" s="6">
        <v>120</v>
      </c>
      <c r="B43" s="6">
        <v>24</v>
      </c>
      <c r="C43" s="6">
        <v>65</v>
      </c>
      <c r="D43" s="6">
        <v>159</v>
      </c>
      <c r="K43">
        <f t="shared" si="0"/>
        <v>368</v>
      </c>
    </row>
    <row r="44" spans="1:11">
      <c r="A44" t="s">
        <v>20</v>
      </c>
      <c r="K44">
        <f t="shared" si="0"/>
        <v>0</v>
      </c>
    </row>
    <row r="45" spans="1:11">
      <c r="A45" s="6">
        <v>24</v>
      </c>
      <c r="B45" s="6">
        <v>192</v>
      </c>
      <c r="K45">
        <f t="shared" si="0"/>
        <v>216</v>
      </c>
    </row>
    <row r="46" spans="1:11">
      <c r="A46" t="s">
        <v>13</v>
      </c>
      <c r="J46" s="2"/>
      <c r="K46">
        <f t="shared" si="0"/>
        <v>0</v>
      </c>
    </row>
    <row r="47" spans="1:11">
      <c r="A47" s="6">
        <v>52</v>
      </c>
      <c r="B47" s="6">
        <v>101</v>
      </c>
      <c r="C47" s="6">
        <v>35</v>
      </c>
      <c r="D47" s="6">
        <v>44</v>
      </c>
      <c r="E47" s="6">
        <v>10</v>
      </c>
      <c r="K47">
        <f t="shared" si="0"/>
        <v>242</v>
      </c>
    </row>
    <row r="48" spans="1:11">
      <c r="A48" t="s">
        <v>34</v>
      </c>
      <c r="K48">
        <f t="shared" si="0"/>
        <v>0</v>
      </c>
    </row>
    <row r="49" spans="1:11">
      <c r="A49" s="6">
        <v>5</v>
      </c>
      <c r="K49">
        <f t="shared" si="0"/>
        <v>5</v>
      </c>
    </row>
    <row r="50" spans="1:11">
      <c r="A50" t="s">
        <v>19</v>
      </c>
      <c r="K50">
        <f t="shared" si="0"/>
        <v>0</v>
      </c>
    </row>
    <row r="51" spans="1:11">
      <c r="A51" s="6">
        <v>45</v>
      </c>
      <c r="K51">
        <f t="shared" si="0"/>
        <v>45</v>
      </c>
    </row>
    <row r="52" spans="1:11">
      <c r="A52" t="s">
        <v>22</v>
      </c>
      <c r="K52">
        <f t="shared" si="0"/>
        <v>0</v>
      </c>
    </row>
    <row r="53" spans="1:11">
      <c r="A53" s="6">
        <v>40</v>
      </c>
      <c r="B53" s="1">
        <v>69</v>
      </c>
      <c r="K53">
        <f t="shared" si="0"/>
        <v>109</v>
      </c>
    </row>
    <row r="54" spans="1:11">
      <c r="J54" s="2"/>
    </row>
    <row r="60" spans="1:11">
      <c r="J60" s="2"/>
    </row>
    <row r="69" spans="10:10">
      <c r="J69" s="2"/>
    </row>
    <row r="74" spans="10:10">
      <c r="J74" s="2"/>
    </row>
    <row r="78" spans="10:10">
      <c r="J78" s="2"/>
    </row>
    <row r="82" spans="10:10">
      <c r="J82" s="2"/>
    </row>
    <row r="86" spans="10:10">
      <c r="J86" s="2"/>
    </row>
    <row r="96" spans="10:10">
      <c r="J96" s="2"/>
    </row>
    <row r="101" spans="10:10">
      <c r="J101" s="2"/>
    </row>
    <row r="104" spans="10:10">
      <c r="J104" s="2"/>
    </row>
    <row r="107" spans="10:10">
      <c r="J107" s="2"/>
    </row>
    <row r="111" spans="10:10">
      <c r="J111" s="2"/>
    </row>
    <row r="117" spans="10:10">
      <c r="J117" s="2"/>
    </row>
    <row r="119" spans="10:10">
      <c r="J119" s="2"/>
    </row>
    <row r="128" spans="10:10">
      <c r="J128" s="2"/>
    </row>
    <row r="129" spans="10:10">
      <c r="J12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509C-5F72-401A-B048-664C938CCD3A}">
  <sheetPr>
    <tabColor rgb="FF92D050"/>
  </sheetPr>
  <dimension ref="A1:Q129"/>
  <sheetViews>
    <sheetView workbookViewId="0">
      <selection activeCell="A2" sqref="A2"/>
    </sheetView>
  </sheetViews>
  <sheetFormatPr defaultRowHeight="14.45"/>
  <cols>
    <col min="4" max="4" width="8.875" customWidth="1"/>
  </cols>
  <sheetData>
    <row r="1" spans="1:11">
      <c r="A1" t="s">
        <v>0</v>
      </c>
      <c r="B1" t="s">
        <v>46</v>
      </c>
      <c r="C1" t="s">
        <v>2</v>
      </c>
      <c r="D1">
        <v>512</v>
      </c>
    </row>
    <row r="2" spans="1:11">
      <c r="A2" t="s">
        <v>13</v>
      </c>
    </row>
    <row r="3" spans="1:11">
      <c r="A3">
        <v>90</v>
      </c>
      <c r="B3">
        <v>38</v>
      </c>
      <c r="C3">
        <v>6</v>
      </c>
      <c r="D3">
        <v>75</v>
      </c>
      <c r="K3">
        <f t="shared" ref="K3:K34" si="0">SUM(A3:J3)</f>
        <v>209</v>
      </c>
    </row>
    <row r="4" spans="1:11">
      <c r="A4" t="s">
        <v>25</v>
      </c>
      <c r="K4">
        <f t="shared" si="0"/>
        <v>0</v>
      </c>
    </row>
    <row r="5" spans="1:11">
      <c r="A5">
        <v>12</v>
      </c>
      <c r="B5">
        <v>15</v>
      </c>
      <c r="C5">
        <v>45</v>
      </c>
      <c r="D5">
        <v>10</v>
      </c>
      <c r="J5" s="2"/>
      <c r="K5">
        <f t="shared" si="0"/>
        <v>82</v>
      </c>
    </row>
    <row r="6" spans="1:11">
      <c r="A6" t="s">
        <v>7</v>
      </c>
      <c r="K6">
        <f t="shared" si="0"/>
        <v>0</v>
      </c>
    </row>
    <row r="7" spans="1:11">
      <c r="A7">
        <v>91</v>
      </c>
      <c r="B7">
        <v>130</v>
      </c>
      <c r="K7">
        <f t="shared" si="0"/>
        <v>221</v>
      </c>
    </row>
    <row r="8" spans="1:11">
      <c r="K8">
        <f t="shared" si="0"/>
        <v>0</v>
      </c>
    </row>
    <row r="9" spans="1:11">
      <c r="K9">
        <f t="shared" si="0"/>
        <v>0</v>
      </c>
    </row>
    <row r="10" spans="1:11">
      <c r="K10">
        <f t="shared" si="0"/>
        <v>0</v>
      </c>
    </row>
    <row r="11" spans="1:11">
      <c r="K11">
        <f t="shared" si="0"/>
        <v>0</v>
      </c>
    </row>
    <row r="12" spans="1:11">
      <c r="K12">
        <f t="shared" si="0"/>
        <v>0</v>
      </c>
    </row>
    <row r="13" spans="1:11">
      <c r="K13">
        <f t="shared" si="0"/>
        <v>0</v>
      </c>
    </row>
    <row r="14" spans="1:11">
      <c r="J14" s="2"/>
      <c r="K14">
        <f t="shared" si="0"/>
        <v>0</v>
      </c>
    </row>
    <row r="15" spans="1:11">
      <c r="K15">
        <f t="shared" si="0"/>
        <v>0</v>
      </c>
    </row>
    <row r="16" spans="1:11">
      <c r="K16">
        <f t="shared" si="0"/>
        <v>0</v>
      </c>
    </row>
    <row r="17" spans="10:17">
      <c r="K17">
        <f t="shared" si="0"/>
        <v>0</v>
      </c>
    </row>
    <row r="18" spans="10:17">
      <c r="K18">
        <f t="shared" si="0"/>
        <v>0</v>
      </c>
    </row>
    <row r="19" spans="10:17">
      <c r="K19">
        <f t="shared" si="0"/>
        <v>0</v>
      </c>
    </row>
    <row r="20" spans="10:17">
      <c r="K20">
        <f t="shared" si="0"/>
        <v>0</v>
      </c>
    </row>
    <row r="21" spans="10:17">
      <c r="K21">
        <f t="shared" si="0"/>
        <v>0</v>
      </c>
    </row>
    <row r="22" spans="10:17">
      <c r="K22">
        <f t="shared" si="0"/>
        <v>0</v>
      </c>
    </row>
    <row r="23" spans="10:17">
      <c r="K23">
        <f t="shared" si="0"/>
        <v>0</v>
      </c>
    </row>
    <row r="24" spans="10:17">
      <c r="K24">
        <f t="shared" si="0"/>
        <v>0</v>
      </c>
    </row>
    <row r="25" spans="10:17">
      <c r="K25">
        <f t="shared" si="0"/>
        <v>0</v>
      </c>
    </row>
    <row r="26" spans="10:17">
      <c r="J26" s="2"/>
      <c r="K26">
        <f t="shared" si="0"/>
        <v>0</v>
      </c>
    </row>
    <row r="27" spans="10:17">
      <c r="K27">
        <f t="shared" si="0"/>
        <v>0</v>
      </c>
      <c r="Q27" s="3"/>
    </row>
    <row r="28" spans="10:17">
      <c r="K28">
        <f t="shared" si="0"/>
        <v>0</v>
      </c>
    </row>
    <row r="29" spans="10:17">
      <c r="K29">
        <f t="shared" si="0"/>
        <v>0</v>
      </c>
    </row>
    <row r="30" spans="10:17">
      <c r="K30">
        <f t="shared" si="0"/>
        <v>0</v>
      </c>
    </row>
    <row r="31" spans="10:17">
      <c r="J31" s="2"/>
      <c r="K31">
        <f t="shared" si="0"/>
        <v>0</v>
      </c>
    </row>
    <row r="32" spans="10:17">
      <c r="K32">
        <f t="shared" si="0"/>
        <v>0</v>
      </c>
    </row>
    <row r="33" spans="10:11">
      <c r="K33">
        <f t="shared" si="0"/>
        <v>0</v>
      </c>
    </row>
    <row r="34" spans="10:11">
      <c r="K34">
        <f t="shared" si="0"/>
        <v>0</v>
      </c>
    </row>
    <row r="35" spans="10:11">
      <c r="K35">
        <f t="shared" ref="K35:K53" si="1">SUM(A35:J35)</f>
        <v>0</v>
      </c>
    </row>
    <row r="36" spans="10:11">
      <c r="J36" s="2"/>
      <c r="K36">
        <f t="shared" si="1"/>
        <v>0</v>
      </c>
    </row>
    <row r="37" spans="10:11">
      <c r="K37">
        <f t="shared" si="1"/>
        <v>0</v>
      </c>
    </row>
    <row r="38" spans="10:11">
      <c r="J38" s="2"/>
      <c r="K38">
        <f t="shared" si="1"/>
        <v>0</v>
      </c>
    </row>
    <row r="39" spans="10:11">
      <c r="K39">
        <f t="shared" si="1"/>
        <v>0</v>
      </c>
    </row>
    <row r="40" spans="10:11">
      <c r="K40">
        <f t="shared" si="1"/>
        <v>0</v>
      </c>
    </row>
    <row r="41" spans="10:11">
      <c r="J41" s="2"/>
      <c r="K41">
        <f t="shared" si="1"/>
        <v>0</v>
      </c>
    </row>
    <row r="42" spans="10:11">
      <c r="K42">
        <f t="shared" si="1"/>
        <v>0</v>
      </c>
    </row>
    <row r="43" spans="10:11">
      <c r="K43">
        <f t="shared" si="1"/>
        <v>0</v>
      </c>
    </row>
    <row r="44" spans="10:11">
      <c r="K44">
        <f t="shared" si="1"/>
        <v>0</v>
      </c>
    </row>
    <row r="45" spans="10:11">
      <c r="K45">
        <f t="shared" si="1"/>
        <v>0</v>
      </c>
    </row>
    <row r="46" spans="10:11">
      <c r="J46" s="2"/>
      <c r="K46">
        <f t="shared" si="1"/>
        <v>0</v>
      </c>
    </row>
    <row r="47" spans="10:11">
      <c r="K47">
        <f t="shared" si="1"/>
        <v>0</v>
      </c>
    </row>
    <row r="48" spans="10:11">
      <c r="K48">
        <f t="shared" si="1"/>
        <v>0</v>
      </c>
    </row>
    <row r="49" spans="10:11">
      <c r="K49">
        <f t="shared" si="1"/>
        <v>0</v>
      </c>
    </row>
    <row r="50" spans="10:11">
      <c r="K50">
        <f t="shared" si="1"/>
        <v>0</v>
      </c>
    </row>
    <row r="51" spans="10:11">
      <c r="K51">
        <f t="shared" si="1"/>
        <v>0</v>
      </c>
    </row>
    <row r="52" spans="10:11">
      <c r="K52">
        <f t="shared" si="1"/>
        <v>0</v>
      </c>
    </row>
    <row r="53" spans="10:11">
      <c r="K53">
        <f t="shared" si="1"/>
        <v>0</v>
      </c>
    </row>
    <row r="54" spans="10:11">
      <c r="J54" s="2"/>
    </row>
    <row r="60" spans="10:11">
      <c r="J60" s="2"/>
    </row>
    <row r="69" spans="10:10">
      <c r="J69" s="2"/>
    </row>
    <row r="74" spans="10:10">
      <c r="J74" s="2"/>
    </row>
    <row r="78" spans="10:10">
      <c r="J78" s="2"/>
    </row>
    <row r="82" spans="10:10">
      <c r="J82" s="2"/>
    </row>
    <row r="86" spans="10:10">
      <c r="J86" s="2"/>
    </row>
    <row r="96" spans="10:10">
      <c r="J96" s="2"/>
    </row>
    <row r="101" spans="10:10">
      <c r="J101" s="2"/>
    </row>
    <row r="104" spans="10:10">
      <c r="J104" s="2"/>
    </row>
    <row r="107" spans="10:10">
      <c r="J107" s="2"/>
    </row>
    <row r="111" spans="10:10">
      <c r="J111" s="2"/>
    </row>
    <row r="117" spans="10:10">
      <c r="J117" s="2"/>
    </row>
    <row r="119" spans="10:10">
      <c r="J119" s="2"/>
    </row>
    <row r="128" spans="10:10">
      <c r="J128" s="2"/>
    </row>
    <row r="129" spans="10:10">
      <c r="J12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3E32-8EAA-4CBD-8698-E89FEF9661EB}">
  <sheetPr>
    <tabColor rgb="FF92D050"/>
  </sheetPr>
  <dimension ref="A1:Q129"/>
  <sheetViews>
    <sheetView topLeftCell="A15" workbookViewId="0">
      <selection activeCell="A30" sqref="A30"/>
    </sheetView>
  </sheetViews>
  <sheetFormatPr defaultRowHeight="14.45"/>
  <cols>
    <col min="4" max="4" width="8.875" customWidth="1"/>
  </cols>
  <sheetData>
    <row r="1" spans="1:11">
      <c r="A1" t="s">
        <v>0</v>
      </c>
      <c r="B1" t="s">
        <v>47</v>
      </c>
      <c r="C1" t="s">
        <v>2</v>
      </c>
      <c r="D1">
        <v>4671</v>
      </c>
    </row>
    <row r="2" spans="1:11">
      <c r="A2" t="s">
        <v>19</v>
      </c>
    </row>
    <row r="3" spans="1:11">
      <c r="A3" s="6">
        <v>117</v>
      </c>
      <c r="B3" s="6">
        <v>32</v>
      </c>
      <c r="C3" s="6">
        <v>24</v>
      </c>
      <c r="D3" s="6">
        <v>95</v>
      </c>
      <c r="E3" s="6">
        <v>25</v>
      </c>
      <c r="K3">
        <f>SUM(A3:J3)</f>
        <v>293</v>
      </c>
    </row>
    <row r="4" spans="1:11">
      <c r="A4" t="s">
        <v>3</v>
      </c>
      <c r="K4">
        <f t="shared" ref="K4:K53" si="0">SUM(A4:J4)</f>
        <v>0</v>
      </c>
    </row>
    <row r="5" spans="1:11">
      <c r="A5" s="6">
        <v>143</v>
      </c>
      <c r="B5" s="6">
        <v>12</v>
      </c>
      <c r="C5" s="6">
        <v>170</v>
      </c>
      <c r="J5" s="2"/>
      <c r="K5">
        <f t="shared" si="0"/>
        <v>325</v>
      </c>
    </row>
    <row r="6" spans="1:11">
      <c r="A6" t="s">
        <v>24</v>
      </c>
      <c r="K6">
        <f t="shared" si="0"/>
        <v>0</v>
      </c>
    </row>
    <row r="7" spans="1:11">
      <c r="A7" s="6">
        <v>96</v>
      </c>
      <c r="B7" s="6">
        <v>24</v>
      </c>
      <c r="C7" s="6">
        <v>141</v>
      </c>
      <c r="D7" s="6">
        <v>29</v>
      </c>
      <c r="K7">
        <f t="shared" si="0"/>
        <v>290</v>
      </c>
    </row>
    <row r="8" spans="1:11">
      <c r="A8" t="s">
        <v>44</v>
      </c>
      <c r="K8">
        <f t="shared" si="0"/>
        <v>0</v>
      </c>
    </row>
    <row r="9" spans="1:11">
      <c r="A9" s="6">
        <v>45</v>
      </c>
      <c r="B9" s="6">
        <v>75</v>
      </c>
      <c r="C9" s="6">
        <v>146</v>
      </c>
      <c r="K9">
        <f t="shared" si="0"/>
        <v>266</v>
      </c>
    </row>
    <row r="10" spans="1:11">
      <c r="A10" t="s">
        <v>6</v>
      </c>
      <c r="K10">
        <f t="shared" si="0"/>
        <v>0</v>
      </c>
    </row>
    <row r="11" spans="1:11">
      <c r="A11" s="6">
        <v>112</v>
      </c>
      <c r="B11" s="6">
        <v>12</v>
      </c>
      <c r="K11">
        <f t="shared" si="0"/>
        <v>124</v>
      </c>
    </row>
    <row r="12" spans="1:11">
      <c r="A12" t="s">
        <v>12</v>
      </c>
      <c r="K12">
        <f t="shared" si="0"/>
        <v>0</v>
      </c>
    </row>
    <row r="13" spans="1:11">
      <c r="A13" s="6">
        <v>108</v>
      </c>
      <c r="B13" s="6">
        <v>12</v>
      </c>
      <c r="C13" s="6">
        <v>38</v>
      </c>
      <c r="D13" s="6">
        <v>378</v>
      </c>
      <c r="K13">
        <f t="shared" si="0"/>
        <v>536</v>
      </c>
    </row>
    <row r="14" spans="1:11">
      <c r="A14" t="s">
        <v>9</v>
      </c>
      <c r="J14" s="2"/>
      <c r="K14">
        <f t="shared" si="0"/>
        <v>0</v>
      </c>
    </row>
    <row r="15" spans="1:11">
      <c r="A15" s="6">
        <v>20</v>
      </c>
      <c r="B15" s="6">
        <v>103</v>
      </c>
      <c r="K15">
        <f t="shared" si="0"/>
        <v>123</v>
      </c>
    </row>
    <row r="16" spans="1:11">
      <c r="A16" t="s">
        <v>8</v>
      </c>
      <c r="K16">
        <f t="shared" si="0"/>
        <v>0</v>
      </c>
    </row>
    <row r="17" spans="1:17">
      <c r="A17" s="6">
        <v>15</v>
      </c>
      <c r="K17">
        <f t="shared" si="0"/>
        <v>15</v>
      </c>
    </row>
    <row r="18" spans="1:17">
      <c r="A18" s="7" t="s">
        <v>48</v>
      </c>
      <c r="K18">
        <f t="shared" si="0"/>
        <v>0</v>
      </c>
    </row>
    <row r="19" spans="1:17">
      <c r="A19" s="6">
        <v>131</v>
      </c>
      <c r="B19" s="6">
        <v>20</v>
      </c>
      <c r="C19" s="6">
        <v>6</v>
      </c>
      <c r="D19" s="6">
        <v>42</v>
      </c>
      <c r="E19" s="6">
        <v>168</v>
      </c>
      <c r="F19" s="6">
        <v>55</v>
      </c>
      <c r="G19">
        <v>200</v>
      </c>
      <c r="K19">
        <f t="shared" si="0"/>
        <v>622</v>
      </c>
    </row>
    <row r="20" spans="1:17">
      <c r="A20" t="s">
        <v>4</v>
      </c>
      <c r="K20">
        <f t="shared" si="0"/>
        <v>0</v>
      </c>
    </row>
    <row r="21" spans="1:17">
      <c r="A21" s="6">
        <v>74</v>
      </c>
      <c r="B21" s="6">
        <v>85</v>
      </c>
      <c r="K21">
        <f t="shared" si="0"/>
        <v>159</v>
      </c>
    </row>
    <row r="22" spans="1:17">
      <c r="A22" t="s">
        <v>13</v>
      </c>
      <c r="K22">
        <f t="shared" si="0"/>
        <v>0</v>
      </c>
    </row>
    <row r="23" spans="1:17">
      <c r="A23" s="6">
        <v>12</v>
      </c>
      <c r="B23" s="6">
        <v>37</v>
      </c>
      <c r="C23" s="6">
        <v>49</v>
      </c>
      <c r="D23" s="6">
        <v>10</v>
      </c>
      <c r="K23">
        <f t="shared" si="0"/>
        <v>108</v>
      </c>
    </row>
    <row r="24" spans="1:17">
      <c r="A24" t="s">
        <v>14</v>
      </c>
      <c r="K24">
        <f t="shared" si="0"/>
        <v>0</v>
      </c>
    </row>
    <row r="25" spans="1:17">
      <c r="A25" s="6">
        <v>71</v>
      </c>
      <c r="B25" s="6">
        <v>102</v>
      </c>
      <c r="K25">
        <f t="shared" si="0"/>
        <v>173</v>
      </c>
    </row>
    <row r="26" spans="1:17">
      <c r="A26" t="s">
        <v>11</v>
      </c>
      <c r="J26" s="2"/>
      <c r="K26">
        <f t="shared" si="0"/>
        <v>0</v>
      </c>
    </row>
    <row r="27" spans="1:17">
      <c r="A27" s="6">
        <v>37</v>
      </c>
      <c r="K27">
        <f t="shared" si="0"/>
        <v>37</v>
      </c>
      <c r="Q27" s="3"/>
    </row>
    <row r="28" spans="1:17">
      <c r="A28" t="s">
        <v>10</v>
      </c>
      <c r="K28">
        <f t="shared" si="0"/>
        <v>0</v>
      </c>
    </row>
    <row r="29" spans="1:17">
      <c r="A29" s="6">
        <v>40</v>
      </c>
      <c r="B29" s="6">
        <v>117</v>
      </c>
      <c r="C29" s="6">
        <v>24</v>
      </c>
      <c r="D29" s="6">
        <v>140</v>
      </c>
      <c r="E29" s="6">
        <v>5</v>
      </c>
      <c r="H29" s="6"/>
      <c r="K29">
        <f t="shared" si="0"/>
        <v>326</v>
      </c>
    </row>
    <row r="30" spans="1:17">
      <c r="A30" t="s">
        <v>34</v>
      </c>
      <c r="K30">
        <f t="shared" si="0"/>
        <v>0</v>
      </c>
    </row>
    <row r="31" spans="1:17">
      <c r="A31" s="6">
        <v>10</v>
      </c>
      <c r="B31" s="6">
        <v>155</v>
      </c>
      <c r="J31" s="2"/>
      <c r="K31">
        <f t="shared" si="0"/>
        <v>165</v>
      </c>
    </row>
    <row r="32" spans="1:17">
      <c r="A32" t="s">
        <v>18</v>
      </c>
      <c r="K32">
        <f t="shared" si="0"/>
        <v>0</v>
      </c>
    </row>
    <row r="33" spans="1:11">
      <c r="A33" s="6">
        <v>22</v>
      </c>
      <c r="B33" s="6">
        <v>69</v>
      </c>
      <c r="C33" s="6">
        <v>14</v>
      </c>
      <c r="D33" s="6">
        <v>40</v>
      </c>
      <c r="E33" s="6">
        <v>23</v>
      </c>
      <c r="K33">
        <f t="shared" si="0"/>
        <v>168</v>
      </c>
    </row>
    <row r="34" spans="1:11">
      <c r="A34" t="s">
        <v>31</v>
      </c>
      <c r="K34">
        <f t="shared" si="0"/>
        <v>0</v>
      </c>
    </row>
    <row r="35" spans="1:11">
      <c r="A35" s="6">
        <v>128</v>
      </c>
      <c r="B35" s="6">
        <v>32</v>
      </c>
      <c r="C35" s="6">
        <v>50</v>
      </c>
      <c r="D35" s="6">
        <v>30</v>
      </c>
      <c r="E35" s="6">
        <v>40</v>
      </c>
      <c r="K35">
        <f t="shared" si="0"/>
        <v>280</v>
      </c>
    </row>
    <row r="36" spans="1:11">
      <c r="A36" t="s">
        <v>25</v>
      </c>
      <c r="J36" s="2"/>
      <c r="K36">
        <f t="shared" si="0"/>
        <v>0</v>
      </c>
    </row>
    <row r="37" spans="1:11">
      <c r="A37" s="6">
        <v>25</v>
      </c>
      <c r="B37" s="6">
        <v>10</v>
      </c>
      <c r="C37" s="6">
        <v>37</v>
      </c>
      <c r="D37" s="6">
        <v>25</v>
      </c>
      <c r="E37" s="6">
        <v>50</v>
      </c>
      <c r="F37" s="6">
        <v>69</v>
      </c>
      <c r="G37" s="6">
        <v>12</v>
      </c>
      <c r="H37" s="6">
        <v>10</v>
      </c>
      <c r="K37">
        <f t="shared" si="0"/>
        <v>238</v>
      </c>
    </row>
    <row r="38" spans="1:11">
      <c r="A38" t="s">
        <v>40</v>
      </c>
      <c r="J38" s="2"/>
      <c r="K38">
        <f t="shared" si="0"/>
        <v>0</v>
      </c>
    </row>
    <row r="39" spans="1:11">
      <c r="A39" s="6">
        <v>57</v>
      </c>
      <c r="K39">
        <f t="shared" si="0"/>
        <v>57</v>
      </c>
    </row>
    <row r="40" spans="1:11">
      <c r="A40" t="s">
        <v>22</v>
      </c>
      <c r="K40">
        <f t="shared" si="0"/>
        <v>0</v>
      </c>
    </row>
    <row r="41" spans="1:11">
      <c r="A41" s="6">
        <v>70</v>
      </c>
      <c r="B41" s="6">
        <v>10</v>
      </c>
      <c r="C41" s="6">
        <v>65</v>
      </c>
      <c r="J41" s="2"/>
      <c r="K41">
        <f t="shared" si="0"/>
        <v>145</v>
      </c>
    </row>
    <row r="42" spans="1:11">
      <c r="A42" t="s">
        <v>15</v>
      </c>
      <c r="K42">
        <f t="shared" si="0"/>
        <v>0</v>
      </c>
    </row>
    <row r="43" spans="1:11">
      <c r="A43" s="6">
        <v>31</v>
      </c>
      <c r="K43">
        <f t="shared" si="0"/>
        <v>31</v>
      </c>
    </row>
    <row r="44" spans="1:11">
      <c r="A44" t="s">
        <v>21</v>
      </c>
      <c r="K44">
        <f t="shared" si="0"/>
        <v>0</v>
      </c>
    </row>
    <row r="45" spans="1:11">
      <c r="A45" s="6">
        <v>190</v>
      </c>
      <c r="K45">
        <f t="shared" si="0"/>
        <v>190</v>
      </c>
    </row>
    <row r="46" spans="1:11">
      <c r="J46" s="2"/>
      <c r="K46">
        <f t="shared" si="0"/>
        <v>0</v>
      </c>
    </row>
    <row r="47" spans="1:11">
      <c r="K47">
        <f t="shared" si="0"/>
        <v>0</v>
      </c>
    </row>
    <row r="48" spans="1:11">
      <c r="K48">
        <f t="shared" si="0"/>
        <v>0</v>
      </c>
    </row>
    <row r="49" spans="10:11">
      <c r="K49">
        <f t="shared" si="0"/>
        <v>0</v>
      </c>
    </row>
    <row r="50" spans="10:11">
      <c r="K50">
        <f t="shared" si="0"/>
        <v>0</v>
      </c>
    </row>
    <row r="51" spans="10:11">
      <c r="K51">
        <f t="shared" si="0"/>
        <v>0</v>
      </c>
    </row>
    <row r="52" spans="10:11">
      <c r="K52">
        <f t="shared" si="0"/>
        <v>0</v>
      </c>
    </row>
    <row r="53" spans="10:11">
      <c r="K53">
        <f t="shared" si="0"/>
        <v>0</v>
      </c>
    </row>
    <row r="54" spans="10:11">
      <c r="J54" s="2"/>
    </row>
    <row r="60" spans="10:11">
      <c r="J60" s="2"/>
    </row>
    <row r="69" spans="10:10">
      <c r="J69" s="2"/>
    </row>
    <row r="74" spans="10:10">
      <c r="J74" s="2"/>
    </row>
    <row r="78" spans="10:10">
      <c r="J78" s="2"/>
    </row>
    <row r="82" spans="10:10">
      <c r="J82" s="2"/>
    </row>
    <row r="86" spans="10:10">
      <c r="J86" s="2"/>
    </row>
    <row r="96" spans="10:10">
      <c r="J96" s="2"/>
    </row>
    <row r="101" spans="10:10">
      <c r="J101" s="2"/>
    </row>
    <row r="104" spans="10:10">
      <c r="J104" s="2"/>
    </row>
    <row r="107" spans="10:10">
      <c r="J107" s="2"/>
    </row>
    <row r="111" spans="10:10">
      <c r="J111" s="2"/>
    </row>
    <row r="117" spans="10:10">
      <c r="J117" s="2"/>
    </row>
    <row r="119" spans="10:10">
      <c r="J119" s="2"/>
    </row>
    <row r="128" spans="10:10">
      <c r="J128" s="2"/>
    </row>
    <row r="129" spans="10:10">
      <c r="J12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9587-4DB3-45FF-87CE-3EEC712F992E}">
  <sheetPr>
    <tabColor rgb="FF92D050"/>
  </sheetPr>
  <dimension ref="A1:Q119"/>
  <sheetViews>
    <sheetView topLeftCell="A17" workbookViewId="0">
      <selection activeCell="A18" sqref="A18"/>
    </sheetView>
  </sheetViews>
  <sheetFormatPr defaultRowHeight="14.45"/>
  <cols>
    <col min="4" max="4" width="8.875" customWidth="1"/>
  </cols>
  <sheetData>
    <row r="1" spans="1:17">
      <c r="A1" t="s">
        <v>0</v>
      </c>
      <c r="B1" t="s">
        <v>49</v>
      </c>
      <c r="C1" t="s">
        <v>2</v>
      </c>
      <c r="D1">
        <v>4335</v>
      </c>
    </row>
    <row r="2" spans="1:17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6">
        <v>78</v>
      </c>
      <c r="B3" s="6">
        <v>170</v>
      </c>
      <c r="C3" s="4"/>
      <c r="D3" s="4"/>
      <c r="E3" s="4"/>
      <c r="F3" s="4"/>
      <c r="G3" s="4"/>
      <c r="H3" s="4"/>
      <c r="I3" s="4"/>
      <c r="J3" s="4"/>
      <c r="K3" s="4">
        <f>SUM(A3:J3)</f>
        <v>248</v>
      </c>
      <c r="L3" s="4"/>
      <c r="M3" s="4"/>
      <c r="N3" s="4"/>
      <c r="O3" s="4"/>
      <c r="P3" s="4"/>
      <c r="Q3" s="4"/>
    </row>
    <row r="4" spans="1:17">
      <c r="A4" s="7" t="s">
        <v>50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55" si="0">SUM(A4:J4)</f>
        <v>0</v>
      </c>
      <c r="L4" s="4"/>
      <c r="M4" s="4"/>
      <c r="N4" s="4"/>
      <c r="O4" s="4"/>
      <c r="P4" s="4"/>
      <c r="Q4" s="4"/>
    </row>
    <row r="5" spans="1:17">
      <c r="A5" s="6">
        <v>107</v>
      </c>
      <c r="B5" s="6">
        <v>37</v>
      </c>
      <c r="C5" s="6">
        <v>30</v>
      </c>
      <c r="D5" s="6">
        <v>150</v>
      </c>
      <c r="E5" s="6">
        <v>22</v>
      </c>
      <c r="F5" s="6">
        <v>20</v>
      </c>
      <c r="G5" s="6">
        <v>40</v>
      </c>
      <c r="H5" s="4"/>
      <c r="I5" s="4"/>
      <c r="J5" s="5"/>
      <c r="K5" s="4">
        <f t="shared" si="0"/>
        <v>406</v>
      </c>
      <c r="L5" s="4"/>
      <c r="M5" s="4"/>
      <c r="N5" s="4"/>
      <c r="O5" s="4"/>
      <c r="P5" s="4"/>
      <c r="Q5" s="4"/>
    </row>
    <row r="6" spans="1:17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>
        <f t="shared" si="0"/>
        <v>0</v>
      </c>
      <c r="L6" s="4"/>
      <c r="M6" s="4"/>
      <c r="N6" s="4"/>
      <c r="O6" s="4"/>
      <c r="P6" s="4"/>
      <c r="Q6" s="4"/>
    </row>
    <row r="7" spans="1:17">
      <c r="A7" s="6">
        <v>126</v>
      </c>
      <c r="B7" s="6">
        <v>37</v>
      </c>
      <c r="C7" s="6">
        <v>89</v>
      </c>
      <c r="D7" s="4"/>
      <c r="E7" s="4"/>
      <c r="F7" s="4"/>
      <c r="G7" s="4"/>
      <c r="H7" s="4"/>
      <c r="I7" s="4"/>
      <c r="J7" s="4"/>
      <c r="K7" s="4">
        <f t="shared" si="0"/>
        <v>252</v>
      </c>
      <c r="L7" s="4"/>
      <c r="M7" s="4"/>
      <c r="N7" s="4"/>
      <c r="O7" s="4"/>
      <c r="P7" s="4"/>
      <c r="Q7" s="4"/>
    </row>
    <row r="8" spans="1:17">
      <c r="A8" s="4" t="s">
        <v>44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/>
      <c r="P8" s="4"/>
      <c r="Q8" s="4"/>
    </row>
    <row r="9" spans="1:17">
      <c r="A9" s="6">
        <v>60</v>
      </c>
      <c r="B9" s="6">
        <v>60</v>
      </c>
      <c r="C9" s="6">
        <v>180</v>
      </c>
      <c r="D9" s="6">
        <v>12</v>
      </c>
      <c r="E9" s="4"/>
      <c r="F9" s="4"/>
      <c r="G9" s="4"/>
      <c r="H9" s="4"/>
      <c r="I9" s="4"/>
      <c r="J9" s="4"/>
      <c r="K9" s="4">
        <f t="shared" si="0"/>
        <v>312</v>
      </c>
      <c r="L9" s="4"/>
      <c r="M9" s="4"/>
      <c r="N9" s="4"/>
      <c r="O9" s="4"/>
      <c r="P9" s="4"/>
      <c r="Q9" s="4"/>
    </row>
    <row r="10" spans="1:17">
      <c r="A10" s="4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/>
      <c r="P10" s="4"/>
      <c r="Q10" s="4"/>
    </row>
    <row r="11" spans="1:17">
      <c r="A11" s="6">
        <v>45</v>
      </c>
      <c r="B11" s="6">
        <v>63</v>
      </c>
      <c r="C11" s="6">
        <v>62</v>
      </c>
      <c r="D11" s="6">
        <v>70</v>
      </c>
      <c r="E11" s="4"/>
      <c r="F11" s="4"/>
      <c r="G11" s="4"/>
      <c r="H11" s="4"/>
      <c r="I11" s="4"/>
      <c r="J11" s="4"/>
      <c r="K11" s="4">
        <f t="shared" si="0"/>
        <v>240</v>
      </c>
      <c r="L11" s="4"/>
      <c r="M11" s="4"/>
      <c r="N11" s="4"/>
      <c r="O11" s="4"/>
      <c r="P11" s="4"/>
      <c r="Q11" s="4"/>
    </row>
    <row r="12" spans="1:17">
      <c r="A12" s="4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/>
      <c r="P12" s="4"/>
      <c r="Q12" s="4"/>
    </row>
    <row r="13" spans="1:17">
      <c r="A13" s="6">
        <v>118</v>
      </c>
      <c r="B13" s="6">
        <v>66</v>
      </c>
      <c r="C13" s="4"/>
      <c r="D13" s="4"/>
      <c r="E13" s="4"/>
      <c r="F13" s="4"/>
      <c r="G13" s="4"/>
      <c r="H13" s="4"/>
      <c r="I13" s="4"/>
      <c r="J13" s="4"/>
      <c r="K13" s="4">
        <f t="shared" si="0"/>
        <v>184</v>
      </c>
      <c r="L13" s="4"/>
      <c r="M13" s="4"/>
      <c r="N13" s="4"/>
      <c r="O13" s="4"/>
      <c r="P13" s="4"/>
      <c r="Q13" s="4"/>
    </row>
    <row r="14" spans="1:17">
      <c r="A14" s="4" t="s">
        <v>4</v>
      </c>
      <c r="B14" s="4"/>
      <c r="C14" s="4"/>
      <c r="D14" s="4"/>
      <c r="E14" s="4"/>
      <c r="F14" s="4"/>
      <c r="G14" s="4"/>
      <c r="H14" s="4"/>
      <c r="I14" s="4"/>
      <c r="J14" s="5"/>
      <c r="K14" s="4">
        <f t="shared" si="0"/>
        <v>0</v>
      </c>
      <c r="L14" s="4"/>
      <c r="M14" s="4"/>
      <c r="N14" s="4"/>
      <c r="O14" s="4"/>
      <c r="P14" s="4"/>
      <c r="Q14" s="4"/>
    </row>
    <row r="15" spans="1:17">
      <c r="A15" s="6">
        <v>84</v>
      </c>
      <c r="B15" s="6">
        <v>65</v>
      </c>
      <c r="C15" s="4"/>
      <c r="D15" s="4"/>
      <c r="E15" s="4"/>
      <c r="F15" s="4"/>
      <c r="G15" s="4"/>
      <c r="H15" s="4"/>
      <c r="I15" s="4"/>
      <c r="J15" s="4"/>
      <c r="K15" s="4">
        <f t="shared" si="0"/>
        <v>149</v>
      </c>
      <c r="L15" s="4"/>
      <c r="M15" s="4"/>
      <c r="N15" s="4"/>
      <c r="O15" s="4"/>
      <c r="P15" s="4"/>
      <c r="Q15" s="4"/>
    </row>
    <row r="16" spans="1:17">
      <c r="A16" s="4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</row>
    <row r="17" spans="1:17">
      <c r="A17" s="6">
        <v>122</v>
      </c>
      <c r="B17" s="6">
        <v>30</v>
      </c>
      <c r="C17" s="4"/>
      <c r="D17" s="4"/>
      <c r="E17" s="4"/>
      <c r="F17" s="4"/>
      <c r="G17" s="4"/>
      <c r="H17" s="4"/>
      <c r="I17" s="4"/>
      <c r="J17" s="4"/>
      <c r="K17" s="4">
        <f t="shared" si="0"/>
        <v>152</v>
      </c>
      <c r="L17" s="4"/>
      <c r="M17" s="4"/>
      <c r="N17" s="4"/>
      <c r="O17" s="4"/>
      <c r="P17" s="4"/>
      <c r="Q17" s="4"/>
    </row>
    <row r="18" spans="1:17">
      <c r="A18" s="4" t="s">
        <v>13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/>
      <c r="P18" s="4"/>
      <c r="Q18" s="4"/>
    </row>
    <row r="19" spans="1:17">
      <c r="A19" s="6">
        <v>72</v>
      </c>
      <c r="B19" s="6">
        <v>80</v>
      </c>
      <c r="C19" s="6">
        <v>20</v>
      </c>
      <c r="D19" s="6">
        <v>25</v>
      </c>
      <c r="E19" s="6">
        <v>64</v>
      </c>
      <c r="F19" s="4"/>
      <c r="G19" s="4"/>
      <c r="H19" s="4"/>
      <c r="I19" s="4"/>
      <c r="J19" s="4"/>
      <c r="K19" s="4">
        <f t="shared" si="0"/>
        <v>261</v>
      </c>
      <c r="L19" s="4"/>
      <c r="M19" s="4"/>
      <c r="N19" s="4"/>
      <c r="O19" s="4"/>
      <c r="P19" s="4"/>
      <c r="Q19" s="4"/>
    </row>
    <row r="20" spans="1:17">
      <c r="A20" s="4" t="s">
        <v>14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/>
      <c r="N20" s="4"/>
      <c r="O20" s="4"/>
      <c r="P20" s="4"/>
      <c r="Q20" s="4"/>
    </row>
    <row r="21" spans="1:17">
      <c r="A21" s="6">
        <v>74</v>
      </c>
      <c r="B21" s="6">
        <v>67</v>
      </c>
      <c r="C21" s="4"/>
      <c r="D21" s="4"/>
      <c r="E21" s="4"/>
      <c r="F21" s="4"/>
      <c r="G21" s="4"/>
      <c r="H21" s="4"/>
      <c r="I21" s="4"/>
      <c r="J21" s="4"/>
      <c r="K21" s="4">
        <f t="shared" si="0"/>
        <v>141</v>
      </c>
      <c r="L21" s="4"/>
      <c r="M21" s="4"/>
      <c r="N21" s="4"/>
      <c r="O21" s="4"/>
      <c r="P21" s="4"/>
      <c r="Q21" s="4"/>
    </row>
    <row r="22" spans="1:17">
      <c r="A22" s="4" t="s">
        <v>40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/>
      <c r="P22" s="4"/>
      <c r="Q22" s="4"/>
    </row>
    <row r="23" spans="1:17">
      <c r="A23" s="6">
        <v>74</v>
      </c>
      <c r="B23" s="4"/>
      <c r="C23" s="4"/>
      <c r="D23" s="4"/>
      <c r="E23" s="4"/>
      <c r="F23" s="4"/>
      <c r="G23" s="4"/>
      <c r="H23" s="4"/>
      <c r="I23" s="4"/>
      <c r="J23" s="4"/>
      <c r="K23" s="4">
        <f t="shared" si="0"/>
        <v>74</v>
      </c>
      <c r="L23" s="4"/>
      <c r="M23" s="4"/>
      <c r="N23" s="4"/>
      <c r="O23" s="4"/>
      <c r="P23" s="4"/>
      <c r="Q23" s="4"/>
    </row>
    <row r="24" spans="1:17">
      <c r="A24" s="4" t="s">
        <v>12</v>
      </c>
      <c r="B24" s="4"/>
      <c r="C24" s="4"/>
      <c r="D24" s="4"/>
      <c r="E24" s="4"/>
      <c r="F24" s="4"/>
      <c r="G24" s="4"/>
      <c r="H24" s="4"/>
      <c r="I24" s="4"/>
      <c r="J24" s="5"/>
      <c r="K24" s="4">
        <f t="shared" si="0"/>
        <v>0</v>
      </c>
      <c r="L24" s="4"/>
      <c r="M24" s="4"/>
      <c r="N24" s="4"/>
      <c r="O24" s="4"/>
      <c r="P24" s="4"/>
      <c r="Q24" s="4"/>
    </row>
    <row r="25" spans="1:17">
      <c r="A25" s="6">
        <v>88</v>
      </c>
      <c r="B25" s="6">
        <v>20</v>
      </c>
      <c r="C25" s="6">
        <v>81</v>
      </c>
      <c r="E25" s="4"/>
      <c r="F25" s="4"/>
      <c r="G25" s="4"/>
      <c r="H25" s="4"/>
      <c r="I25" s="4"/>
      <c r="J25" s="4"/>
      <c r="K25" s="4">
        <f t="shared" si="0"/>
        <v>189</v>
      </c>
      <c r="L25" s="4"/>
      <c r="M25" s="4"/>
      <c r="N25" s="4"/>
      <c r="O25" s="4"/>
      <c r="P25" s="4"/>
      <c r="Q25" s="4"/>
    </row>
    <row r="26" spans="1:17">
      <c r="A26" s="4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  <c r="L26" s="4"/>
      <c r="M26" s="4"/>
      <c r="N26" s="4"/>
      <c r="O26" s="4"/>
      <c r="P26" s="4"/>
      <c r="Q26" s="4"/>
    </row>
    <row r="27" spans="1:17">
      <c r="A27" s="6">
        <v>30</v>
      </c>
      <c r="B27" s="4"/>
      <c r="C27" s="4"/>
      <c r="D27" s="4"/>
      <c r="E27" s="4"/>
      <c r="F27" s="4"/>
      <c r="G27" s="4"/>
      <c r="H27" s="4"/>
      <c r="I27" s="4"/>
      <c r="J27" s="4"/>
      <c r="K27" s="4">
        <f t="shared" si="0"/>
        <v>30</v>
      </c>
      <c r="L27" s="4"/>
      <c r="M27" s="4"/>
      <c r="N27" s="4"/>
      <c r="O27" s="4"/>
      <c r="P27" s="4"/>
      <c r="Q27" s="4"/>
    </row>
    <row r="28" spans="1:17">
      <c r="A28" s="4" t="s">
        <v>25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  <c r="L28" s="4"/>
      <c r="M28" s="4"/>
      <c r="N28" s="4"/>
      <c r="O28" s="4"/>
      <c r="P28" s="4"/>
      <c r="Q28" s="4"/>
    </row>
    <row r="29" spans="1:17">
      <c r="A29" s="6">
        <v>35</v>
      </c>
      <c r="B29" s="6">
        <v>67</v>
      </c>
      <c r="C29" s="6">
        <v>62</v>
      </c>
      <c r="D29" s="6">
        <v>47</v>
      </c>
      <c r="E29" s="6">
        <v>20</v>
      </c>
      <c r="F29" s="6">
        <v>10</v>
      </c>
      <c r="G29" s="6">
        <v>62</v>
      </c>
      <c r="H29" s="4"/>
      <c r="I29" s="4"/>
      <c r="J29" s="5"/>
      <c r="K29" s="4">
        <f t="shared" si="0"/>
        <v>303</v>
      </c>
      <c r="L29" s="4"/>
      <c r="M29" s="4"/>
      <c r="N29" s="4"/>
      <c r="O29" s="4"/>
      <c r="P29" s="4"/>
      <c r="Q29" s="4"/>
    </row>
    <row r="30" spans="1:17">
      <c r="A30" s="4" t="s">
        <v>8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  <c r="L30" s="4"/>
      <c r="M30" s="4"/>
      <c r="N30" s="4"/>
      <c r="O30" s="4"/>
      <c r="P30" s="4"/>
      <c r="Q30" s="4"/>
    </row>
    <row r="31" spans="1:17">
      <c r="A31" s="6">
        <v>15</v>
      </c>
      <c r="B31" s="4"/>
      <c r="C31" s="4"/>
      <c r="D31" s="4"/>
      <c r="E31" s="4"/>
      <c r="F31" s="4"/>
      <c r="G31" s="4"/>
      <c r="H31" s="4"/>
      <c r="I31" s="4"/>
      <c r="J31" s="4"/>
      <c r="K31" s="4">
        <f t="shared" si="0"/>
        <v>15</v>
      </c>
      <c r="L31" s="4"/>
      <c r="M31" s="4"/>
      <c r="N31" s="4"/>
      <c r="O31" s="4"/>
      <c r="P31" s="4"/>
      <c r="Q31" s="4"/>
    </row>
    <row r="32" spans="1:17">
      <c r="A32" s="4" t="s">
        <v>21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  <c r="L32" s="4"/>
      <c r="M32" s="4"/>
      <c r="N32" s="4"/>
      <c r="O32" s="4"/>
      <c r="P32" s="4"/>
      <c r="Q32" s="4"/>
    </row>
    <row r="33" spans="1:17">
      <c r="A33" s="6">
        <v>27</v>
      </c>
      <c r="B33" s="6">
        <v>202</v>
      </c>
      <c r="C33" s="4"/>
      <c r="D33" s="4"/>
      <c r="E33" s="4"/>
      <c r="F33" s="4"/>
      <c r="G33" s="4"/>
      <c r="H33" s="4"/>
      <c r="I33" s="4"/>
      <c r="J33" s="4"/>
      <c r="K33" s="4">
        <f t="shared" si="0"/>
        <v>229</v>
      </c>
      <c r="L33" s="4"/>
      <c r="M33" s="4"/>
      <c r="N33" s="4"/>
      <c r="O33" s="4"/>
      <c r="P33" s="4"/>
      <c r="Q33" s="4"/>
    </row>
    <row r="34" spans="1:17">
      <c r="A34" s="4" t="s">
        <v>11</v>
      </c>
      <c r="B34" s="4"/>
      <c r="C34" s="4"/>
      <c r="D34" s="4"/>
      <c r="E34" s="4"/>
      <c r="F34" s="4"/>
      <c r="G34" s="4"/>
      <c r="H34" s="4"/>
      <c r="I34" s="4"/>
      <c r="J34" s="5"/>
      <c r="K34" s="4">
        <f t="shared" si="0"/>
        <v>0</v>
      </c>
      <c r="L34" s="4"/>
      <c r="M34" s="4"/>
      <c r="N34" s="4"/>
      <c r="O34" s="4"/>
      <c r="P34" s="4"/>
      <c r="Q34" s="4"/>
    </row>
    <row r="35" spans="1:17">
      <c r="A35" s="6">
        <v>42</v>
      </c>
      <c r="B35" s="4"/>
      <c r="C35" s="4"/>
      <c r="D35" s="4"/>
      <c r="E35" s="4"/>
      <c r="F35" s="4"/>
      <c r="G35" s="4"/>
      <c r="H35" s="4"/>
      <c r="I35" s="4"/>
      <c r="J35" s="4"/>
      <c r="K35" s="4">
        <f t="shared" si="0"/>
        <v>42</v>
      </c>
      <c r="L35" s="4"/>
      <c r="M35" s="4"/>
      <c r="N35" s="4"/>
      <c r="O35" s="4"/>
      <c r="P35" s="4"/>
      <c r="Q35" s="4"/>
    </row>
    <row r="36" spans="1:17">
      <c r="A36" s="4" t="s">
        <v>15</v>
      </c>
      <c r="B36" s="4"/>
      <c r="C36" s="4"/>
      <c r="D36" s="4"/>
      <c r="E36" s="4"/>
      <c r="F36" s="4"/>
      <c r="G36" s="4"/>
      <c r="H36" s="4"/>
      <c r="I36" s="4"/>
      <c r="J36" s="4"/>
      <c r="K36" s="4">
        <f t="shared" si="0"/>
        <v>0</v>
      </c>
      <c r="L36" s="4"/>
      <c r="M36" s="4"/>
      <c r="N36" s="4"/>
      <c r="O36" s="4"/>
      <c r="P36" s="4"/>
      <c r="Q36" s="4"/>
    </row>
    <row r="37" spans="1:17">
      <c r="A37" s="6">
        <v>52</v>
      </c>
      <c r="B37" s="6">
        <v>45</v>
      </c>
      <c r="C37" s="6">
        <v>14</v>
      </c>
      <c r="D37" s="4"/>
      <c r="E37" s="4"/>
      <c r="F37" s="4"/>
      <c r="G37" s="4"/>
      <c r="H37" s="4"/>
      <c r="I37" s="4"/>
      <c r="J37" s="5"/>
      <c r="K37" s="4">
        <f t="shared" si="0"/>
        <v>111</v>
      </c>
      <c r="L37" s="4"/>
      <c r="M37" s="4"/>
      <c r="N37" s="4"/>
      <c r="O37" s="4"/>
      <c r="P37" s="4"/>
      <c r="Q37" s="4"/>
    </row>
    <row r="38" spans="1:17">
      <c r="A38" s="7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>
        <f t="shared" si="0"/>
        <v>0</v>
      </c>
      <c r="L38" s="4"/>
      <c r="M38" s="4"/>
      <c r="N38" s="4"/>
      <c r="O38" s="4"/>
      <c r="P38" s="4"/>
      <c r="Q38" s="4"/>
    </row>
    <row r="39" spans="1:17">
      <c r="A39" s="6">
        <v>182</v>
      </c>
      <c r="B39" s="6">
        <v>70</v>
      </c>
      <c r="C39" s="6">
        <v>200</v>
      </c>
      <c r="D39" s="4"/>
      <c r="E39" s="4"/>
      <c r="F39" s="4"/>
      <c r="G39" s="4"/>
      <c r="H39" s="4"/>
      <c r="I39" s="4"/>
      <c r="J39" s="4"/>
      <c r="K39" s="4">
        <f t="shared" si="0"/>
        <v>452</v>
      </c>
      <c r="L39" s="4"/>
      <c r="M39" s="4"/>
      <c r="N39" s="4"/>
      <c r="O39" s="4"/>
      <c r="P39" s="4"/>
      <c r="Q39" s="4"/>
    </row>
    <row r="40" spans="1:17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>
        <f t="shared" si="0"/>
        <v>0</v>
      </c>
      <c r="L40" s="4"/>
      <c r="M40" s="4"/>
      <c r="N40" s="4"/>
      <c r="O40" s="4"/>
      <c r="P40" s="4"/>
      <c r="Q40" s="4"/>
    </row>
    <row r="41" spans="1:17">
      <c r="A41" s="6">
        <v>20</v>
      </c>
      <c r="B41" s="6">
        <v>35</v>
      </c>
      <c r="C41" s="6">
        <v>25</v>
      </c>
      <c r="D41" s="6">
        <v>110</v>
      </c>
      <c r="F41" s="4"/>
      <c r="G41" s="4"/>
      <c r="H41" s="4"/>
      <c r="I41" s="4"/>
      <c r="J41" s="4"/>
      <c r="K41" s="4">
        <f t="shared" si="0"/>
        <v>190</v>
      </c>
      <c r="L41" s="4"/>
      <c r="M41" s="4"/>
      <c r="N41" s="4"/>
      <c r="O41" s="4"/>
      <c r="P41" s="4"/>
      <c r="Q41" s="4"/>
    </row>
    <row r="42" spans="1:17">
      <c r="A42" s="4" t="s">
        <v>7</v>
      </c>
      <c r="B42" s="4"/>
      <c r="C42" s="4"/>
      <c r="D42" s="4"/>
      <c r="E42" s="4"/>
      <c r="F42" s="4"/>
      <c r="G42" s="4"/>
      <c r="H42" s="4"/>
      <c r="I42" s="4"/>
      <c r="J42" s="5"/>
      <c r="K42" s="4">
        <f t="shared" si="0"/>
        <v>0</v>
      </c>
      <c r="L42" s="4"/>
      <c r="M42" s="4"/>
      <c r="N42" s="4"/>
      <c r="O42" s="4"/>
      <c r="P42" s="4"/>
      <c r="Q42" s="4"/>
    </row>
    <row r="43" spans="1:17">
      <c r="A43" s="6">
        <v>109</v>
      </c>
      <c r="B43" s="6">
        <v>150</v>
      </c>
      <c r="C43" s="4"/>
      <c r="D43" s="4"/>
      <c r="E43" s="4"/>
      <c r="F43" s="4"/>
      <c r="G43" s="4"/>
      <c r="H43" s="4"/>
      <c r="I43" s="4"/>
      <c r="J43" s="4"/>
      <c r="K43" s="4">
        <f t="shared" si="0"/>
        <v>259</v>
      </c>
      <c r="L43" s="4"/>
      <c r="M43" s="4"/>
      <c r="N43" s="4"/>
      <c r="O43" s="4"/>
      <c r="P43" s="4"/>
      <c r="Q43" s="4"/>
    </row>
    <row r="44" spans="1:17">
      <c r="A44" s="4" t="s">
        <v>22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  <c r="L44" s="4"/>
      <c r="M44" s="4"/>
      <c r="N44" s="4"/>
      <c r="O44" s="4"/>
      <c r="P44" s="4"/>
      <c r="Q44" s="4"/>
    </row>
    <row r="45" spans="1:17">
      <c r="A45" s="6">
        <v>45</v>
      </c>
      <c r="B45" s="6">
        <v>6</v>
      </c>
      <c r="C45" s="6">
        <v>45</v>
      </c>
      <c r="D45" s="4"/>
      <c r="E45" s="4"/>
      <c r="F45" s="4"/>
      <c r="G45" s="4"/>
      <c r="H45" s="4"/>
      <c r="I45" s="4"/>
      <c r="J45" s="4"/>
      <c r="K45" s="4">
        <f t="shared" si="0"/>
        <v>96</v>
      </c>
      <c r="L45" s="4"/>
      <c r="M45" s="4"/>
      <c r="N45" s="4"/>
      <c r="O45" s="4"/>
      <c r="P45" s="4"/>
      <c r="Q45" s="4"/>
    </row>
    <row r="46" spans="1:17"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  <c r="L46" s="4"/>
      <c r="M46" s="4"/>
      <c r="N46" s="4"/>
      <c r="O46" s="4"/>
      <c r="P46" s="4"/>
      <c r="Q46" s="4"/>
    </row>
    <row r="47" spans="1:17">
      <c r="C47" s="4"/>
      <c r="D47" s="4"/>
      <c r="E47" s="4"/>
      <c r="F47" s="4"/>
      <c r="G47" s="4"/>
      <c r="H47" s="4"/>
      <c r="I47" s="4"/>
      <c r="J47" s="4"/>
      <c r="K47" s="4">
        <f t="shared" si="0"/>
        <v>0</v>
      </c>
      <c r="L47" s="4"/>
      <c r="M47" s="4"/>
      <c r="N47" s="4"/>
      <c r="O47" s="4"/>
      <c r="P47" s="4"/>
      <c r="Q47" s="4"/>
    </row>
    <row r="48" spans="1:17">
      <c r="K48" s="4">
        <f t="shared" si="0"/>
        <v>0</v>
      </c>
    </row>
    <row r="49" spans="10:11">
      <c r="K49" s="4">
        <f t="shared" si="0"/>
        <v>0</v>
      </c>
    </row>
    <row r="50" spans="10:11">
      <c r="J50" s="2"/>
      <c r="K50" s="4">
        <f t="shared" si="0"/>
        <v>0</v>
      </c>
    </row>
    <row r="51" spans="10:11">
      <c r="K51" s="4">
        <f t="shared" si="0"/>
        <v>0</v>
      </c>
    </row>
    <row r="52" spans="10:11">
      <c r="K52" s="4">
        <f t="shared" si="0"/>
        <v>0</v>
      </c>
    </row>
    <row r="53" spans="10:11">
      <c r="K53" s="4">
        <f t="shared" si="0"/>
        <v>0</v>
      </c>
    </row>
    <row r="54" spans="10:11">
      <c r="K54" s="4">
        <f t="shared" si="0"/>
        <v>0</v>
      </c>
    </row>
    <row r="55" spans="10:11">
      <c r="K55" s="4">
        <f t="shared" si="0"/>
        <v>0</v>
      </c>
    </row>
    <row r="59" spans="10:11">
      <c r="J59" s="2"/>
    </row>
    <row r="64" spans="10:11">
      <c r="J64" s="2"/>
    </row>
    <row r="68" spans="10:10">
      <c r="J68" s="2"/>
    </row>
    <row r="72" spans="10:10">
      <c r="J72" s="2"/>
    </row>
    <row r="76" spans="10:10">
      <c r="J76" s="2"/>
    </row>
    <row r="86" spans="10:10">
      <c r="J86" s="2"/>
    </row>
    <row r="91" spans="10:10">
      <c r="J91" s="2"/>
    </row>
    <row r="94" spans="10:10">
      <c r="J94" s="2"/>
    </row>
    <row r="97" spans="10:10">
      <c r="J97" s="2"/>
    </row>
    <row r="101" spans="10:10">
      <c r="J101" s="2"/>
    </row>
    <row r="107" spans="10:10">
      <c r="J107" s="2"/>
    </row>
    <row r="109" spans="10:10">
      <c r="J109" s="2"/>
    </row>
    <row r="118" spans="10:10">
      <c r="J118" s="2"/>
    </row>
    <row r="119" spans="10:10">
      <c r="J119" s="2"/>
    </row>
  </sheetData>
  <dataConsolidate topLabels="1">
    <dataRefs count="3">
      <dataRef ref="B1" sheet="21.12" r:id="rId1"/>
      <dataRef ref="B1:B1048576" sheet="21.12" r:id="rId2"/>
      <dataRef ref="B2" sheet="21.12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Precision</dc:creator>
  <cp:keywords/>
  <dc:description/>
  <cp:lastModifiedBy>Kr design</cp:lastModifiedBy>
  <cp:revision/>
  <dcterms:created xsi:type="dcterms:W3CDTF">2022-12-27T04:47:07Z</dcterms:created>
  <dcterms:modified xsi:type="dcterms:W3CDTF">2023-01-25T16:13:14Z</dcterms:modified>
  <cp:category/>
  <cp:contentStatus/>
</cp:coreProperties>
</file>