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" sheetId="1" r:id="rId4"/>
    <sheet state="visible" name="Recon Sheet (In-store sales)" sheetId="2" r:id="rId5"/>
    <sheet state="visible" name="Expiry Dates" sheetId="3" r:id="rId6"/>
    <sheet state="visible" name="Sales Turned Down" sheetId="4" r:id="rId7"/>
    <sheet state="visible" name="Daily Information" sheetId="5" r:id="rId8"/>
  </sheets>
  <definedNames/>
  <calcPr/>
</workbook>
</file>

<file path=xl/sharedStrings.xml><?xml version="1.0" encoding="utf-8"?>
<sst xmlns="http://schemas.openxmlformats.org/spreadsheetml/2006/main" count="338" uniqueCount="109">
  <si>
    <t>string</t>
  </si>
  <si>
    <t>Product Name</t>
  </si>
  <si>
    <t xml:space="preserve">ProductID </t>
  </si>
  <si>
    <t>Category</t>
  </si>
  <si>
    <t>Category ID</t>
  </si>
  <si>
    <t>Caramel Brittle and Sea Salt Chocolate</t>
  </si>
  <si>
    <t>CBSS</t>
  </si>
  <si>
    <t>Cake Slice</t>
  </si>
  <si>
    <t>CKSLC</t>
  </si>
  <si>
    <t>Salted Caramel Chocolate</t>
  </si>
  <si>
    <t>SC</t>
  </si>
  <si>
    <t>6" Whole Cakes</t>
  </si>
  <si>
    <t>WHCK6</t>
  </si>
  <si>
    <t>Chocolate Praline Slice</t>
  </si>
  <si>
    <t>CP</t>
  </si>
  <si>
    <t>8" Whole Cakes</t>
  </si>
  <si>
    <t>WHCK8</t>
  </si>
  <si>
    <t>Black Forest Slice</t>
  </si>
  <si>
    <t>BF</t>
  </si>
  <si>
    <t xml:space="preserve">Cookies </t>
  </si>
  <si>
    <t>COOKIE</t>
  </si>
  <si>
    <t xml:space="preserve">Chocolate Tiramisu </t>
  </si>
  <si>
    <t>CT</t>
  </si>
  <si>
    <t>Chocolate Bars</t>
  </si>
  <si>
    <t>CHBAR</t>
  </si>
  <si>
    <t>Creme Brulee White Chocolate</t>
  </si>
  <si>
    <t>CBWC</t>
  </si>
  <si>
    <t>6" All Chocolate</t>
  </si>
  <si>
    <t>6AC</t>
  </si>
  <si>
    <t>6" Banana Chocolate</t>
  </si>
  <si>
    <t>6BC</t>
  </si>
  <si>
    <t>6" Rum and Cherry Chocolate</t>
  </si>
  <si>
    <t>6RC</t>
  </si>
  <si>
    <t>8" Caramel Brittle and Sea Salt Chocolate</t>
  </si>
  <si>
    <t>8CBSS</t>
  </si>
  <si>
    <t>8" Salted Caramel Chocolate</t>
  </si>
  <si>
    <t>8SC</t>
  </si>
  <si>
    <t>8" Chocolate Praline Slice</t>
  </si>
  <si>
    <t>8CP</t>
  </si>
  <si>
    <t>8" Black Forest Slice</t>
  </si>
  <si>
    <t>8BF</t>
  </si>
  <si>
    <t xml:space="preserve">8" Chocolate Tiramisu </t>
  </si>
  <si>
    <t>8CT</t>
  </si>
  <si>
    <t xml:space="preserve">70% Black Cocoa Cookies </t>
  </si>
  <si>
    <t>BCC</t>
  </si>
  <si>
    <t>Double Chocolate Chip</t>
  </si>
  <si>
    <t>DCC</t>
  </si>
  <si>
    <t>Vanilla Cookies with 60% Chocolate Chip</t>
  </si>
  <si>
    <t>VCC</t>
  </si>
  <si>
    <t xml:space="preserve">Chocolate Cookies with White Chocolate Macadamia </t>
  </si>
  <si>
    <t>WCM</t>
  </si>
  <si>
    <t>Baked Almond Strussel</t>
  </si>
  <si>
    <t>CB-1</t>
  </si>
  <si>
    <t xml:space="preserve">Crunchy Feuilletine </t>
  </si>
  <si>
    <t>CB-2</t>
  </si>
  <si>
    <t xml:space="preserve">Dark Cookies and Cream </t>
  </si>
  <si>
    <t>CB-3</t>
  </si>
  <si>
    <t>Roasted Soba</t>
  </si>
  <si>
    <t>CB-4</t>
  </si>
  <si>
    <t xml:space="preserve">Smoked Salt </t>
  </si>
  <si>
    <t>CB-5</t>
  </si>
  <si>
    <t xml:space="preserve">Mint &amp; Cacao Nibs </t>
  </si>
  <si>
    <t>CB-6</t>
  </si>
  <si>
    <t xml:space="preserve">Hazelnut Croquant </t>
  </si>
  <si>
    <t>CB-7</t>
  </si>
  <si>
    <t>Caramel Brittle and Sea Salt</t>
  </si>
  <si>
    <t>CB-8</t>
  </si>
  <si>
    <t xml:space="preserve">Roasted Black Glutinous Rice </t>
  </si>
  <si>
    <t>CB-9</t>
  </si>
  <si>
    <t>Strawberries and Cream</t>
  </si>
  <si>
    <t>CB-10</t>
  </si>
  <si>
    <t>Cookies and Cream</t>
  </si>
  <si>
    <t>CB-11</t>
  </si>
  <si>
    <t>float</t>
  </si>
  <si>
    <t>integer</t>
  </si>
  <si>
    <t>ProductID</t>
  </si>
  <si>
    <t>Price/unit</t>
  </si>
  <si>
    <t xml:space="preserve">Stock Count (Start of Day which is basically the previous' day end balance count transferred over) </t>
  </si>
  <si>
    <t>Stock-in (from central kitchen/factory)</t>
  </si>
  <si>
    <t>Transfer Out (8" whole cakes converted into slices)</t>
  </si>
  <si>
    <t>Stock-in</t>
  </si>
  <si>
    <t>Sales</t>
  </si>
  <si>
    <t>Foodpanda</t>
  </si>
  <si>
    <t>Grab</t>
  </si>
  <si>
    <t xml:space="preserve">Wastage </t>
  </si>
  <si>
    <t>Reason</t>
  </si>
  <si>
    <t>Others comments</t>
  </si>
  <si>
    <t>Stock Count (End-Day balance)</t>
  </si>
  <si>
    <t>expire</t>
  </si>
  <si>
    <t>-</t>
  </si>
  <si>
    <t>dropped</t>
  </si>
  <si>
    <t>Product  ID</t>
  </si>
  <si>
    <t>Expiring Today (T)</t>
  </si>
  <si>
    <t>Expiring T+1</t>
  </si>
  <si>
    <t>Expiring T+2</t>
  </si>
  <si>
    <t>Expiring T+7 (1 week from today)</t>
  </si>
  <si>
    <t>(we only filled up one category to display how this table would function)</t>
  </si>
  <si>
    <t xml:space="preserve">  </t>
  </si>
  <si>
    <t>Quantity Turned Down</t>
  </si>
  <si>
    <t>Lost Revenue (Column C x Column D)</t>
  </si>
  <si>
    <t>date</t>
  </si>
  <si>
    <t>Date (DD/MM/YY)</t>
  </si>
  <si>
    <t>Special Event? (Y/N)</t>
  </si>
  <si>
    <t>Category of Special Event</t>
  </si>
  <si>
    <t>Footfall</t>
  </si>
  <si>
    <t>Most Popular Product (need to pull from Recon Sheet)</t>
  </si>
  <si>
    <t>Most wasted product</t>
  </si>
  <si>
    <t>Revenue loss from food waste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</si>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</sst>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i/>
      <color rgb="FFFF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1">
    <border/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shrinkToFit="0" wrapText="1"/>
    </xf>
    <xf borderId="2" fillId="2" fontId="1" numFmtId="0" xfId="0" applyAlignment="1" applyBorder="1" applyFont="1">
      <alignment readingOrder="0" shrinkToFit="0" wrapText="1"/>
    </xf>
    <xf borderId="0" fillId="2" fontId="1" numFmtId="0" xfId="0" applyAlignment="1" applyFont="1">
      <alignment horizontal="right" readingOrder="0" shrinkToFit="0" wrapText="1"/>
    </xf>
    <xf borderId="0" fillId="2" fontId="1" numFmtId="0" xfId="0" applyAlignment="1" applyFont="1">
      <alignment readingOrder="0" shrinkToFit="0" wrapText="1"/>
    </xf>
    <xf borderId="3" fillId="2" fontId="2" numFmtId="0" xfId="0" applyAlignment="1" applyBorder="1" applyFont="1">
      <alignment horizontal="right" readingOrder="0" shrinkToFit="0" wrapText="1"/>
    </xf>
    <xf borderId="4" fillId="2" fontId="2" numFmtId="0" xfId="0" applyAlignment="1" applyBorder="1" applyFont="1">
      <alignment readingOrder="0" shrinkToFit="0" wrapText="1"/>
    </xf>
    <xf borderId="5" fillId="2" fontId="2" numFmtId="0" xfId="0" applyAlignment="1" applyBorder="1" applyFont="1">
      <alignment horizontal="right" readingOrder="0" shrinkToFit="0" wrapText="1"/>
    </xf>
    <xf borderId="5" fillId="2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right" readingOrder="0" shrinkToFit="0" wrapText="1"/>
    </xf>
    <xf borderId="2" fillId="0" fontId="3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horizontal="right" readingOrder="0"/>
    </xf>
    <xf borderId="7" fillId="0" fontId="3" numFmtId="0" xfId="0" applyAlignment="1" applyBorder="1" applyFont="1">
      <alignment readingOrder="0"/>
    </xf>
    <xf borderId="6" fillId="0" fontId="3" numFmtId="0" xfId="0" applyAlignment="1" applyBorder="1" applyFont="1">
      <alignment horizontal="right" readingOrder="0" shrinkToFit="0" wrapText="1"/>
    </xf>
    <xf borderId="3" fillId="0" fontId="3" numFmtId="0" xfId="0" applyAlignment="1" applyBorder="1" applyFont="1">
      <alignment horizontal="right" readingOrder="0" shrinkToFit="0" wrapText="1"/>
    </xf>
    <xf borderId="4" fillId="0" fontId="3" numFmtId="0" xfId="0" applyAlignment="1" applyBorder="1" applyFont="1">
      <alignment readingOrder="0" shrinkToFit="0" wrapText="1"/>
    </xf>
    <xf borderId="8" fillId="0" fontId="3" numFmtId="0" xfId="0" applyAlignment="1" applyBorder="1" applyFont="1">
      <alignment horizontal="right" readingOrder="0" shrinkToFit="0" wrapText="1"/>
    </xf>
    <xf borderId="9" fillId="0" fontId="3" numFmtId="0" xfId="0" applyAlignment="1" applyBorder="1" applyFont="1">
      <alignment readingOrder="0" shrinkToFit="0" wrapText="1"/>
    </xf>
    <xf borderId="0" fillId="2" fontId="1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5" fillId="2" fontId="2" numFmtId="0" xfId="0" applyAlignment="1" applyBorder="1" applyFont="1">
      <alignment horizontal="left" readingOrder="0" shrinkToFit="0" wrapText="1"/>
    </xf>
    <xf borderId="5" fillId="2" fontId="2" numFmtId="0" xfId="0" applyAlignment="1" applyBorder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 readingOrder="0" shrinkToFit="0" wrapText="1"/>
    </xf>
    <xf borderId="5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shrinkToFit="0" wrapText="1"/>
    </xf>
    <xf borderId="5" fillId="0" fontId="3" numFmtId="0" xfId="0" applyAlignment="1" applyBorder="1" applyFont="1">
      <alignment horizontal="left" shrinkToFit="0" wrapText="1"/>
    </xf>
    <xf borderId="10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horizontal="left" shrinkToFit="0" wrapText="1"/>
    </xf>
    <xf borderId="10" fillId="0" fontId="3" numFmtId="0" xfId="0" applyAlignment="1" applyBorder="1" applyFont="1">
      <alignment shrinkToFit="0" wrapText="1"/>
    </xf>
    <xf borderId="5" fillId="0" fontId="3" numFmtId="0" xfId="0" applyAlignment="1" applyBorder="1" applyFont="1">
      <alignment horizontal="left" readingOrder="0" shrinkToFit="0" wrapText="1"/>
    </xf>
    <xf borderId="10" fillId="0" fontId="3" numFmtId="0" xfId="0" applyAlignment="1" applyBorder="1" applyFont="1">
      <alignment horizontal="left" readingOrder="0" shrinkToFit="0" wrapText="1"/>
    </xf>
    <xf borderId="0" fillId="2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0"/>
    </xf>
    <xf borderId="10" fillId="0" fontId="3" numFmtId="0" xfId="0" applyAlignment="1" applyBorder="1" applyFont="1">
      <alignment readingOrder="0"/>
    </xf>
    <xf borderId="0" fillId="2" fontId="3" numFmtId="0" xfId="0" applyAlignment="1" applyFont="1">
      <alignment shrinkToFit="0" wrapText="1"/>
    </xf>
    <xf borderId="5" fillId="2" fontId="2" numFmtId="0" xfId="0" applyAlignment="1" applyBorder="1" applyFont="1">
      <alignment horizontal="center" readingOrder="0" shrinkToFit="0" wrapText="1"/>
    </xf>
    <xf borderId="5" fillId="2" fontId="3" numFmtId="0" xfId="0" applyAlignment="1" applyBorder="1" applyFont="1">
      <alignment shrinkToFit="0" wrapText="1"/>
    </xf>
    <xf borderId="0" fillId="2" fontId="2" numFmtId="0" xfId="0" applyAlignment="1" applyFont="1">
      <alignment horizontal="center" shrinkToFit="0" wrapText="1"/>
    </xf>
    <xf borderId="5" fillId="2" fontId="2" numFmtId="0" xfId="0" applyAlignment="1" applyBorder="1" applyFont="1">
      <alignment horizontal="center" shrinkToFit="0" wrapText="1"/>
    </xf>
    <xf borderId="0" fillId="0" fontId="3" numFmtId="164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4" max="4" width="16.13"/>
  </cols>
  <sheetData>
    <row r="1">
      <c r="A1" s="1" t="s">
        <v>0</v>
      </c>
      <c r="B1" s="2" t="s">
        <v>0</v>
      </c>
      <c r="D1" s="3" t="s">
        <v>0</v>
      </c>
      <c r="E1" s="4" t="s">
        <v>0</v>
      </c>
    </row>
    <row r="2">
      <c r="A2" s="5" t="s">
        <v>1</v>
      </c>
      <c r="B2" s="6" t="s">
        <v>2</v>
      </c>
      <c r="D2" s="7" t="s">
        <v>3</v>
      </c>
      <c r="E2" s="8" t="s">
        <v>4</v>
      </c>
    </row>
    <row r="3">
      <c r="A3" s="9" t="s">
        <v>5</v>
      </c>
      <c r="B3" s="10" t="s">
        <v>6</v>
      </c>
      <c r="D3" s="11" t="s">
        <v>7</v>
      </c>
      <c r="E3" s="12" t="s">
        <v>8</v>
      </c>
    </row>
    <row r="4">
      <c r="A4" s="9" t="s">
        <v>9</v>
      </c>
      <c r="B4" s="10" t="s">
        <v>10</v>
      </c>
      <c r="D4" s="13" t="s">
        <v>11</v>
      </c>
      <c r="E4" s="12" t="s">
        <v>12</v>
      </c>
    </row>
    <row r="5">
      <c r="A5" s="9" t="s">
        <v>13</v>
      </c>
      <c r="B5" s="10" t="s">
        <v>14</v>
      </c>
      <c r="D5" s="13" t="s">
        <v>15</v>
      </c>
      <c r="E5" s="12" t="s">
        <v>16</v>
      </c>
    </row>
    <row r="6">
      <c r="A6" s="9" t="s">
        <v>17</v>
      </c>
      <c r="B6" s="10" t="s">
        <v>18</v>
      </c>
      <c r="D6" s="13" t="s">
        <v>19</v>
      </c>
      <c r="E6" s="12" t="s">
        <v>20</v>
      </c>
    </row>
    <row r="7">
      <c r="A7" s="9" t="s">
        <v>21</v>
      </c>
      <c r="B7" s="10" t="s">
        <v>22</v>
      </c>
      <c r="D7" s="13" t="s">
        <v>23</v>
      </c>
      <c r="E7" s="12" t="s">
        <v>24</v>
      </c>
    </row>
    <row r="8">
      <c r="A8" s="14" t="s">
        <v>25</v>
      </c>
      <c r="B8" s="15" t="s">
        <v>26</v>
      </c>
    </row>
    <row r="9">
      <c r="A9" s="9" t="s">
        <v>27</v>
      </c>
      <c r="B9" s="10" t="s">
        <v>28</v>
      </c>
    </row>
    <row r="10">
      <c r="A10" s="9" t="s">
        <v>29</v>
      </c>
      <c r="B10" s="10" t="s">
        <v>30</v>
      </c>
    </row>
    <row r="11">
      <c r="A11" s="14" t="s">
        <v>31</v>
      </c>
      <c r="B11" s="15" t="s">
        <v>32</v>
      </c>
    </row>
    <row r="12">
      <c r="A12" s="9" t="s">
        <v>33</v>
      </c>
      <c r="B12" s="10" t="s">
        <v>34</v>
      </c>
    </row>
    <row r="13">
      <c r="A13" s="9" t="s">
        <v>35</v>
      </c>
      <c r="B13" s="10" t="s">
        <v>36</v>
      </c>
    </row>
    <row r="14">
      <c r="A14" s="9" t="s">
        <v>37</v>
      </c>
      <c r="B14" s="10" t="s">
        <v>38</v>
      </c>
    </row>
    <row r="15">
      <c r="A15" s="9" t="s">
        <v>39</v>
      </c>
      <c r="B15" s="10" t="s">
        <v>40</v>
      </c>
    </row>
    <row r="16">
      <c r="A16" s="9" t="s">
        <v>41</v>
      </c>
      <c r="B16" s="15" t="s">
        <v>42</v>
      </c>
    </row>
    <row r="17">
      <c r="A17" s="16" t="s">
        <v>43</v>
      </c>
      <c r="B17" s="17" t="s">
        <v>44</v>
      </c>
    </row>
    <row r="18">
      <c r="A18" s="9" t="s">
        <v>45</v>
      </c>
      <c r="B18" s="10" t="s">
        <v>46</v>
      </c>
    </row>
    <row r="19">
      <c r="A19" s="9" t="s">
        <v>47</v>
      </c>
      <c r="B19" s="10" t="s">
        <v>48</v>
      </c>
    </row>
    <row r="20">
      <c r="A20" s="9" t="s">
        <v>49</v>
      </c>
      <c r="B20" s="10" t="s">
        <v>50</v>
      </c>
    </row>
    <row r="21">
      <c r="A21" s="16" t="s">
        <v>51</v>
      </c>
      <c r="B21" s="17" t="s">
        <v>52</v>
      </c>
    </row>
    <row r="22">
      <c r="A22" s="9" t="s">
        <v>53</v>
      </c>
      <c r="B22" s="10" t="s">
        <v>54</v>
      </c>
    </row>
    <row r="23">
      <c r="A23" s="9" t="s">
        <v>55</v>
      </c>
      <c r="B23" s="10" t="s">
        <v>56</v>
      </c>
    </row>
    <row r="24">
      <c r="A24" s="9" t="s">
        <v>57</v>
      </c>
      <c r="B24" s="10" t="s">
        <v>58</v>
      </c>
    </row>
    <row r="25">
      <c r="A25" s="9" t="s">
        <v>59</v>
      </c>
      <c r="B25" s="10" t="s">
        <v>60</v>
      </c>
    </row>
    <row r="26">
      <c r="A26" s="9" t="s">
        <v>61</v>
      </c>
      <c r="B26" s="10" t="s">
        <v>62</v>
      </c>
    </row>
    <row r="27">
      <c r="A27" s="9" t="s">
        <v>63</v>
      </c>
      <c r="B27" s="10" t="s">
        <v>64</v>
      </c>
    </row>
    <row r="28">
      <c r="A28" s="9" t="s">
        <v>65</v>
      </c>
      <c r="B28" s="10" t="s">
        <v>66</v>
      </c>
    </row>
    <row r="29">
      <c r="A29" s="9" t="s">
        <v>67</v>
      </c>
      <c r="B29" s="10" t="s">
        <v>68</v>
      </c>
    </row>
    <row r="30">
      <c r="A30" s="9" t="s">
        <v>69</v>
      </c>
      <c r="B30" s="10" t="s">
        <v>70</v>
      </c>
    </row>
    <row r="31">
      <c r="A31" s="9" t="s">
        <v>71</v>
      </c>
      <c r="B31" s="10" t="s">
        <v>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4" max="4" width="22.25"/>
    <col customWidth="1" min="5" max="5" width="15.25"/>
    <col customWidth="1" min="6" max="6" width="11.0"/>
    <col customWidth="1" min="7" max="7" width="9.5"/>
    <col customWidth="1" min="8" max="8" width="9.0"/>
    <col customWidth="1" min="9" max="9" width="9.75"/>
    <col customWidth="1" min="10" max="10" width="6.38"/>
    <col customWidth="1" min="11" max="11" width="10.0"/>
    <col customWidth="1" min="12" max="12" width="14.0"/>
    <col customWidth="1" min="13" max="13" width="10.38"/>
    <col customWidth="1" min="14" max="14" width="25.25"/>
  </cols>
  <sheetData>
    <row r="1">
      <c r="A1" s="4" t="s">
        <v>0</v>
      </c>
      <c r="B1" s="4" t="s">
        <v>0</v>
      </c>
      <c r="C1" s="4" t="s">
        <v>73</v>
      </c>
      <c r="D1" s="4" t="s">
        <v>74</v>
      </c>
      <c r="E1" s="4" t="s">
        <v>74</v>
      </c>
      <c r="F1" s="4" t="s">
        <v>74</v>
      </c>
      <c r="G1" s="4" t="s">
        <v>74</v>
      </c>
      <c r="H1" s="4" t="s">
        <v>74</v>
      </c>
      <c r="I1" s="4" t="s">
        <v>74</v>
      </c>
      <c r="J1" s="4" t="s">
        <v>74</v>
      </c>
      <c r="K1" s="4" t="s">
        <v>74</v>
      </c>
      <c r="L1" s="4" t="s">
        <v>0</v>
      </c>
      <c r="M1" s="4" t="s">
        <v>0</v>
      </c>
      <c r="N1" s="18" t="s">
        <v>74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>
      <c r="A2" s="8" t="s">
        <v>4</v>
      </c>
      <c r="B2" s="8" t="s">
        <v>75</v>
      </c>
      <c r="C2" s="8" t="s">
        <v>76</v>
      </c>
      <c r="D2" s="8" t="s">
        <v>77</v>
      </c>
      <c r="E2" s="8" t="s">
        <v>78</v>
      </c>
      <c r="F2" s="8" t="s">
        <v>79</v>
      </c>
      <c r="G2" s="8" t="s">
        <v>80</v>
      </c>
      <c r="H2" s="8" t="s">
        <v>81</v>
      </c>
      <c r="I2" s="8" t="s">
        <v>82</v>
      </c>
      <c r="J2" s="8" t="s">
        <v>83</v>
      </c>
      <c r="K2" s="8" t="s">
        <v>84</v>
      </c>
      <c r="L2" s="8" t="s">
        <v>85</v>
      </c>
      <c r="M2" s="8" t="s">
        <v>86</v>
      </c>
      <c r="N2" s="20" t="s">
        <v>87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>
      <c r="A3" s="22" t="s">
        <v>8</v>
      </c>
      <c r="B3" s="23" t="s">
        <v>6</v>
      </c>
      <c r="C3" s="23">
        <v>11.5</v>
      </c>
      <c r="D3" s="23">
        <v>0.0</v>
      </c>
      <c r="E3" s="23">
        <v>10.0</v>
      </c>
      <c r="F3" s="23">
        <v>0.0</v>
      </c>
      <c r="G3" s="24"/>
      <c r="H3" s="23">
        <v>5.0</v>
      </c>
      <c r="I3" s="23">
        <v>0.0</v>
      </c>
      <c r="J3" s="23">
        <v>0.0</v>
      </c>
      <c r="K3" s="23">
        <v>5.0</v>
      </c>
      <c r="L3" s="23" t="s">
        <v>88</v>
      </c>
      <c r="M3" s="24"/>
      <c r="N3" s="25">
        <v>0.0</v>
      </c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>
      <c r="A4" s="22" t="s">
        <v>8</v>
      </c>
      <c r="B4" s="23" t="s">
        <v>10</v>
      </c>
      <c r="C4" s="23">
        <v>14.5</v>
      </c>
      <c r="D4" s="23">
        <v>0.0</v>
      </c>
      <c r="E4" s="23">
        <v>20.0</v>
      </c>
      <c r="F4" s="23">
        <v>0.0</v>
      </c>
      <c r="G4" s="24"/>
      <c r="H4" s="23">
        <v>13.0</v>
      </c>
      <c r="I4" s="23">
        <v>0.0</v>
      </c>
      <c r="J4" s="23">
        <v>0.0</v>
      </c>
      <c r="K4" s="23">
        <v>0.0</v>
      </c>
      <c r="L4" s="23" t="s">
        <v>89</v>
      </c>
      <c r="M4" s="24"/>
      <c r="N4" s="25">
        <v>7.0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</row>
    <row r="5">
      <c r="A5" s="22" t="s">
        <v>8</v>
      </c>
      <c r="B5" s="23" t="s">
        <v>14</v>
      </c>
      <c r="C5" s="23">
        <v>11.5</v>
      </c>
      <c r="D5" s="23">
        <v>1.0</v>
      </c>
      <c r="E5" s="23">
        <v>20.0</v>
      </c>
      <c r="F5" s="23">
        <v>0.0</v>
      </c>
      <c r="G5" s="24"/>
      <c r="H5" s="23">
        <v>15.0</v>
      </c>
      <c r="I5" s="23">
        <v>0.0</v>
      </c>
      <c r="J5" s="23">
        <v>1.0</v>
      </c>
      <c r="K5" s="23">
        <v>1.0</v>
      </c>
      <c r="L5" s="23" t="s">
        <v>90</v>
      </c>
      <c r="M5" s="24"/>
      <c r="N5" s="25">
        <v>4.0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>
      <c r="A6" s="22" t="s">
        <v>8</v>
      </c>
      <c r="B6" s="23" t="s">
        <v>18</v>
      </c>
      <c r="C6" s="23">
        <v>14.5</v>
      </c>
      <c r="D6" s="23">
        <v>0.0</v>
      </c>
      <c r="E6" s="23">
        <v>20.0</v>
      </c>
      <c r="F6" s="23">
        <v>0.0</v>
      </c>
      <c r="G6" s="24"/>
      <c r="H6" s="23">
        <v>12.0</v>
      </c>
      <c r="I6" s="23">
        <v>0.0</v>
      </c>
      <c r="J6" s="23">
        <v>0.0</v>
      </c>
      <c r="K6" s="23">
        <v>0.0</v>
      </c>
      <c r="L6" s="23" t="s">
        <v>89</v>
      </c>
      <c r="M6" s="24"/>
      <c r="N6" s="25">
        <v>8.0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>
      <c r="A7" s="22" t="s">
        <v>8</v>
      </c>
      <c r="B7" s="23" t="s">
        <v>22</v>
      </c>
      <c r="C7" s="23">
        <v>14.5</v>
      </c>
      <c r="D7" s="23">
        <v>0.0</v>
      </c>
      <c r="E7" s="23">
        <v>20.0</v>
      </c>
      <c r="F7" s="23">
        <v>0.0</v>
      </c>
      <c r="G7" s="24"/>
      <c r="H7" s="23">
        <v>14.0</v>
      </c>
      <c r="I7" s="23">
        <v>0.0</v>
      </c>
      <c r="J7" s="23">
        <v>0.0</v>
      </c>
      <c r="K7" s="23">
        <v>0.0</v>
      </c>
      <c r="L7" s="23" t="s">
        <v>89</v>
      </c>
      <c r="M7" s="24"/>
      <c r="N7" s="25">
        <v>6.0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>
      <c r="A8" s="26" t="s">
        <v>8</v>
      </c>
      <c r="B8" s="27" t="s">
        <v>26</v>
      </c>
      <c r="C8" s="27">
        <v>10.5</v>
      </c>
      <c r="D8" s="27">
        <v>0.0</v>
      </c>
      <c r="E8" s="27">
        <v>14.0</v>
      </c>
      <c r="F8" s="27">
        <v>0.0</v>
      </c>
      <c r="G8" s="28"/>
      <c r="H8" s="27">
        <v>7.0</v>
      </c>
      <c r="I8" s="27">
        <v>0.0</v>
      </c>
      <c r="J8" s="27">
        <v>0.0</v>
      </c>
      <c r="K8" s="27">
        <v>0.0</v>
      </c>
      <c r="L8" s="27" t="s">
        <v>89</v>
      </c>
      <c r="M8" s="28"/>
      <c r="N8" s="29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>
      <c r="A9" s="22" t="s">
        <v>12</v>
      </c>
      <c r="B9" s="23" t="s">
        <v>28</v>
      </c>
      <c r="C9" s="23">
        <v>45.0</v>
      </c>
      <c r="D9" s="23">
        <v>8.0</v>
      </c>
      <c r="E9" s="23">
        <v>49.0</v>
      </c>
      <c r="F9" s="23">
        <v>0.0</v>
      </c>
      <c r="G9" s="23">
        <v>0.0</v>
      </c>
      <c r="H9" s="23">
        <v>0.0</v>
      </c>
      <c r="I9" s="23">
        <v>0.0</v>
      </c>
      <c r="J9" s="23">
        <v>0.0</v>
      </c>
      <c r="K9" s="30">
        <v>0.0</v>
      </c>
      <c r="L9" s="30" t="s">
        <v>89</v>
      </c>
      <c r="M9" s="24"/>
      <c r="N9" s="31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</row>
    <row r="10">
      <c r="A10" s="22" t="s">
        <v>12</v>
      </c>
      <c r="B10" s="23" t="s">
        <v>30</v>
      </c>
      <c r="C10" s="23">
        <v>48.0</v>
      </c>
      <c r="D10" s="23">
        <v>1.0</v>
      </c>
      <c r="E10" s="23">
        <v>2.0</v>
      </c>
      <c r="F10" s="23">
        <v>0.0</v>
      </c>
      <c r="G10" s="23">
        <v>0.0</v>
      </c>
      <c r="H10" s="23">
        <v>0.0</v>
      </c>
      <c r="I10" s="23">
        <v>0.0</v>
      </c>
      <c r="J10" s="23">
        <v>0.0</v>
      </c>
      <c r="K10" s="23">
        <v>0.0</v>
      </c>
      <c r="L10" s="23" t="s">
        <v>89</v>
      </c>
      <c r="M10" s="24"/>
      <c r="N10" s="31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</row>
    <row r="11">
      <c r="A11" s="26" t="s">
        <v>12</v>
      </c>
      <c r="B11" s="27" t="s">
        <v>32</v>
      </c>
      <c r="C11" s="27">
        <v>50.0</v>
      </c>
      <c r="D11" s="27">
        <v>2.0</v>
      </c>
      <c r="E11" s="27">
        <v>2.0</v>
      </c>
      <c r="F11" s="27">
        <v>0.0</v>
      </c>
      <c r="G11" s="27">
        <v>0.0</v>
      </c>
      <c r="H11" s="27">
        <v>0.0</v>
      </c>
      <c r="I11" s="27">
        <v>0.0</v>
      </c>
      <c r="J11" s="27">
        <v>0.0</v>
      </c>
      <c r="K11" s="27">
        <v>0.0</v>
      </c>
      <c r="L11" s="27" t="s">
        <v>89</v>
      </c>
      <c r="M11" s="28"/>
      <c r="N11" s="29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</row>
    <row r="12">
      <c r="A12" s="22" t="s">
        <v>16</v>
      </c>
      <c r="B12" s="23" t="s">
        <v>34</v>
      </c>
      <c r="C12" s="23">
        <v>80.0</v>
      </c>
      <c r="D12" s="23">
        <v>1.0</v>
      </c>
      <c r="E12" s="23">
        <v>2.0</v>
      </c>
      <c r="F12" s="23">
        <v>1.0</v>
      </c>
      <c r="G12" s="23">
        <v>0.0</v>
      </c>
      <c r="H12" s="23">
        <v>0.0</v>
      </c>
      <c r="I12" s="23">
        <v>0.0</v>
      </c>
      <c r="J12" s="23">
        <v>0.0</v>
      </c>
      <c r="K12" s="23">
        <v>0.0</v>
      </c>
      <c r="L12" s="23"/>
      <c r="M12" s="24"/>
      <c r="N12" s="25">
        <v>2.0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</row>
    <row r="13">
      <c r="A13" s="22" t="s">
        <v>16</v>
      </c>
      <c r="B13" s="23" t="s">
        <v>36</v>
      </c>
      <c r="C13" s="23">
        <v>85.0</v>
      </c>
      <c r="D13" s="23">
        <v>1.0</v>
      </c>
      <c r="E13" s="23">
        <v>2.0</v>
      </c>
      <c r="F13" s="23">
        <v>0.0</v>
      </c>
      <c r="G13" s="23">
        <v>0.0</v>
      </c>
      <c r="H13" s="23">
        <v>0.0</v>
      </c>
      <c r="I13" s="23">
        <v>0.0</v>
      </c>
      <c r="J13" s="23">
        <v>0.0</v>
      </c>
      <c r="K13" s="23">
        <v>0.0</v>
      </c>
      <c r="L13" s="23"/>
      <c r="M13" s="24"/>
      <c r="N13" s="25">
        <v>1.0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>
      <c r="A14" s="22" t="s">
        <v>16</v>
      </c>
      <c r="B14" s="23" t="s">
        <v>38</v>
      </c>
      <c r="C14" s="23">
        <v>80.0</v>
      </c>
      <c r="D14" s="23">
        <v>0.0</v>
      </c>
      <c r="E14" s="23">
        <v>2.0</v>
      </c>
      <c r="F14" s="23">
        <v>2.0</v>
      </c>
      <c r="G14" s="23">
        <v>0.0</v>
      </c>
      <c r="H14" s="23">
        <v>0.0</v>
      </c>
      <c r="I14" s="23">
        <v>0.0</v>
      </c>
      <c r="J14" s="23">
        <v>0.0</v>
      </c>
      <c r="K14" s="23">
        <v>0.0</v>
      </c>
      <c r="L14" s="23"/>
      <c r="M14" s="24"/>
      <c r="N14" s="31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</row>
    <row r="15">
      <c r="A15" s="22" t="s">
        <v>16</v>
      </c>
      <c r="B15" s="23" t="s">
        <v>40</v>
      </c>
      <c r="C15" s="23">
        <v>85.0</v>
      </c>
      <c r="D15" s="23">
        <v>1.0</v>
      </c>
      <c r="E15" s="23">
        <v>2.0</v>
      </c>
      <c r="F15" s="23">
        <v>2.0</v>
      </c>
      <c r="G15" s="23">
        <v>0.0</v>
      </c>
      <c r="H15" s="23">
        <v>0.0</v>
      </c>
      <c r="I15" s="23">
        <v>0.0</v>
      </c>
      <c r="J15" s="23">
        <v>0.0</v>
      </c>
      <c r="K15" s="23">
        <v>0.0</v>
      </c>
      <c r="L15" s="23"/>
      <c r="M15" s="24"/>
      <c r="N15" s="25">
        <v>1.0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>
      <c r="A16" s="26" t="s">
        <v>16</v>
      </c>
      <c r="B16" s="27" t="s">
        <v>42</v>
      </c>
      <c r="C16" s="27">
        <v>85.0</v>
      </c>
      <c r="D16" s="27">
        <v>1.0</v>
      </c>
      <c r="E16" s="27">
        <v>2.0</v>
      </c>
      <c r="F16" s="27">
        <v>2.0</v>
      </c>
      <c r="G16" s="27">
        <v>0.0</v>
      </c>
      <c r="H16" s="27">
        <v>0.0</v>
      </c>
      <c r="I16" s="27">
        <v>1.0</v>
      </c>
      <c r="J16" s="27">
        <v>0.0</v>
      </c>
      <c r="K16" s="27">
        <v>0.0</v>
      </c>
      <c r="L16" s="27"/>
      <c r="M16" s="28"/>
      <c r="N16" s="29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</row>
    <row r="17">
      <c r="A17" s="22" t="s">
        <v>20</v>
      </c>
      <c r="B17" s="23" t="s">
        <v>44</v>
      </c>
      <c r="C17" s="23">
        <v>22.0</v>
      </c>
      <c r="D17" s="23">
        <v>27.0</v>
      </c>
      <c r="E17" s="23">
        <v>0.0</v>
      </c>
      <c r="F17" s="23">
        <v>0.0</v>
      </c>
      <c r="G17" s="23">
        <v>0.0</v>
      </c>
      <c r="H17" s="23">
        <v>4.0</v>
      </c>
      <c r="I17" s="23">
        <v>0.0</v>
      </c>
      <c r="J17" s="23">
        <v>0.0</v>
      </c>
      <c r="K17" s="23">
        <v>0.0</v>
      </c>
      <c r="L17" s="30" t="s">
        <v>89</v>
      </c>
      <c r="M17" s="32"/>
      <c r="N17" s="25">
        <v>23.0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>
      <c r="A18" s="22" t="s">
        <v>20</v>
      </c>
      <c r="B18" s="23" t="s">
        <v>46</v>
      </c>
      <c r="C18" s="23">
        <v>22.0</v>
      </c>
      <c r="D18" s="23">
        <v>25.0</v>
      </c>
      <c r="E18" s="23">
        <v>0.0</v>
      </c>
      <c r="F18" s="23">
        <v>0.0</v>
      </c>
      <c r="G18" s="23">
        <v>0.0</v>
      </c>
      <c r="H18" s="23">
        <v>5.0</v>
      </c>
      <c r="I18" s="23">
        <v>0.0</v>
      </c>
      <c r="J18" s="23">
        <v>0.0</v>
      </c>
      <c r="K18" s="23">
        <v>0.0</v>
      </c>
      <c r="L18" s="23" t="s">
        <v>89</v>
      </c>
      <c r="M18" s="24"/>
      <c r="N18" s="25">
        <v>20.0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</row>
    <row r="19">
      <c r="A19" s="22" t="s">
        <v>20</v>
      </c>
      <c r="B19" s="23" t="s">
        <v>48</v>
      </c>
      <c r="C19" s="23">
        <v>22.0</v>
      </c>
      <c r="D19" s="23">
        <v>19.0</v>
      </c>
      <c r="E19" s="23">
        <v>0.0</v>
      </c>
      <c r="F19" s="23">
        <v>0.0</v>
      </c>
      <c r="G19" s="23">
        <v>0.0</v>
      </c>
      <c r="H19" s="23">
        <v>5.0</v>
      </c>
      <c r="I19" s="23">
        <v>0.0</v>
      </c>
      <c r="J19" s="23">
        <v>0.0</v>
      </c>
      <c r="K19" s="23">
        <v>0.0</v>
      </c>
      <c r="L19" s="23" t="s">
        <v>89</v>
      </c>
      <c r="M19" s="24"/>
      <c r="N19" s="25">
        <v>14.0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</row>
    <row r="20">
      <c r="A20" s="26" t="s">
        <v>20</v>
      </c>
      <c r="B20" s="27" t="s">
        <v>50</v>
      </c>
      <c r="C20" s="23">
        <v>22.0</v>
      </c>
      <c r="D20" s="27">
        <v>30.0</v>
      </c>
      <c r="E20" s="23">
        <v>0.0</v>
      </c>
      <c r="F20" s="23">
        <v>0.0</v>
      </c>
      <c r="G20" s="23">
        <v>0.0</v>
      </c>
      <c r="H20" s="27">
        <v>2.0</v>
      </c>
      <c r="I20" s="23">
        <v>0.0</v>
      </c>
      <c r="J20" s="23">
        <v>0.0</v>
      </c>
      <c r="K20" s="23">
        <v>0.0</v>
      </c>
      <c r="L20" s="23" t="s">
        <v>89</v>
      </c>
      <c r="M20" s="28"/>
      <c r="N20" s="33">
        <v>28.0</v>
      </c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</row>
    <row r="21">
      <c r="A21" s="22" t="s">
        <v>24</v>
      </c>
      <c r="B21" s="30" t="s">
        <v>52</v>
      </c>
      <c r="C21" s="30">
        <v>13.2</v>
      </c>
      <c r="D21" s="30">
        <v>15.0</v>
      </c>
      <c r="E21" s="30">
        <v>0.0</v>
      </c>
      <c r="F21" s="30">
        <v>0.0</v>
      </c>
      <c r="G21" s="30">
        <v>0.0</v>
      </c>
      <c r="H21" s="30">
        <v>0.0</v>
      </c>
      <c r="I21" s="30">
        <v>0.0</v>
      </c>
      <c r="J21" s="30">
        <v>0.0</v>
      </c>
      <c r="K21" s="30">
        <v>0.0</v>
      </c>
      <c r="L21" s="30" t="s">
        <v>89</v>
      </c>
      <c r="M21" s="32"/>
      <c r="N21" s="34">
        <v>15.0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</row>
    <row r="22">
      <c r="A22" s="22" t="s">
        <v>24</v>
      </c>
      <c r="B22" s="23" t="s">
        <v>54</v>
      </c>
      <c r="C22" s="23">
        <v>13.2</v>
      </c>
      <c r="D22" s="23">
        <v>13.0</v>
      </c>
      <c r="E22" s="23">
        <v>0.0</v>
      </c>
      <c r="F22" s="23">
        <v>0.0</v>
      </c>
      <c r="G22" s="23">
        <v>0.0</v>
      </c>
      <c r="H22" s="23">
        <v>0.0</v>
      </c>
      <c r="I22" s="23">
        <v>0.0</v>
      </c>
      <c r="J22" s="23">
        <v>0.0</v>
      </c>
      <c r="K22" s="23">
        <v>0.0</v>
      </c>
      <c r="L22" s="23" t="s">
        <v>89</v>
      </c>
      <c r="M22" s="24"/>
      <c r="N22" s="25">
        <v>13.0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</row>
    <row r="23">
      <c r="A23" s="22" t="s">
        <v>24</v>
      </c>
      <c r="B23" s="23" t="s">
        <v>56</v>
      </c>
      <c r="C23" s="23">
        <v>13.2</v>
      </c>
      <c r="D23" s="23">
        <v>3.0</v>
      </c>
      <c r="E23" s="23">
        <v>0.0</v>
      </c>
      <c r="F23" s="23">
        <v>0.0</v>
      </c>
      <c r="G23" s="23">
        <v>0.0</v>
      </c>
      <c r="H23" s="23">
        <v>3.0</v>
      </c>
      <c r="I23" s="23">
        <v>0.0</v>
      </c>
      <c r="J23" s="23">
        <v>0.0</v>
      </c>
      <c r="K23" s="23">
        <v>0.0</v>
      </c>
      <c r="L23" s="23" t="s">
        <v>89</v>
      </c>
      <c r="M23" s="24"/>
      <c r="N23" s="25">
        <v>0.0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</row>
    <row r="24">
      <c r="A24" s="22" t="s">
        <v>24</v>
      </c>
      <c r="B24" s="23" t="s">
        <v>58</v>
      </c>
      <c r="C24" s="23">
        <v>13.2</v>
      </c>
      <c r="D24" s="23">
        <v>11.0</v>
      </c>
      <c r="E24" s="23">
        <v>0.0</v>
      </c>
      <c r="F24" s="23">
        <v>0.0</v>
      </c>
      <c r="G24" s="23">
        <v>0.0</v>
      </c>
      <c r="H24" s="23">
        <v>0.0</v>
      </c>
      <c r="I24" s="23">
        <v>0.0</v>
      </c>
      <c r="J24" s="23">
        <v>0.0</v>
      </c>
      <c r="K24" s="23">
        <v>0.0</v>
      </c>
      <c r="L24" s="23" t="s">
        <v>89</v>
      </c>
      <c r="M24" s="24"/>
      <c r="N24" s="25">
        <v>11.0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</row>
    <row r="25">
      <c r="A25" s="22" t="s">
        <v>24</v>
      </c>
      <c r="B25" s="23" t="s">
        <v>60</v>
      </c>
      <c r="C25" s="23">
        <v>13.2</v>
      </c>
      <c r="D25" s="23">
        <v>33.0</v>
      </c>
      <c r="E25" s="23">
        <v>0.0</v>
      </c>
      <c r="F25" s="23">
        <v>0.0</v>
      </c>
      <c r="G25" s="23">
        <v>0.0</v>
      </c>
      <c r="H25" s="23">
        <v>0.0</v>
      </c>
      <c r="I25" s="23">
        <v>0.0</v>
      </c>
      <c r="J25" s="23">
        <v>0.0</v>
      </c>
      <c r="K25" s="23">
        <v>0.0</v>
      </c>
      <c r="L25" s="23" t="s">
        <v>89</v>
      </c>
      <c r="M25" s="24"/>
      <c r="N25" s="25">
        <v>33.0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</row>
    <row r="26">
      <c r="A26" s="22" t="s">
        <v>24</v>
      </c>
      <c r="B26" s="23" t="s">
        <v>62</v>
      </c>
      <c r="C26" s="23">
        <v>13.2</v>
      </c>
      <c r="D26" s="23">
        <v>6.0</v>
      </c>
      <c r="E26" s="23">
        <v>0.0</v>
      </c>
      <c r="F26" s="23">
        <v>0.0</v>
      </c>
      <c r="G26" s="23">
        <v>0.0</v>
      </c>
      <c r="H26" s="23">
        <v>0.0</v>
      </c>
      <c r="I26" s="23">
        <v>0.0</v>
      </c>
      <c r="J26" s="23">
        <v>0.0</v>
      </c>
      <c r="K26" s="23">
        <v>0.0</v>
      </c>
      <c r="L26" s="23" t="s">
        <v>89</v>
      </c>
      <c r="M26" s="24"/>
      <c r="N26" s="25">
        <v>6.0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</row>
    <row r="27">
      <c r="A27" s="22" t="s">
        <v>24</v>
      </c>
      <c r="B27" s="23" t="s">
        <v>64</v>
      </c>
      <c r="C27" s="23">
        <v>13.2</v>
      </c>
      <c r="D27" s="23">
        <v>10.0</v>
      </c>
      <c r="E27" s="23">
        <v>0.0</v>
      </c>
      <c r="F27" s="23">
        <v>0.0</v>
      </c>
      <c r="G27" s="23">
        <v>0.0</v>
      </c>
      <c r="H27" s="23">
        <v>1.0</v>
      </c>
      <c r="I27" s="23">
        <v>0.0</v>
      </c>
      <c r="J27" s="23">
        <v>0.0</v>
      </c>
      <c r="K27" s="23">
        <v>0.0</v>
      </c>
      <c r="L27" s="23" t="s">
        <v>89</v>
      </c>
      <c r="M27" s="24"/>
      <c r="N27" s="25">
        <v>9.0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</row>
    <row r="28">
      <c r="A28" s="22" t="s">
        <v>24</v>
      </c>
      <c r="B28" s="23" t="s">
        <v>66</v>
      </c>
      <c r="C28" s="23">
        <v>13.2</v>
      </c>
      <c r="D28" s="23">
        <v>13.0</v>
      </c>
      <c r="E28" s="23">
        <v>0.0</v>
      </c>
      <c r="F28" s="23">
        <v>0.0</v>
      </c>
      <c r="G28" s="23">
        <v>0.0</v>
      </c>
      <c r="H28" s="23">
        <v>3.0</v>
      </c>
      <c r="I28" s="23">
        <v>0.0</v>
      </c>
      <c r="J28" s="23">
        <v>0.0</v>
      </c>
      <c r="K28" s="23">
        <v>0.0</v>
      </c>
      <c r="L28" s="23" t="s">
        <v>89</v>
      </c>
      <c r="M28" s="24"/>
      <c r="N28" s="25">
        <v>10.0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</row>
    <row r="29">
      <c r="A29" s="22" t="s">
        <v>24</v>
      </c>
      <c r="B29" s="23" t="s">
        <v>68</v>
      </c>
      <c r="C29" s="23">
        <v>13.2</v>
      </c>
      <c r="D29" s="23">
        <v>8.0</v>
      </c>
      <c r="E29" s="23">
        <v>0.0</v>
      </c>
      <c r="F29" s="23">
        <v>0.0</v>
      </c>
      <c r="G29" s="23">
        <v>0.0</v>
      </c>
      <c r="H29" s="23">
        <v>0.0</v>
      </c>
      <c r="I29" s="23">
        <v>0.0</v>
      </c>
      <c r="J29" s="23">
        <v>0.0</v>
      </c>
      <c r="K29" s="23">
        <v>0.0</v>
      </c>
      <c r="L29" s="23" t="s">
        <v>89</v>
      </c>
      <c r="M29" s="24"/>
      <c r="N29" s="25">
        <v>8.0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</row>
    <row r="30">
      <c r="A30" s="22" t="s">
        <v>24</v>
      </c>
      <c r="B30" s="23" t="s">
        <v>70</v>
      </c>
      <c r="C30" s="23">
        <v>13.2</v>
      </c>
      <c r="D30" s="23">
        <v>8.0</v>
      </c>
      <c r="E30" s="23">
        <v>0.0</v>
      </c>
      <c r="F30" s="23">
        <v>0.0</v>
      </c>
      <c r="G30" s="23">
        <v>0.0</v>
      </c>
      <c r="H30" s="23">
        <v>0.0</v>
      </c>
      <c r="I30" s="23">
        <v>0.0</v>
      </c>
      <c r="J30" s="23">
        <v>0.0</v>
      </c>
      <c r="K30" s="23">
        <v>0.0</v>
      </c>
      <c r="L30" s="23" t="s">
        <v>89</v>
      </c>
      <c r="M30" s="24"/>
      <c r="N30" s="25">
        <v>8.0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</row>
    <row r="31">
      <c r="A31" s="22" t="s">
        <v>24</v>
      </c>
      <c r="B31" s="23" t="s">
        <v>72</v>
      </c>
      <c r="C31" s="23">
        <v>13.2</v>
      </c>
      <c r="D31" s="23">
        <v>12.0</v>
      </c>
      <c r="E31" s="23">
        <v>0.0</v>
      </c>
      <c r="F31" s="23">
        <v>0.0</v>
      </c>
      <c r="G31" s="23">
        <v>0.0</v>
      </c>
      <c r="H31" s="23">
        <v>0.0</v>
      </c>
      <c r="I31" s="23">
        <v>0.0</v>
      </c>
      <c r="J31" s="23">
        <v>0.0</v>
      </c>
      <c r="K31" s="23">
        <v>0.0</v>
      </c>
      <c r="L31" s="23" t="s">
        <v>89</v>
      </c>
      <c r="M31" s="24"/>
      <c r="N31" s="25">
        <v>12.0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31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31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31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31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31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31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31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31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31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31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31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31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31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31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31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31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31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31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31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31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31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31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31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31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31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31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31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31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31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31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31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31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31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31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31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31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31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31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31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31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31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31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31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31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31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31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31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31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31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31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31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31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31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31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31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31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31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31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31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31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31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31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31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31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31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31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31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31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31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31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31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31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31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31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31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31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31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31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31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31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31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31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31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31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31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31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31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31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31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31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31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31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31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31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31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31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31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31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31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31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31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31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31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31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31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31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31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31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31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31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31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31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31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31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31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31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31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31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31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31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31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31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31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31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31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31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31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31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31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31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31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31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31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31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1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31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31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31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31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31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31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31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31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31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31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31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31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31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31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31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31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31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31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31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31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31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31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31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31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31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31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31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31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31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31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31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31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31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31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31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31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31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31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31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31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31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31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31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31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31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31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31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31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31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31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31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31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31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31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31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31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31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31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31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31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31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31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31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31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31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31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31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31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31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31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31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31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31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31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31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31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31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31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31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31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31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31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31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31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31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31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31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31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31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31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31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31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31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31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31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31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31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31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31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31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31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31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31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31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31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31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31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31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31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31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31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31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31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31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31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31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31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31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31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31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31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31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31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31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31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31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31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31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31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31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31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31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31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31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31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31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31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31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31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31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31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31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31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31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31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31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31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31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31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31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31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31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31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31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31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31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31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31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31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31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31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31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31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31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31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31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31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31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31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31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31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31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31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31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31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31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31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31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31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31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31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31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31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31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31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31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31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31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31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31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31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31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31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31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31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31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31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31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31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31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31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31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31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31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31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31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31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31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31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31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31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31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31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31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31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31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31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31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31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31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31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31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31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31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31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31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31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31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31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31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31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31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31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31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31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31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31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31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31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31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31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31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31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31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31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31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31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31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31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31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31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31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31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31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31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31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31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31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31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31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31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31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31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31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31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31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31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31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31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31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31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31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31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31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31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31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31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31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31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31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31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31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31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31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31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31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31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31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31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31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31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31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31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31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31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31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31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31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31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31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31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31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31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31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31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31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31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31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31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31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31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31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31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31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31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31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31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31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31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31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31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31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31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31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31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31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31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31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31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31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31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31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31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31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31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31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31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31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31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31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31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31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31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31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31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31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31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31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31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31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31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31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31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31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31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31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31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31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31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31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31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31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31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31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31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31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31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31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31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31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31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31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31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31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31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31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31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31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31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31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31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31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31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31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31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31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31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31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31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31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31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31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31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31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31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31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31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31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31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31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31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31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31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31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31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31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31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31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31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31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31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31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31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31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31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31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31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31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31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31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31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31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31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31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31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31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31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31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31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31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31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31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31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31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31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31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31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31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31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31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31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31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31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31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31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31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31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31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31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31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31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31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31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31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31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31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31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31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31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31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31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31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31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31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31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31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31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31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31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31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31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31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31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31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31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31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31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31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31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31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31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31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31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31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31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31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31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31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31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31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31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31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31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31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31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31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31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31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31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31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31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31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31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31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31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31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31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31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31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31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31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31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31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31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31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31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31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31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31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31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31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31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31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31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31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31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31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31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31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31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31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31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31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31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31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31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31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31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31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31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31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31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31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31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31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31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31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31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31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31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31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31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31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31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31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31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31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31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31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31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31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31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31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31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31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31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31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31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31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31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31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31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31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31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31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31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31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31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31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31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31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31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31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31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31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31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31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31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31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31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31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31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31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31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31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31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31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31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31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31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31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31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31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31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31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31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31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31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31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31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31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31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31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31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31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31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31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31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31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31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31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31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31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31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31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31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31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31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31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31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31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31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31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31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31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31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31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31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31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31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31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31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31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31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31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31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31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31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31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31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31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31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31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31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31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31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31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31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31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31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31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31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31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31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31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31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31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31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31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31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31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31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31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31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31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31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31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31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31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31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31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31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31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31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31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31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31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31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31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31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31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31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31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31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31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31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31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31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31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31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31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31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31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31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31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31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31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31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31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31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31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31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31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31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31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31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31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31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31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31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31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31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31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31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31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31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31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31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31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31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31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31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31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31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31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31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31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31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31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31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31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31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31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31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31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31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31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31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31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31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31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31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31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31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31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31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31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31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31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31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31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31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31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31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31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31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31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31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31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31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31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31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31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31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31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31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31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31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31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31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31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31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31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31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31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31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31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31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31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31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31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31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31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31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31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31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31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31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31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31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31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31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31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31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31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31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31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31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31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31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31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31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31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31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31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31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31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31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31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31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31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31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31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31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31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31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31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31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31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31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31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31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31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31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31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31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</row>
    <row r="1003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31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</row>
    <row r="1004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31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</row>
  </sheetData>
  <dataValidations>
    <dataValidation type="list" allowBlank="1" showErrorMessage="1" sqref="L3:L31">
      <formula1>"expire,dropped,defect,others,-"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8.0"/>
    <col customWidth="1" min="4" max="4" width="14.25"/>
    <col customWidth="1" min="5" max="5" width="15.25"/>
    <col customWidth="1" min="6" max="6" width="12.25"/>
    <col customWidth="1" min="7" max="7" width="9.5"/>
    <col customWidth="1" min="8" max="8" width="9.0"/>
    <col customWidth="1" min="9" max="10" width="11.5"/>
    <col customWidth="1" min="11" max="11" width="10.0"/>
    <col customWidth="1" min="12" max="12" width="10.25"/>
    <col customWidth="1" min="13" max="13" width="10.38"/>
    <col customWidth="1" min="14" max="14" width="25.25"/>
  </cols>
  <sheetData>
    <row r="1">
      <c r="A1" s="4" t="s">
        <v>0</v>
      </c>
      <c r="B1" s="4" t="s">
        <v>0</v>
      </c>
      <c r="C1" s="4" t="s">
        <v>74</v>
      </c>
      <c r="D1" s="4" t="s">
        <v>74</v>
      </c>
      <c r="E1" s="4" t="s">
        <v>74</v>
      </c>
      <c r="F1" s="4" t="s">
        <v>74</v>
      </c>
      <c r="G1" s="35"/>
      <c r="H1" s="35"/>
      <c r="I1" s="35"/>
      <c r="J1" s="35"/>
      <c r="K1" s="35"/>
      <c r="L1" s="35"/>
      <c r="M1" s="35"/>
      <c r="N1" s="35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>
      <c r="A2" s="8" t="s">
        <v>4</v>
      </c>
      <c r="B2" s="8" t="s">
        <v>91</v>
      </c>
      <c r="C2" s="8" t="s">
        <v>92</v>
      </c>
      <c r="D2" s="8" t="s">
        <v>93</v>
      </c>
      <c r="E2" s="8" t="s">
        <v>94</v>
      </c>
      <c r="F2" s="8" t="s">
        <v>95</v>
      </c>
      <c r="G2" s="8"/>
      <c r="H2" s="8"/>
      <c r="I2" s="8"/>
      <c r="J2" s="8"/>
      <c r="K2" s="8"/>
      <c r="L2" s="8"/>
      <c r="M2" s="8"/>
      <c r="N2" s="8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>
      <c r="A3" s="22" t="s">
        <v>8</v>
      </c>
      <c r="B3" s="23" t="s">
        <v>6</v>
      </c>
      <c r="C3" s="23">
        <v>5.0</v>
      </c>
      <c r="D3" s="23">
        <v>0.0</v>
      </c>
      <c r="E3" s="23">
        <v>0.0</v>
      </c>
      <c r="F3" s="23">
        <v>0.0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>
      <c r="A4" s="22" t="s">
        <v>8</v>
      </c>
      <c r="B4" s="23" t="s">
        <v>10</v>
      </c>
      <c r="C4" s="23">
        <v>0.0</v>
      </c>
      <c r="D4" s="23">
        <v>1.0</v>
      </c>
      <c r="E4" s="23">
        <v>0.0</v>
      </c>
      <c r="F4" s="23">
        <v>0.0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</row>
    <row r="5">
      <c r="A5" s="22" t="s">
        <v>8</v>
      </c>
      <c r="B5" s="23" t="s">
        <v>14</v>
      </c>
      <c r="C5" s="23">
        <v>0.0</v>
      </c>
      <c r="D5" s="23">
        <v>0.0</v>
      </c>
      <c r="E5" s="23">
        <v>0.0</v>
      </c>
      <c r="F5" s="23">
        <v>0.0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>
      <c r="A6" s="22" t="s">
        <v>8</v>
      </c>
      <c r="B6" s="23" t="s">
        <v>18</v>
      </c>
      <c r="C6" s="23">
        <v>0.0</v>
      </c>
      <c r="D6" s="23">
        <v>0.0</v>
      </c>
      <c r="E6" s="23">
        <v>0.0</v>
      </c>
      <c r="F6" s="23">
        <v>0.0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>
      <c r="A7" s="22" t="s">
        <v>8</v>
      </c>
      <c r="B7" s="23" t="s">
        <v>22</v>
      </c>
      <c r="C7" s="23">
        <v>0.0</v>
      </c>
      <c r="D7" s="23">
        <v>0.0</v>
      </c>
      <c r="E7" s="23">
        <v>0.0</v>
      </c>
      <c r="F7" s="23">
        <v>0.0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>
      <c r="A8" s="26" t="s">
        <v>8</v>
      </c>
      <c r="B8" s="27" t="s">
        <v>26</v>
      </c>
      <c r="C8" s="27">
        <v>0.0</v>
      </c>
      <c r="D8" s="27">
        <v>0.0</v>
      </c>
      <c r="E8" s="27">
        <v>0.0</v>
      </c>
      <c r="F8" s="27">
        <v>0.0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>
      <c r="A9" s="22" t="s">
        <v>12</v>
      </c>
      <c r="B9" s="23" t="s">
        <v>28</v>
      </c>
      <c r="C9" s="36" t="s">
        <v>96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</row>
    <row r="10">
      <c r="A10" s="22" t="s">
        <v>12</v>
      </c>
      <c r="B10" s="23" t="s">
        <v>30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</row>
    <row r="11">
      <c r="A11" s="26" t="s">
        <v>12</v>
      </c>
      <c r="B11" s="27" t="s">
        <v>32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>
      <c r="A12" s="37" t="s">
        <v>20</v>
      </c>
      <c r="B12" s="30" t="s">
        <v>44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</row>
    <row r="13">
      <c r="A13" s="22" t="s">
        <v>20</v>
      </c>
      <c r="B13" s="23" t="s">
        <v>46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>
      <c r="A14" s="22" t="s">
        <v>20</v>
      </c>
      <c r="B14" s="23" t="s">
        <v>48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</row>
    <row r="15">
      <c r="A15" s="26" t="s">
        <v>20</v>
      </c>
      <c r="B15" s="27" t="s">
        <v>50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>
      <c r="A16" s="22" t="s">
        <v>24</v>
      </c>
      <c r="B16" s="30" t="s">
        <v>52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</row>
    <row r="17">
      <c r="A17" s="22" t="s">
        <v>24</v>
      </c>
      <c r="B17" s="23" t="s">
        <v>54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>
      <c r="A18" s="22" t="s">
        <v>24</v>
      </c>
      <c r="B18" s="23" t="s">
        <v>56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</row>
    <row r="19">
      <c r="A19" s="22" t="s">
        <v>24</v>
      </c>
      <c r="B19" s="23" t="s">
        <v>58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</row>
    <row r="20">
      <c r="A20" s="22" t="s">
        <v>24</v>
      </c>
      <c r="B20" s="23" t="s">
        <v>60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>
      <c r="A21" s="22" t="s">
        <v>24</v>
      </c>
      <c r="B21" s="23" t="s">
        <v>62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</row>
    <row r="22">
      <c r="A22" s="22" t="s">
        <v>24</v>
      </c>
      <c r="B22" s="23" t="s">
        <v>64</v>
      </c>
      <c r="C22" s="24"/>
      <c r="D22" s="23" t="s">
        <v>97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</row>
    <row r="23">
      <c r="A23" s="22" t="s">
        <v>24</v>
      </c>
      <c r="B23" s="23" t="s">
        <v>66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</row>
    <row r="24">
      <c r="A24" s="22" t="s">
        <v>24</v>
      </c>
      <c r="B24" s="23" t="s">
        <v>68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</row>
    <row r="25">
      <c r="A25" s="22" t="s">
        <v>24</v>
      </c>
      <c r="B25" s="23" t="s">
        <v>70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</row>
    <row r="26">
      <c r="A26" s="22" t="s">
        <v>24</v>
      </c>
      <c r="B26" s="23" t="s">
        <v>72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8.0"/>
  </cols>
  <sheetData>
    <row r="1">
      <c r="A1" s="4" t="s">
        <v>0</v>
      </c>
      <c r="B1" s="4" t="s">
        <v>0</v>
      </c>
      <c r="C1" s="4" t="s">
        <v>73</v>
      </c>
      <c r="D1" s="4" t="s">
        <v>74</v>
      </c>
      <c r="E1" s="4" t="s">
        <v>73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>
      <c r="A2" s="8" t="s">
        <v>4</v>
      </c>
      <c r="B2" s="8" t="s">
        <v>91</v>
      </c>
      <c r="C2" s="8" t="s">
        <v>76</v>
      </c>
      <c r="D2" s="8" t="s">
        <v>98</v>
      </c>
      <c r="E2" s="39" t="s">
        <v>99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>
      <c r="A3" s="23" t="s">
        <v>8</v>
      </c>
      <c r="B3" s="23" t="s">
        <v>6</v>
      </c>
      <c r="C3" s="23">
        <v>11.5</v>
      </c>
      <c r="D3" s="23">
        <v>0.0</v>
      </c>
      <c r="E3" s="24">
        <f t="shared" ref="E3:E26" si="1">C3*D3</f>
        <v>0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>
      <c r="A4" s="23" t="s">
        <v>8</v>
      </c>
      <c r="B4" s="23" t="s">
        <v>10</v>
      </c>
      <c r="C4" s="23">
        <v>14.5</v>
      </c>
      <c r="D4" s="23">
        <v>1.0</v>
      </c>
      <c r="E4" s="24">
        <f t="shared" si="1"/>
        <v>14.5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>
      <c r="A5" s="23" t="s">
        <v>8</v>
      </c>
      <c r="B5" s="23" t="s">
        <v>14</v>
      </c>
      <c r="C5" s="23">
        <v>11.5</v>
      </c>
      <c r="D5" s="23">
        <v>3.0</v>
      </c>
      <c r="E5" s="24">
        <f t="shared" si="1"/>
        <v>34.5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>
      <c r="A6" s="23" t="s">
        <v>8</v>
      </c>
      <c r="B6" s="23" t="s">
        <v>18</v>
      </c>
      <c r="C6" s="23">
        <v>14.5</v>
      </c>
      <c r="D6" s="23">
        <v>0.0</v>
      </c>
      <c r="E6" s="24">
        <f t="shared" si="1"/>
        <v>0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>
      <c r="A7" s="23" t="s">
        <v>8</v>
      </c>
      <c r="B7" s="23" t="s">
        <v>22</v>
      </c>
      <c r="C7" s="23">
        <v>14.5</v>
      </c>
      <c r="D7" s="23">
        <v>2.0</v>
      </c>
      <c r="E7" s="24">
        <f t="shared" si="1"/>
        <v>29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>
      <c r="A8" s="27" t="s">
        <v>8</v>
      </c>
      <c r="B8" s="27" t="s">
        <v>26</v>
      </c>
      <c r="C8" s="27">
        <v>10.5</v>
      </c>
      <c r="D8" s="27">
        <v>0.0</v>
      </c>
      <c r="E8" s="24">
        <f t="shared" si="1"/>
        <v>0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>
      <c r="A9" s="23" t="s">
        <v>12</v>
      </c>
      <c r="B9" s="23" t="s">
        <v>28</v>
      </c>
      <c r="C9" s="23">
        <v>45.0</v>
      </c>
      <c r="D9" s="23">
        <v>1.0</v>
      </c>
      <c r="E9" s="32">
        <f t="shared" si="1"/>
        <v>45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>
      <c r="A10" s="23" t="s">
        <v>12</v>
      </c>
      <c r="B10" s="23" t="s">
        <v>30</v>
      </c>
      <c r="C10" s="23">
        <v>48.0</v>
      </c>
      <c r="D10" s="23">
        <v>0.0</v>
      </c>
      <c r="E10" s="24">
        <f t="shared" si="1"/>
        <v>0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>
      <c r="A11" s="27" t="s">
        <v>12</v>
      </c>
      <c r="B11" s="27" t="s">
        <v>32</v>
      </c>
      <c r="C11" s="27">
        <v>50.0</v>
      </c>
      <c r="D11" s="27">
        <v>1.0</v>
      </c>
      <c r="E11" s="24">
        <f t="shared" si="1"/>
        <v>50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>
      <c r="A12" s="23" t="s">
        <v>20</v>
      </c>
      <c r="B12" s="23" t="s">
        <v>44</v>
      </c>
      <c r="C12" s="23">
        <v>22.0</v>
      </c>
      <c r="D12" s="23">
        <v>0.0</v>
      </c>
      <c r="E12" s="32">
        <f t="shared" si="1"/>
        <v>0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>
      <c r="A13" s="23" t="s">
        <v>20</v>
      </c>
      <c r="B13" s="23" t="s">
        <v>46</v>
      </c>
      <c r="C13" s="23">
        <v>22.0</v>
      </c>
      <c r="D13" s="23">
        <v>0.0</v>
      </c>
      <c r="E13" s="24">
        <f t="shared" si="1"/>
        <v>0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>
      <c r="A14" s="23" t="s">
        <v>20</v>
      </c>
      <c r="B14" s="23" t="s">
        <v>48</v>
      </c>
      <c r="C14" s="23">
        <v>22.0</v>
      </c>
      <c r="D14" s="23">
        <v>0.0</v>
      </c>
      <c r="E14" s="24">
        <f t="shared" si="1"/>
        <v>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>
      <c r="A15" s="27" t="s">
        <v>20</v>
      </c>
      <c r="B15" s="27" t="s">
        <v>50</v>
      </c>
      <c r="C15" s="23">
        <v>22.0</v>
      </c>
      <c r="D15" s="27">
        <v>0.0</v>
      </c>
      <c r="E15" s="24">
        <f t="shared" si="1"/>
        <v>0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>
      <c r="A16" s="23" t="s">
        <v>24</v>
      </c>
      <c r="B16" s="30" t="s">
        <v>52</v>
      </c>
      <c r="C16" s="30">
        <v>13.2</v>
      </c>
      <c r="D16" s="23">
        <v>0.0</v>
      </c>
      <c r="E16" s="32">
        <f t="shared" si="1"/>
        <v>0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>
      <c r="A17" s="23" t="s">
        <v>24</v>
      </c>
      <c r="B17" s="23" t="s">
        <v>54</v>
      </c>
      <c r="C17" s="23">
        <v>13.2</v>
      </c>
      <c r="D17" s="23">
        <v>0.0</v>
      </c>
      <c r="E17" s="24">
        <f t="shared" si="1"/>
        <v>0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>
      <c r="A18" s="23" t="s">
        <v>24</v>
      </c>
      <c r="B18" s="23" t="s">
        <v>56</v>
      </c>
      <c r="C18" s="23">
        <v>13.2</v>
      </c>
      <c r="D18" s="23">
        <v>0.0</v>
      </c>
      <c r="E18" s="24">
        <f t="shared" si="1"/>
        <v>0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>
      <c r="A19" s="23" t="s">
        <v>24</v>
      </c>
      <c r="B19" s="23" t="s">
        <v>58</v>
      </c>
      <c r="C19" s="23">
        <v>13.2</v>
      </c>
      <c r="D19" s="23">
        <v>0.0</v>
      </c>
      <c r="E19" s="24">
        <f t="shared" si="1"/>
        <v>0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>
      <c r="A20" s="23" t="s">
        <v>24</v>
      </c>
      <c r="B20" s="23" t="s">
        <v>60</v>
      </c>
      <c r="C20" s="23">
        <v>13.2</v>
      </c>
      <c r="D20" s="23">
        <v>0.0</v>
      </c>
      <c r="E20" s="24">
        <f t="shared" si="1"/>
        <v>0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>
      <c r="A21" s="23" t="s">
        <v>24</v>
      </c>
      <c r="B21" s="23" t="s">
        <v>62</v>
      </c>
      <c r="C21" s="23">
        <v>13.2</v>
      </c>
      <c r="D21" s="23">
        <v>0.0</v>
      </c>
      <c r="E21" s="24">
        <f t="shared" si="1"/>
        <v>0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>
      <c r="A22" s="23" t="s">
        <v>24</v>
      </c>
      <c r="B22" s="23" t="s">
        <v>64</v>
      </c>
      <c r="C22" s="23">
        <v>13.2</v>
      </c>
      <c r="D22" s="23">
        <v>0.0</v>
      </c>
      <c r="E22" s="24">
        <f t="shared" si="1"/>
        <v>0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>
      <c r="A23" s="23" t="s">
        <v>24</v>
      </c>
      <c r="B23" s="23" t="s">
        <v>66</v>
      </c>
      <c r="C23" s="23">
        <v>13.2</v>
      </c>
      <c r="D23" s="23">
        <v>0.0</v>
      </c>
      <c r="E23" s="24">
        <f t="shared" si="1"/>
        <v>0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>
      <c r="A24" s="23" t="s">
        <v>24</v>
      </c>
      <c r="B24" s="23" t="s">
        <v>68</v>
      </c>
      <c r="C24" s="23">
        <v>13.2</v>
      </c>
      <c r="D24" s="23">
        <v>0.0</v>
      </c>
      <c r="E24" s="24">
        <f t="shared" si="1"/>
        <v>0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>
      <c r="A25" s="23" t="s">
        <v>24</v>
      </c>
      <c r="B25" s="23" t="s">
        <v>70</v>
      </c>
      <c r="C25" s="23">
        <v>13.2</v>
      </c>
      <c r="D25" s="23">
        <v>0.0</v>
      </c>
      <c r="E25" s="24">
        <f t="shared" si="1"/>
        <v>0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>
      <c r="A26" s="23" t="s">
        <v>24</v>
      </c>
      <c r="B26" s="23" t="s">
        <v>72</v>
      </c>
      <c r="C26" s="23">
        <v>13.2</v>
      </c>
      <c r="D26" s="23">
        <v>0.0</v>
      </c>
      <c r="E26" s="24">
        <f t="shared" si="1"/>
        <v>0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21.5"/>
  </cols>
  <sheetData>
    <row r="1">
      <c r="A1" s="4" t="s">
        <v>100</v>
      </c>
      <c r="B1" s="4" t="s">
        <v>0</v>
      </c>
      <c r="C1" s="4" t="s">
        <v>0</v>
      </c>
      <c r="D1" s="4" t="s">
        <v>74</v>
      </c>
      <c r="E1" s="4" t="s">
        <v>0</v>
      </c>
      <c r="F1" s="4" t="s">
        <v>0</v>
      </c>
      <c r="G1" s="4" t="s">
        <v>73</v>
      </c>
      <c r="H1" s="4"/>
      <c r="I1" s="4"/>
      <c r="J1" s="4"/>
      <c r="K1" s="4" t="s">
        <v>0</v>
      </c>
      <c r="L1" s="4" t="s">
        <v>0</v>
      </c>
      <c r="M1" s="4" t="s">
        <v>73</v>
      </c>
      <c r="N1" s="4" t="s">
        <v>74</v>
      </c>
      <c r="O1" s="4" t="s">
        <v>73</v>
      </c>
      <c r="P1" s="4" t="s">
        <v>0</v>
      </c>
      <c r="Q1" s="4" t="s">
        <v>0</v>
      </c>
      <c r="R1" s="4" t="s">
        <v>73</v>
      </c>
      <c r="S1" s="4" t="s">
        <v>74</v>
      </c>
      <c r="T1" s="4" t="s">
        <v>73</v>
      </c>
      <c r="U1" s="4" t="s">
        <v>0</v>
      </c>
      <c r="V1" s="4" t="s">
        <v>0</v>
      </c>
      <c r="W1" s="4" t="s">
        <v>73</v>
      </c>
      <c r="X1" s="4" t="s">
        <v>74</v>
      </c>
      <c r="Y1" s="4" t="s">
        <v>73</v>
      </c>
      <c r="Z1" s="41"/>
      <c r="AA1" s="41"/>
    </row>
    <row r="2">
      <c r="A2" s="39" t="s">
        <v>101</v>
      </c>
      <c r="B2" s="39" t="s">
        <v>102</v>
      </c>
      <c r="C2" s="39" t="s">
        <v>103</v>
      </c>
      <c r="D2" s="39" t="s">
        <v>104</v>
      </c>
      <c r="E2" s="39" t="s">
        <v>105</v>
      </c>
      <c r="F2" s="39" t="s">
        <v>106</v>
      </c>
      <c r="G2" s="39" t="s">
        <v>107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>
      <c r="A3" s="43">
        <v>45345.0</v>
      </c>
      <c r="B3" s="23" t="s">
        <v>108</v>
      </c>
      <c r="C3" s="24"/>
      <c r="D3" s="23">
        <v>99.0</v>
      </c>
      <c r="E3" s="23" t="s">
        <v>14</v>
      </c>
      <c r="F3" s="23" t="s">
        <v>6</v>
      </c>
      <c r="G3" s="24">
        <f>'Recon Sheet (In-store sales)'!K3:K31*'Recon Sheet (In-store sales)'!C3:C31</f>
        <v>57.5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</row>
  </sheetData>
  <dataValidations>
    <dataValidation type="list" allowBlank="1" showErrorMessage="1" sqref="B3">
      <formula1>"Yes,No"</formula1>
    </dataValidation>
    <dataValidation type="list" allowBlank="1" showErrorMessage="1" sqref="C3">
      <formula1>"Church Service,Concert,Christmas,Hari Raya,Deepavali,Chinese New Year,Valentine's Day,Mother's Day,Father's Day,Others"</formula1>
    </dataValidation>
  </dataValidations>
  <drawing r:id="rId1"/>
</worksheet>
</file>