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calculations/Kr_I/"/>
    </mc:Choice>
  </mc:AlternateContent>
  <xr:revisionPtr revIDLastSave="72" documentId="11_421DE0FD064AF40F62355476585DCE3A8745B040" xr6:coauthVersionLast="47" xr6:coauthVersionMax="47" xr10:uidLastSave="{68FFB2EA-1550-48DB-ABEA-A3F8D4593C39}"/>
  <bookViews>
    <workbookView xWindow="-25320" yWindow="1725" windowWidth="25440" windowHeight="1539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</calcChain>
</file>

<file path=xl/sharedStrings.xml><?xml version="1.0" encoding="utf-8"?>
<sst xmlns="http://schemas.openxmlformats.org/spreadsheetml/2006/main" count="51" uniqueCount="25">
  <si>
    <t>Configuration</t>
  </si>
  <si>
    <t>Term</t>
  </si>
  <si>
    <t>J</t>
  </si>
  <si>
    <t>Level (cm-1)</t>
  </si>
  <si>
    <t>4s24p6</t>
  </si>
  <si>
    <t>1S</t>
  </si>
  <si>
    <t>0</t>
  </si>
  <si>
    <t>2</t>
  </si>
  <si>
    <t>1</t>
  </si>
  <si>
    <t>4s24p5(2P°3/2)5p</t>
  </si>
  <si>
    <t>2[1/2]</t>
  </si>
  <si>
    <t>2[5/2]</t>
  </si>
  <si>
    <t>3</t>
  </si>
  <si>
    <t>2[3/2]</t>
  </si>
  <si>
    <t>4s24p5(2P°1/2)5p</t>
  </si>
  <si>
    <t>LS</t>
  </si>
  <si>
    <t>E_calc</t>
  </si>
  <si>
    <t>E_diff</t>
  </si>
  <si>
    <t>a 1S</t>
  </si>
  <si>
    <t>a 3D</t>
  </si>
  <si>
    <t>a 3P</t>
  </si>
  <si>
    <t>a 1P</t>
  </si>
  <si>
    <t>a 3S</t>
  </si>
  <si>
    <t>a 1D</t>
  </si>
  <si>
    <t>b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</si>
</sst>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E329-1F17-4033-A519-459AB7F3FBAC}">
  <dimension ref="A1:G12"/>
  <sheetViews>
    <sheetView tabSelected="1" workbookViewId="0">
      <selection activeCell="E14" sqref="E14"/>
    </sheetView>
  </sheetViews>
  <sheetFormatPr defaultRowHeight="15" x14ac:dyDescent="0.25"/>
  <cols>
    <col min="1" max="1" width="17.5703125" bestFit="1" customWidth="1"/>
    <col min="2" max="2" width="9.42578125" bestFit="1" customWidth="1"/>
    <col min="3" max="3" width="3.140625" bestFit="1" customWidth="1"/>
    <col min="4" max="4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</v>
      </c>
      <c r="F1" s="2" t="s">
        <v>16</v>
      </c>
      <c r="G1" s="2" t="s">
        <v>17</v>
      </c>
    </row>
    <row r="2" spans="1:7" x14ac:dyDescent="0.25">
      <c r="A2" t="s">
        <v>4</v>
      </c>
      <c r="B2" t="s">
        <v>5</v>
      </c>
      <c r="C2" t="s">
        <v>6</v>
      </c>
      <c r="D2" s="5">
        <v>0</v>
      </c>
      <c r="E2" s="4" t="s">
        <v>18</v>
      </c>
      <c r="F2">
        <v>0</v>
      </c>
      <c r="G2" s="3">
        <f>F2-D2</f>
        <v>0</v>
      </c>
    </row>
    <row r="3" spans="1:7" x14ac:dyDescent="0.25">
      <c r="A3" t="s">
        <v>9</v>
      </c>
      <c r="B3" t="s">
        <v>10</v>
      </c>
      <c r="C3" t="s">
        <v>8</v>
      </c>
      <c r="D3" s="5">
        <v>91168.514999999999</v>
      </c>
      <c r="E3" s="4" t="s">
        <v>22</v>
      </c>
      <c r="F3">
        <v>92670.1</v>
      </c>
      <c r="G3" s="3">
        <f t="shared" ref="G3:G12" si="0">F3-D3</f>
        <v>1501.5850000000064</v>
      </c>
    </row>
    <row r="4" spans="1:7" x14ac:dyDescent="0.25">
      <c r="A4" t="s">
        <v>9</v>
      </c>
      <c r="B4" t="s">
        <v>10</v>
      </c>
      <c r="C4" t="s">
        <v>6</v>
      </c>
      <c r="D4" s="5">
        <v>94092.862599999993</v>
      </c>
      <c r="E4" s="4" t="s">
        <v>20</v>
      </c>
      <c r="F4">
        <v>98796.9</v>
      </c>
      <c r="G4" s="3">
        <f t="shared" si="0"/>
        <v>4704.0374000000011</v>
      </c>
    </row>
    <row r="5" spans="1:7" x14ac:dyDescent="0.25">
      <c r="A5" t="s">
        <v>9</v>
      </c>
      <c r="B5" t="s">
        <v>11</v>
      </c>
      <c r="C5" t="s">
        <v>12</v>
      </c>
      <c r="D5" s="5">
        <v>92294.401199999993</v>
      </c>
      <c r="E5" s="4" t="s">
        <v>19</v>
      </c>
      <c r="F5">
        <v>94756.800000000003</v>
      </c>
      <c r="G5" s="3">
        <f t="shared" si="0"/>
        <v>2462.3988000000099</v>
      </c>
    </row>
    <row r="6" spans="1:7" x14ac:dyDescent="0.25">
      <c r="A6" t="s">
        <v>9</v>
      </c>
      <c r="B6" t="s">
        <v>11</v>
      </c>
      <c r="C6" t="s">
        <v>7</v>
      </c>
      <c r="D6" s="5">
        <v>92307.378599999996</v>
      </c>
      <c r="E6" s="4" t="s">
        <v>19</v>
      </c>
      <c r="F6">
        <v>94805.2</v>
      </c>
      <c r="G6" s="3">
        <f t="shared" si="0"/>
        <v>2497.8214000000007</v>
      </c>
    </row>
    <row r="7" spans="1:7" x14ac:dyDescent="0.25">
      <c r="A7" t="s">
        <v>9</v>
      </c>
      <c r="B7" t="s">
        <v>13</v>
      </c>
      <c r="C7" t="s">
        <v>8</v>
      </c>
      <c r="D7" s="5">
        <v>92964.3943</v>
      </c>
      <c r="E7" s="4" t="s">
        <v>21</v>
      </c>
      <c r="F7">
        <v>95866</v>
      </c>
      <c r="G7" s="3">
        <f t="shared" si="0"/>
        <v>2901.6057000000001</v>
      </c>
    </row>
    <row r="8" spans="1:7" x14ac:dyDescent="0.25">
      <c r="A8" t="s">
        <v>9</v>
      </c>
      <c r="B8" t="s">
        <v>13</v>
      </c>
      <c r="C8" t="s">
        <v>7</v>
      </c>
      <c r="D8" s="5">
        <v>93123.340899999996</v>
      </c>
      <c r="E8" s="4" t="s">
        <v>20</v>
      </c>
      <c r="F8">
        <v>96250.5</v>
      </c>
      <c r="G8" s="3">
        <f t="shared" si="0"/>
        <v>3127.1591000000044</v>
      </c>
    </row>
    <row r="9" spans="1:7" x14ac:dyDescent="0.25">
      <c r="A9" t="s">
        <v>14</v>
      </c>
      <c r="B9" t="s">
        <v>13</v>
      </c>
      <c r="C9" t="s">
        <v>8</v>
      </c>
      <c r="D9" s="5">
        <v>97595.915299999993</v>
      </c>
      <c r="E9" s="4" t="s">
        <v>19</v>
      </c>
      <c r="F9">
        <v>100057.3</v>
      </c>
      <c r="G9" s="3">
        <f t="shared" si="0"/>
        <v>2461.3847000000096</v>
      </c>
    </row>
    <row r="10" spans="1:7" x14ac:dyDescent="0.25">
      <c r="A10" t="s">
        <v>14</v>
      </c>
      <c r="B10" t="s">
        <v>13</v>
      </c>
      <c r="C10" t="s">
        <v>7</v>
      </c>
      <c r="D10" s="5">
        <v>97945.166400000002</v>
      </c>
      <c r="E10" s="4" t="s">
        <v>23</v>
      </c>
      <c r="F10">
        <v>100698.9</v>
      </c>
      <c r="G10" s="3">
        <f t="shared" si="0"/>
        <v>2753.7335999999923</v>
      </c>
    </row>
    <row r="11" spans="1:7" x14ac:dyDescent="0.25">
      <c r="A11" t="s">
        <v>14</v>
      </c>
      <c r="B11" t="s">
        <v>10</v>
      </c>
      <c r="C11" t="s">
        <v>8</v>
      </c>
      <c r="D11" s="5">
        <v>97919.146800000002</v>
      </c>
      <c r="E11" s="4" t="s">
        <v>20</v>
      </c>
      <c r="F11">
        <v>100851.4</v>
      </c>
      <c r="G11" s="3">
        <f t="shared" si="0"/>
        <v>2932.2531999999919</v>
      </c>
    </row>
    <row r="12" spans="1:7" x14ac:dyDescent="0.25">
      <c r="A12" t="s">
        <v>14</v>
      </c>
      <c r="B12" t="s">
        <v>10</v>
      </c>
      <c r="C12" t="s">
        <v>6</v>
      </c>
      <c r="D12" s="5">
        <v>98855.069799999997</v>
      </c>
      <c r="E12" s="4" t="s">
        <v>24</v>
      </c>
      <c r="F12">
        <v>104224</v>
      </c>
      <c r="G12" s="3">
        <f t="shared" si="0"/>
        <v>5368.9302000000025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Irikura, Karl K. Dr. (Fed)</cp:lastModifiedBy>
  <dcterms:created xsi:type="dcterms:W3CDTF">2024-02-26T17:18:03Z</dcterms:created>
  <dcterms:modified xsi:type="dcterms:W3CDTF">2024-08-28T14:16:14Z</dcterms:modified>
</cp:coreProperties>
</file>