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calculations/Ar_I/"/>
    </mc:Choice>
  </mc:AlternateContent>
  <xr:revisionPtr revIDLastSave="91" documentId="11_283161FF064AF40F62355476585DCE3A87463763" xr6:coauthVersionLast="47" xr6:coauthVersionMax="47" xr10:uidLastSave="{A99B1535-A7DC-4FD5-A7C5-347BE1F0E33E}"/>
  <bookViews>
    <workbookView xWindow="-14925" yWindow="4365" windowWidth="1348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<sst xmlns="http://schemas.openxmlformats.org/spreadsheetml/2006/main" count="51" uniqueCount="25">
  <si>
    <t>Configuration</t>
  </si>
  <si>
    <t>Term</t>
  </si>
  <si>
    <t>J</t>
  </si>
  <si>
    <t>Level (cm-1)</t>
  </si>
  <si>
    <t>3s23p6</t>
  </si>
  <si>
    <t>1S</t>
  </si>
  <si>
    <t>0</t>
  </si>
  <si>
    <t>2</t>
  </si>
  <si>
    <t>1</t>
  </si>
  <si>
    <t>3s23p5(2P°3/2)4p</t>
  </si>
  <si>
    <t>2[1/2]</t>
  </si>
  <si>
    <t>2[5/2]</t>
  </si>
  <si>
    <t>3</t>
  </si>
  <si>
    <t>2[3/2]</t>
  </si>
  <si>
    <t>3s23p5(2P°1/2)4p</t>
  </si>
  <si>
    <t>LS</t>
  </si>
  <si>
    <t>E_calc</t>
  </si>
  <si>
    <t>E_diff</t>
  </si>
  <si>
    <t>a 1S</t>
  </si>
  <si>
    <t>b 1S</t>
  </si>
  <si>
    <t>a 3S</t>
  </si>
  <si>
    <t>a 3P</t>
  </si>
  <si>
    <t>a 3D</t>
  </si>
  <si>
    <t>a 1D</t>
  </si>
  <si>
    <t>a 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</si>
</sst>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E10" sqref="E10"/>
    </sheetView>
  </sheetViews>
  <sheetFormatPr defaultRowHeight="15" x14ac:dyDescent="0.25"/>
  <cols>
    <col min="1" max="1" width="17.5703125" bestFit="1" customWidth="1"/>
    <col min="3" max="3" width="9.140625" style="3"/>
    <col min="5" max="5" width="9.140625" style="3"/>
    <col min="7" max="7" width="1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</v>
      </c>
      <c r="F1" s="2" t="s">
        <v>16</v>
      </c>
      <c r="G1" s="2" t="s">
        <v>17</v>
      </c>
    </row>
    <row r="2" spans="1:7" x14ac:dyDescent="0.25">
      <c r="A2" t="s">
        <v>4</v>
      </c>
      <c r="B2" t="s">
        <v>5</v>
      </c>
      <c r="C2" s="3" t="s">
        <v>6</v>
      </c>
      <c r="D2">
        <v>0</v>
      </c>
      <c r="E2" s="3" t="s">
        <v>18</v>
      </c>
      <c r="F2">
        <v>0</v>
      </c>
      <c r="G2" s="4">
        <f>F2-D2</f>
        <v>0</v>
      </c>
    </row>
    <row r="3" spans="1:7" x14ac:dyDescent="0.25">
      <c r="A3" t="s">
        <v>9</v>
      </c>
      <c r="B3" t="s">
        <v>10</v>
      </c>
      <c r="C3" s="3" t="s">
        <v>8</v>
      </c>
      <c r="D3">
        <v>104102.099</v>
      </c>
      <c r="E3" s="3" t="s">
        <v>20</v>
      </c>
      <c r="F3">
        <v>105234</v>
      </c>
      <c r="G3" s="4">
        <f t="shared" ref="G3:G12" si="0">F3-D3</f>
        <v>1131.900999999998</v>
      </c>
    </row>
    <row r="4" spans="1:7" x14ac:dyDescent="0.25">
      <c r="A4" t="s">
        <v>9</v>
      </c>
      <c r="B4" t="s">
        <v>10</v>
      </c>
      <c r="C4" s="3" t="s">
        <v>6</v>
      </c>
      <c r="D4">
        <v>107054.272</v>
      </c>
      <c r="E4" s="3" t="s">
        <v>21</v>
      </c>
      <c r="F4">
        <v>110076</v>
      </c>
      <c r="G4" s="4">
        <f t="shared" si="0"/>
        <v>3021.7280000000028</v>
      </c>
    </row>
    <row r="5" spans="1:7" x14ac:dyDescent="0.25">
      <c r="A5" t="s">
        <v>9</v>
      </c>
      <c r="B5" t="s">
        <v>11</v>
      </c>
      <c r="C5" s="3" t="s">
        <v>12</v>
      </c>
      <c r="D5">
        <v>105462.7596</v>
      </c>
      <c r="E5" s="3" t="s">
        <v>22</v>
      </c>
      <c r="F5">
        <v>107597</v>
      </c>
      <c r="G5" s="4">
        <f t="shared" si="0"/>
        <v>2134.2403999999951</v>
      </c>
    </row>
    <row r="6" spans="1:7" x14ac:dyDescent="0.25">
      <c r="A6" t="s">
        <v>9</v>
      </c>
      <c r="B6" t="s">
        <v>11</v>
      </c>
      <c r="C6" s="3" t="s">
        <v>7</v>
      </c>
      <c r="D6">
        <v>105617.27</v>
      </c>
      <c r="E6" s="3" t="s">
        <v>22</v>
      </c>
      <c r="F6">
        <v>107843</v>
      </c>
      <c r="G6" s="4">
        <f t="shared" si="0"/>
        <v>2225.7299999999959</v>
      </c>
    </row>
    <row r="7" spans="1:7" x14ac:dyDescent="0.25">
      <c r="A7" t="s">
        <v>9</v>
      </c>
      <c r="B7" t="s">
        <v>13</v>
      </c>
      <c r="C7" s="3" t="s">
        <v>8</v>
      </c>
      <c r="D7">
        <v>106087.2598</v>
      </c>
      <c r="E7" s="3" t="s">
        <v>22</v>
      </c>
      <c r="F7">
        <v>108429</v>
      </c>
      <c r="G7" s="4">
        <f t="shared" si="0"/>
        <v>2341.7402000000002</v>
      </c>
    </row>
    <row r="8" spans="1:7" x14ac:dyDescent="0.25">
      <c r="A8" t="s">
        <v>9</v>
      </c>
      <c r="B8" t="s">
        <v>13</v>
      </c>
      <c r="C8" s="3" t="s">
        <v>7</v>
      </c>
      <c r="D8">
        <v>106237.5518</v>
      </c>
      <c r="E8" s="3" t="s">
        <v>23</v>
      </c>
      <c r="F8">
        <v>108863</v>
      </c>
      <c r="G8" s="4">
        <f t="shared" si="0"/>
        <v>2625.4481999999989</v>
      </c>
    </row>
    <row r="9" spans="1:7" x14ac:dyDescent="0.25">
      <c r="A9" t="s">
        <v>14</v>
      </c>
      <c r="B9" t="s">
        <v>13</v>
      </c>
      <c r="C9" s="3" t="s">
        <v>8</v>
      </c>
      <c r="D9">
        <v>107131.7086</v>
      </c>
      <c r="E9" s="3" t="s">
        <v>24</v>
      </c>
      <c r="F9">
        <v>109650</v>
      </c>
      <c r="G9" s="4">
        <f t="shared" si="0"/>
        <v>2518.2914000000019</v>
      </c>
    </row>
    <row r="10" spans="1:7" x14ac:dyDescent="0.25">
      <c r="A10" t="s">
        <v>14</v>
      </c>
      <c r="B10" t="s">
        <v>13</v>
      </c>
      <c r="C10" s="3" t="s">
        <v>7</v>
      </c>
      <c r="D10">
        <v>107289.7001</v>
      </c>
      <c r="E10" s="3" t="s">
        <v>21</v>
      </c>
      <c r="F10">
        <v>109892</v>
      </c>
      <c r="G10" s="4">
        <f t="shared" si="0"/>
        <v>2602.2998999999982</v>
      </c>
    </row>
    <row r="11" spans="1:7" x14ac:dyDescent="0.25">
      <c r="A11" t="s">
        <v>14</v>
      </c>
      <c r="B11" t="s">
        <v>10</v>
      </c>
      <c r="C11" s="3" t="s">
        <v>8</v>
      </c>
      <c r="D11">
        <v>107496.4166</v>
      </c>
      <c r="E11" s="3" t="s">
        <v>21</v>
      </c>
      <c r="F11">
        <v>110255</v>
      </c>
      <c r="G11" s="4">
        <f t="shared" si="0"/>
        <v>2758.5834000000032</v>
      </c>
    </row>
    <row r="12" spans="1:7" x14ac:dyDescent="0.25">
      <c r="A12" t="s">
        <v>14</v>
      </c>
      <c r="B12" t="s">
        <v>10</v>
      </c>
      <c r="C12" s="3" t="s">
        <v>6</v>
      </c>
      <c r="D12">
        <v>108722.6194</v>
      </c>
      <c r="E12" s="3" t="s">
        <v>19</v>
      </c>
      <c r="F12">
        <v>114810</v>
      </c>
      <c r="G12" s="4">
        <f t="shared" si="0"/>
        <v>6087.3806000000041</v>
      </c>
    </row>
    <row r="13" spans="1:7" x14ac:dyDescent="0.25">
      <c r="G13" s="4"/>
    </row>
    <row r="14" spans="1:7" x14ac:dyDescent="0.25">
      <c r="G14" s="4"/>
    </row>
    <row r="15" spans="1:7" x14ac:dyDescent="0.25">
      <c r="G15" s="4"/>
    </row>
    <row r="16" spans="1:7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Irikura, Karl K. Dr. (Fed)</cp:lastModifiedBy>
  <dcterms:created xsi:type="dcterms:W3CDTF">2024-02-26T17:18:03Z</dcterms:created>
  <dcterms:modified xsi:type="dcterms:W3CDTF">2024-02-29T17:13:52Z</dcterms:modified>
</cp:coreProperties>
</file>