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KIP's Work\"/>
    </mc:Choice>
  </mc:AlternateContent>
  <xr:revisionPtr revIDLastSave="0" documentId="13_ncr:1_{8563A1BD-D9A2-4E6E-984D-1147F566625E}" xr6:coauthVersionLast="45" xr6:coauthVersionMax="45" xr10:uidLastSave="{00000000-0000-0000-0000-000000000000}"/>
  <bookViews>
    <workbookView xWindow="-110" yWindow="-110" windowWidth="19420" windowHeight="10420" xr2:uid="{3B9AC78A-9C7D-446A-BD17-A5EA25ED4718}"/>
  </bookViews>
  <sheets>
    <sheet name="original" sheetId="2" r:id="rId1"/>
    <sheet name="clean" sheetId="3" r:id="rId2"/>
    <sheet name="pivot" sheetId="8" r:id="rId3"/>
    <sheet name="dashboard" sheetId="5" r:id="rId4"/>
  </sheets>
  <calcPr calcId="191029"/>
  <pivotCaches>
    <pivotCache cacheId="9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1" i="2" l="1"/>
</calcChain>
</file>

<file path=xl/sharedStrings.xml><?xml version="1.0" encoding="utf-8"?>
<sst xmlns="http://schemas.openxmlformats.org/spreadsheetml/2006/main" count="94" uniqueCount="48">
  <si>
    <t>Percentages are a designated group's share of the total for each region of work.</t>
  </si>
  <si>
    <t>"Hirings"  refers to employees who were added to the public service of Canada payroll between April 1, 2013 and March 31, 2014. (See the definition of "Hirings" in Appendix B: Technical Notes (add hyperlink).</t>
  </si>
  <si>
    <t>Notes</t>
  </si>
  <si>
    <t>* Information for small numbers is suppressed.</t>
  </si>
  <si>
    <t>‡ NCR includes NCR Quebec and NCR Ontario.</t>
  </si>
  <si>
    <t>† NCR stands for National Capital Region.</t>
  </si>
  <si>
    <t>Total</t>
  </si>
  <si>
    <t>Outside Canada</t>
  </si>
  <si>
    <t>Nunavut</t>
  </si>
  <si>
    <t>Northwest Territories</t>
  </si>
  <si>
    <t>Yukon</t>
  </si>
  <si>
    <t>British Columbia</t>
  </si>
  <si>
    <t>Alberta</t>
  </si>
  <si>
    <t>Saskatchewan</t>
  </si>
  <si>
    <t>Manitoba</t>
  </si>
  <si>
    <t>NCR† (Ontario)</t>
  </si>
  <si>
    <t>Ontario (without the NCR†)</t>
  </si>
  <si>
    <t>NCR‡</t>
  </si>
  <si>
    <t>NCR† (Quebec)</t>
  </si>
  <si>
    <t>Quebec (without the NCR†)</t>
  </si>
  <si>
    <t>New Brunswick</t>
  </si>
  <si>
    <t>Nova Scotia</t>
  </si>
  <si>
    <t>Prince Edward Island</t>
  </si>
  <si>
    <t>Newfoundland and Labrador</t>
  </si>
  <si>
    <t xml:space="preserve">  %</t>
  </si>
  <si>
    <t>#</t>
  </si>
  <si>
    <t xml:space="preserve"> #</t>
  </si>
  <si>
    <t xml:space="preserve"> %</t>
  </si>
  <si>
    <t xml:space="preserve">  Persons in a  Visible Minority Group</t>
  </si>
  <si>
    <t xml:space="preserve"> Persons  with Disabilities</t>
  </si>
  <si>
    <t xml:space="preserve">  Aboriginal Peoples</t>
  </si>
  <si>
    <t>Women</t>
  </si>
  <si>
    <t xml:space="preserve"> All Employees</t>
  </si>
  <si>
    <t>Region of Work</t>
  </si>
  <si>
    <t>FAA, Schedules I and IV Indeterminates, Terms of Three Months or More and Seasonal Employees - as at March 31, 2014</t>
  </si>
  <si>
    <t>Hirings into the Public Service of Canada by Designated Group and Region of Work</t>
  </si>
  <si>
    <t>TABLE 11</t>
  </si>
  <si>
    <t>Women %</t>
  </si>
  <si>
    <t xml:space="preserve">  Aboriginal Peoples %</t>
  </si>
  <si>
    <t xml:space="preserve"> Persons  with Disabilities %</t>
  </si>
  <si>
    <t xml:space="preserve">  Persons in a  Visible Minority Group %</t>
  </si>
  <si>
    <t>Persons in a  Visible Minority Group</t>
  </si>
  <si>
    <t>Grand Total</t>
  </si>
  <si>
    <t>Sum of  All Employees</t>
  </si>
  <si>
    <t>Sum of Women</t>
  </si>
  <si>
    <t>Sum of   Aboriginal Peoples</t>
  </si>
  <si>
    <t>Sum of  Persons  with Disabilities</t>
  </si>
  <si>
    <t>Sum of Persons in a  Visible Minority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</si>
</sst>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i/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28">
    <xf numFmtId="0" fontId="0" fillId="0" borderId="0" xfId="0"/>
    <xf numFmtId="164" fontId="0" fillId="0" borderId="0" xfId="0" applyNumberFormat="1"/>
    <xf numFmtId="165" fontId="2" fillId="0" borderId="1" xfId="0" applyNumberFormat="1" applyFont="1" applyBorder="1"/>
    <xf numFmtId="3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right"/>
    </xf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 indent="3"/>
    </xf>
    <xf numFmtId="165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1321C2AE-4901-4F09-B86C-03E7474EF3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percentStacked"/>
        <c:varyColors val="0"/>
        <c:ser>
          <c:idx val="0"/>
          <c:order val="0"/>
          <c:tx>
            <c:v>Sum of  All Employees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Lit>
              <c:ptCount val="18"/>
              <c:pt idx="0">
                <c:v>Alberta</c:v>
              </c:pt>
              <c:pt idx="1">
                <c:v>British Columbia</c:v>
              </c:pt>
              <c:pt idx="2">
                <c:v>Manitoba</c:v>
              </c:pt>
              <c:pt idx="3">
                <c:v>NCR† (Ontario)</c:v>
              </c:pt>
              <c:pt idx="4">
                <c:v>NCR† (Quebec)</c:v>
              </c:pt>
              <c:pt idx="5">
                <c:v>NCR‡</c:v>
              </c:pt>
              <c:pt idx="6">
                <c:v>New Brunswick</c:v>
              </c:pt>
              <c:pt idx="7">
                <c:v>Newfoundland and Labrador</c:v>
              </c:pt>
              <c:pt idx="8">
                <c:v>Northwest Territories</c:v>
              </c:pt>
              <c:pt idx="9">
                <c:v>Nova Scotia</c:v>
              </c:pt>
              <c:pt idx="10">
                <c:v>Nunavut</c:v>
              </c:pt>
              <c:pt idx="11">
                <c:v>Ontario (without the NCR†)</c:v>
              </c:pt>
              <c:pt idx="12">
                <c:v>Outside Canada</c:v>
              </c:pt>
              <c:pt idx="13">
                <c:v>Prince Edward Island</c:v>
              </c:pt>
              <c:pt idx="14">
                <c:v>Quebec (without the NCR†)</c:v>
              </c:pt>
              <c:pt idx="15">
                <c:v>Saskatchewan</c:v>
              </c:pt>
              <c:pt idx="16">
                <c:v>Total</c:v>
              </c:pt>
              <c:pt idx="17">
                <c:v>Yukon</c:v>
              </c:pt>
            </c:strLit>
          </c:cat>
          <c:val>
            <c:numLit>
              <c:formatCode>General</c:formatCode>
              <c:ptCount val="18"/>
              <c:pt idx="0">
                <c:v>573</c:v>
              </c:pt>
              <c:pt idx="1">
                <c:v>586</c:v>
              </c:pt>
              <c:pt idx="2">
                <c:v>388</c:v>
              </c:pt>
              <c:pt idx="3">
                <c:v>1806</c:v>
              </c:pt>
              <c:pt idx="4">
                <c:v>728</c:v>
              </c:pt>
              <c:pt idx="5">
                <c:v>2534</c:v>
              </c:pt>
              <c:pt idx="6">
                <c:v>382</c:v>
              </c:pt>
              <c:pt idx="7">
                <c:v>115</c:v>
              </c:pt>
              <c:pt idx="8">
                <c:v>54</c:v>
              </c:pt>
              <c:pt idx="9">
                <c:v>263</c:v>
              </c:pt>
              <c:pt idx="10">
                <c:v>24</c:v>
              </c:pt>
              <c:pt idx="11">
                <c:v>938</c:v>
              </c:pt>
              <c:pt idx="12">
                <c:v>5</c:v>
              </c:pt>
              <c:pt idx="13">
                <c:v>23</c:v>
              </c:pt>
              <c:pt idx="14">
                <c:v>873</c:v>
              </c:pt>
              <c:pt idx="15">
                <c:v>367</c:v>
              </c:pt>
              <c:pt idx="16">
                <c:v>7146</c:v>
              </c:pt>
              <c:pt idx="17">
                <c:v>21</c:v>
              </c:pt>
            </c:numLit>
          </c:val>
          <c:extLst>
            <c:ext xmlns:c16="http://schemas.microsoft.com/office/drawing/2014/chart" uri="{C3380CC4-5D6E-409C-BE32-E72D297353CC}">
              <c16:uniqueId val="{00000000-885A-4D27-A28D-F6EE02FEEA3B}"/>
            </c:ext>
          </c:extLst>
        </c:ser>
        <c:ser>
          <c:idx val="1"/>
          <c:order val="1"/>
          <c:tx>
            <c:v>Sum of Women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Lit>
              <c:ptCount val="18"/>
              <c:pt idx="0">
                <c:v>Alberta</c:v>
              </c:pt>
              <c:pt idx="1">
                <c:v>British Columbia</c:v>
              </c:pt>
              <c:pt idx="2">
                <c:v>Manitoba</c:v>
              </c:pt>
              <c:pt idx="3">
                <c:v>NCR† (Ontario)</c:v>
              </c:pt>
              <c:pt idx="4">
                <c:v>NCR† (Quebec)</c:v>
              </c:pt>
              <c:pt idx="5">
                <c:v>NCR‡</c:v>
              </c:pt>
              <c:pt idx="6">
                <c:v>New Brunswick</c:v>
              </c:pt>
              <c:pt idx="7">
                <c:v>Newfoundland and Labrador</c:v>
              </c:pt>
              <c:pt idx="8">
                <c:v>Northwest Territories</c:v>
              </c:pt>
              <c:pt idx="9">
                <c:v>Nova Scotia</c:v>
              </c:pt>
              <c:pt idx="10">
                <c:v>Nunavut</c:v>
              </c:pt>
              <c:pt idx="11">
                <c:v>Ontario (without the NCR†)</c:v>
              </c:pt>
              <c:pt idx="12">
                <c:v>Outside Canada</c:v>
              </c:pt>
              <c:pt idx="13">
                <c:v>Prince Edward Island</c:v>
              </c:pt>
              <c:pt idx="14">
                <c:v>Quebec (without the NCR†)</c:v>
              </c:pt>
              <c:pt idx="15">
                <c:v>Saskatchewan</c:v>
              </c:pt>
              <c:pt idx="16">
                <c:v>Total</c:v>
              </c:pt>
              <c:pt idx="17">
                <c:v>Yukon</c:v>
              </c:pt>
            </c:strLit>
          </c:cat>
          <c:val>
            <c:numLit>
              <c:formatCode>General</c:formatCode>
              <c:ptCount val="18"/>
              <c:pt idx="0">
                <c:v>317</c:v>
              </c:pt>
              <c:pt idx="1">
                <c:v>289</c:v>
              </c:pt>
              <c:pt idx="2">
                <c:v>238</c:v>
              </c:pt>
              <c:pt idx="3">
                <c:v>993</c:v>
              </c:pt>
              <c:pt idx="4">
                <c:v>428</c:v>
              </c:pt>
              <c:pt idx="5">
                <c:v>1421</c:v>
              </c:pt>
              <c:pt idx="6">
                <c:v>262</c:v>
              </c:pt>
              <c:pt idx="7">
                <c:v>61</c:v>
              </c:pt>
              <c:pt idx="8">
                <c:v>30</c:v>
              </c:pt>
              <c:pt idx="9">
                <c:v>112</c:v>
              </c:pt>
              <c:pt idx="10">
                <c:v>11</c:v>
              </c:pt>
              <c:pt idx="11">
                <c:v>494</c:v>
              </c:pt>
              <c:pt idx="12">
                <c:v>2</c:v>
              </c:pt>
              <c:pt idx="13">
                <c:v>11</c:v>
              </c:pt>
              <c:pt idx="14">
                <c:v>499</c:v>
              </c:pt>
              <c:pt idx="15">
                <c:v>186</c:v>
              </c:pt>
              <c:pt idx="16">
                <c:v>3948</c:v>
              </c:pt>
              <c:pt idx="17">
                <c:v>15</c:v>
              </c:pt>
            </c:numLit>
          </c:val>
          <c:extLst>
            <c:ext xmlns:c16="http://schemas.microsoft.com/office/drawing/2014/chart" uri="{C3380CC4-5D6E-409C-BE32-E72D297353CC}">
              <c16:uniqueId val="{00000001-885A-4D27-A28D-F6EE02FEEA3B}"/>
            </c:ext>
          </c:extLst>
        </c:ser>
        <c:ser>
          <c:idx val="2"/>
          <c:order val="2"/>
          <c:tx>
            <c:v>Sum of   Aboriginal Peoples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Lit>
              <c:ptCount val="18"/>
              <c:pt idx="0">
                <c:v>Alberta</c:v>
              </c:pt>
              <c:pt idx="1">
                <c:v>British Columbia</c:v>
              </c:pt>
              <c:pt idx="2">
                <c:v>Manitoba</c:v>
              </c:pt>
              <c:pt idx="3">
                <c:v>NCR† (Ontario)</c:v>
              </c:pt>
              <c:pt idx="4">
                <c:v>NCR† (Quebec)</c:v>
              </c:pt>
              <c:pt idx="5">
                <c:v>NCR‡</c:v>
              </c:pt>
              <c:pt idx="6">
                <c:v>New Brunswick</c:v>
              </c:pt>
              <c:pt idx="7">
                <c:v>Newfoundland and Labrador</c:v>
              </c:pt>
              <c:pt idx="8">
                <c:v>Northwest Territories</c:v>
              </c:pt>
              <c:pt idx="9">
                <c:v>Nova Scotia</c:v>
              </c:pt>
              <c:pt idx="10">
                <c:v>Nunavut</c:v>
              </c:pt>
              <c:pt idx="11">
                <c:v>Ontario (without the NCR†)</c:v>
              </c:pt>
              <c:pt idx="12">
                <c:v>Outside Canada</c:v>
              </c:pt>
              <c:pt idx="13">
                <c:v>Prince Edward Island</c:v>
              </c:pt>
              <c:pt idx="14">
                <c:v>Quebec (without the NCR†)</c:v>
              </c:pt>
              <c:pt idx="15">
                <c:v>Saskatchewan</c:v>
              </c:pt>
              <c:pt idx="16">
                <c:v>Total</c:v>
              </c:pt>
              <c:pt idx="17">
                <c:v>Yukon</c:v>
              </c:pt>
            </c:strLit>
          </c:cat>
          <c:val>
            <c:numLit>
              <c:formatCode>General</c:formatCode>
              <c:ptCount val="18"/>
              <c:pt idx="0">
                <c:v>27</c:v>
              </c:pt>
              <c:pt idx="1">
                <c:v>34</c:v>
              </c:pt>
              <c:pt idx="2">
                <c:v>55</c:v>
              </c:pt>
              <c:pt idx="3">
                <c:v>54</c:v>
              </c:pt>
              <c:pt idx="4">
                <c:v>27</c:v>
              </c:pt>
              <c:pt idx="5">
                <c:v>80</c:v>
              </c:pt>
              <c:pt idx="6">
                <c:v>15</c:v>
              </c:pt>
              <c:pt idx="7">
                <c:v>9</c:v>
              </c:pt>
              <c:pt idx="8">
                <c:v>7</c:v>
              </c:pt>
              <c:pt idx="9">
                <c:v>14</c:v>
              </c:pt>
              <c:pt idx="10">
                <c:v>9</c:v>
              </c:pt>
              <c:pt idx="11">
                <c:v>34</c:v>
              </c:pt>
              <c:pt idx="12">
                <c:v>0</c:v>
              </c:pt>
              <c:pt idx="13">
                <c:v>0</c:v>
              </c:pt>
              <c:pt idx="14">
                <c:v>13</c:v>
              </c:pt>
              <c:pt idx="15">
                <c:v>29</c:v>
              </c:pt>
              <c:pt idx="16">
                <c:v>327</c:v>
              </c:pt>
              <c:pt idx="1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2-885A-4D27-A28D-F6EE02FEEA3B}"/>
            </c:ext>
          </c:extLst>
        </c:ser>
        <c:ser>
          <c:idx val="3"/>
          <c:order val="3"/>
          <c:tx>
            <c:v>Sum of  Persons  with Disabilities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Lit>
              <c:ptCount val="18"/>
              <c:pt idx="0">
                <c:v>Alberta</c:v>
              </c:pt>
              <c:pt idx="1">
                <c:v>British Columbia</c:v>
              </c:pt>
              <c:pt idx="2">
                <c:v>Manitoba</c:v>
              </c:pt>
              <c:pt idx="3">
                <c:v>NCR† (Ontario)</c:v>
              </c:pt>
              <c:pt idx="4">
                <c:v>NCR† (Quebec)</c:v>
              </c:pt>
              <c:pt idx="5">
                <c:v>NCR‡</c:v>
              </c:pt>
              <c:pt idx="6">
                <c:v>New Brunswick</c:v>
              </c:pt>
              <c:pt idx="7">
                <c:v>Newfoundland and Labrador</c:v>
              </c:pt>
              <c:pt idx="8">
                <c:v>Northwest Territories</c:v>
              </c:pt>
              <c:pt idx="9">
                <c:v>Nova Scotia</c:v>
              </c:pt>
              <c:pt idx="10">
                <c:v>Nunavut</c:v>
              </c:pt>
              <c:pt idx="11">
                <c:v>Ontario (without the NCR†)</c:v>
              </c:pt>
              <c:pt idx="12">
                <c:v>Outside Canada</c:v>
              </c:pt>
              <c:pt idx="13">
                <c:v>Prince Edward Island</c:v>
              </c:pt>
              <c:pt idx="14">
                <c:v>Quebec (without the NCR†)</c:v>
              </c:pt>
              <c:pt idx="15">
                <c:v>Saskatchewan</c:v>
              </c:pt>
              <c:pt idx="16">
                <c:v>Total</c:v>
              </c:pt>
              <c:pt idx="17">
                <c:v>Yukon</c:v>
              </c:pt>
            </c:strLit>
          </c:cat>
          <c:val>
            <c:numLit>
              <c:formatCode>General</c:formatCode>
              <c:ptCount val="18"/>
              <c:pt idx="0">
                <c:v>20</c:v>
              </c:pt>
              <c:pt idx="1">
                <c:v>21</c:v>
              </c:pt>
              <c:pt idx="2">
                <c:v>18</c:v>
              </c:pt>
              <c:pt idx="3">
                <c:v>61</c:v>
              </c:pt>
              <c:pt idx="4">
                <c:v>16</c:v>
              </c:pt>
              <c:pt idx="5">
                <c:v>77</c:v>
              </c:pt>
              <c:pt idx="6">
                <c:v>21</c:v>
              </c:pt>
              <c:pt idx="7">
                <c:v>6</c:v>
              </c:pt>
              <c:pt idx="8">
                <c:v>0</c:v>
              </c:pt>
              <c:pt idx="9">
                <c:v>7</c:v>
              </c:pt>
              <c:pt idx="10">
                <c:v>0</c:v>
              </c:pt>
              <c:pt idx="11">
                <c:v>32</c:v>
              </c:pt>
              <c:pt idx="12">
                <c:v>0</c:v>
              </c:pt>
              <c:pt idx="13">
                <c:v>0</c:v>
              </c:pt>
              <c:pt idx="14">
                <c:v>19</c:v>
              </c:pt>
              <c:pt idx="15">
                <c:v>12</c:v>
              </c:pt>
              <c:pt idx="16">
                <c:v>238</c:v>
              </c:pt>
              <c:pt idx="1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3-885A-4D27-A28D-F6EE02FEEA3B}"/>
            </c:ext>
          </c:extLst>
        </c:ser>
        <c:ser>
          <c:idx val="4"/>
          <c:order val="4"/>
          <c:tx>
            <c:v>Sum of Persons in a  Visible Minority Group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Lit>
              <c:ptCount val="18"/>
              <c:pt idx="0">
                <c:v>Alberta</c:v>
              </c:pt>
              <c:pt idx="1">
                <c:v>British Columbia</c:v>
              </c:pt>
              <c:pt idx="2">
                <c:v>Manitoba</c:v>
              </c:pt>
              <c:pt idx="3">
                <c:v>NCR† (Ontario)</c:v>
              </c:pt>
              <c:pt idx="4">
                <c:v>NCR† (Quebec)</c:v>
              </c:pt>
              <c:pt idx="5">
                <c:v>NCR‡</c:v>
              </c:pt>
              <c:pt idx="6">
                <c:v>New Brunswick</c:v>
              </c:pt>
              <c:pt idx="7">
                <c:v>Newfoundland and Labrador</c:v>
              </c:pt>
              <c:pt idx="8">
                <c:v>Northwest Territories</c:v>
              </c:pt>
              <c:pt idx="9">
                <c:v>Nova Scotia</c:v>
              </c:pt>
              <c:pt idx="10">
                <c:v>Nunavut</c:v>
              </c:pt>
              <c:pt idx="11">
                <c:v>Ontario (without the NCR†)</c:v>
              </c:pt>
              <c:pt idx="12">
                <c:v>Outside Canada</c:v>
              </c:pt>
              <c:pt idx="13">
                <c:v>Prince Edward Island</c:v>
              </c:pt>
              <c:pt idx="14">
                <c:v>Quebec (without the NCR†)</c:v>
              </c:pt>
              <c:pt idx="15">
                <c:v>Saskatchewan</c:v>
              </c:pt>
              <c:pt idx="16">
                <c:v>Total</c:v>
              </c:pt>
              <c:pt idx="17">
                <c:v>Yukon</c:v>
              </c:pt>
            </c:strLit>
          </c:cat>
          <c:val>
            <c:numLit>
              <c:formatCode>General</c:formatCode>
              <c:ptCount val="18"/>
              <c:pt idx="0">
                <c:v>89</c:v>
              </c:pt>
              <c:pt idx="1">
                <c:v>119</c:v>
              </c:pt>
              <c:pt idx="2">
                <c:v>53</c:v>
              </c:pt>
              <c:pt idx="3">
                <c:v>293</c:v>
              </c:pt>
              <c:pt idx="4">
                <c:v>115</c:v>
              </c:pt>
              <c:pt idx="5">
                <c:v>408</c:v>
              </c:pt>
              <c:pt idx="6">
                <c:v>26</c:v>
              </c:pt>
              <c:pt idx="7">
                <c:v>8</c:v>
              </c:pt>
              <c:pt idx="8">
                <c:v>0</c:v>
              </c:pt>
              <c:pt idx="9">
                <c:v>16</c:v>
              </c:pt>
              <c:pt idx="10">
                <c:v>0</c:v>
              </c:pt>
              <c:pt idx="11">
                <c:v>239</c:v>
              </c:pt>
              <c:pt idx="12">
                <c:v>0</c:v>
              </c:pt>
              <c:pt idx="13">
                <c:v>0</c:v>
              </c:pt>
              <c:pt idx="14">
                <c:v>129</c:v>
              </c:pt>
              <c:pt idx="15">
                <c:v>44</c:v>
              </c:pt>
              <c:pt idx="16">
                <c:v>1140</c:v>
              </c:pt>
              <c:pt idx="17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4-885A-4D27-A28D-F6EE02FEEA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774096"/>
        <c:axId val="382845040"/>
      </c:areaChart>
      <c:catAx>
        <c:axId val="674774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845040"/>
        <c:crosses val="autoZero"/>
        <c:auto val="1"/>
        <c:lblAlgn val="ctr"/>
        <c:lblOffset val="100"/>
        <c:noMultiLvlLbl val="0"/>
      </c:catAx>
      <c:valAx>
        <c:axId val="38284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4774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clean!$C$1</c:f>
              <c:strCache>
                <c:ptCount val="1"/>
                <c:pt idx="0">
                  <c:v>Women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clean!$A$2:$A$18</c:f>
              <c:strCache>
                <c:ptCount val="17"/>
                <c:pt idx="0">
                  <c:v>Newfoundland and Labrador</c:v>
                </c:pt>
                <c:pt idx="1">
                  <c:v>Prince Edward Island</c:v>
                </c:pt>
                <c:pt idx="2">
                  <c:v>Nova Scotia</c:v>
                </c:pt>
                <c:pt idx="3">
                  <c:v>New Brunswick</c:v>
                </c:pt>
                <c:pt idx="4">
                  <c:v>Quebec (without the NCR†)</c:v>
                </c:pt>
                <c:pt idx="5">
                  <c:v>NCR† (Quebec)</c:v>
                </c:pt>
                <c:pt idx="6">
                  <c:v>NCR‡</c:v>
                </c:pt>
                <c:pt idx="7">
                  <c:v>Ontario (without the NCR†)</c:v>
                </c:pt>
                <c:pt idx="8">
                  <c:v>NCR† (Ontario)</c:v>
                </c:pt>
                <c:pt idx="9">
                  <c:v>Manitoba</c:v>
                </c:pt>
                <c:pt idx="10">
                  <c:v>Saskatchewan</c:v>
                </c:pt>
                <c:pt idx="11">
                  <c:v>Alberta</c:v>
                </c:pt>
                <c:pt idx="12">
                  <c:v>British Columbia</c:v>
                </c:pt>
                <c:pt idx="13">
                  <c:v>Yukon</c:v>
                </c:pt>
                <c:pt idx="14">
                  <c:v>Northwest Territories</c:v>
                </c:pt>
                <c:pt idx="15">
                  <c:v>Nunavut</c:v>
                </c:pt>
                <c:pt idx="16">
                  <c:v>Outside Canada</c:v>
                </c:pt>
              </c:strCache>
            </c:strRef>
          </c:cat>
          <c:val>
            <c:numRef>
              <c:f>clean!$C$2:$C$18</c:f>
              <c:numCache>
                <c:formatCode>General</c:formatCode>
                <c:ptCount val="17"/>
                <c:pt idx="0">
                  <c:v>61</c:v>
                </c:pt>
                <c:pt idx="1">
                  <c:v>11</c:v>
                </c:pt>
                <c:pt idx="2">
                  <c:v>112</c:v>
                </c:pt>
                <c:pt idx="3">
                  <c:v>262</c:v>
                </c:pt>
                <c:pt idx="4">
                  <c:v>499</c:v>
                </c:pt>
                <c:pt idx="5">
                  <c:v>428</c:v>
                </c:pt>
                <c:pt idx="6" formatCode="#,##0">
                  <c:v>1421</c:v>
                </c:pt>
                <c:pt idx="7">
                  <c:v>494</c:v>
                </c:pt>
                <c:pt idx="8">
                  <c:v>993</c:v>
                </c:pt>
                <c:pt idx="9">
                  <c:v>238</c:v>
                </c:pt>
                <c:pt idx="10">
                  <c:v>186</c:v>
                </c:pt>
                <c:pt idx="11">
                  <c:v>317</c:v>
                </c:pt>
                <c:pt idx="12">
                  <c:v>289</c:v>
                </c:pt>
                <c:pt idx="13">
                  <c:v>15</c:v>
                </c:pt>
                <c:pt idx="14">
                  <c:v>30</c:v>
                </c:pt>
                <c:pt idx="15">
                  <c:v>11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F7-4349-8F58-DC95DAC9218C}"/>
            </c:ext>
          </c:extLst>
        </c:ser>
        <c:ser>
          <c:idx val="3"/>
          <c:order val="3"/>
          <c:tx>
            <c:strRef>
              <c:f>clean!$E$1</c:f>
              <c:strCache>
                <c:ptCount val="1"/>
                <c:pt idx="0">
                  <c:v>  Aboriginal Peoples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clean!$A$2:$A$18</c:f>
              <c:strCache>
                <c:ptCount val="17"/>
                <c:pt idx="0">
                  <c:v>Newfoundland and Labrador</c:v>
                </c:pt>
                <c:pt idx="1">
                  <c:v>Prince Edward Island</c:v>
                </c:pt>
                <c:pt idx="2">
                  <c:v>Nova Scotia</c:v>
                </c:pt>
                <c:pt idx="3">
                  <c:v>New Brunswick</c:v>
                </c:pt>
                <c:pt idx="4">
                  <c:v>Quebec (without the NCR†)</c:v>
                </c:pt>
                <c:pt idx="5">
                  <c:v>NCR† (Quebec)</c:v>
                </c:pt>
                <c:pt idx="6">
                  <c:v>NCR‡</c:v>
                </c:pt>
                <c:pt idx="7">
                  <c:v>Ontario (without the NCR†)</c:v>
                </c:pt>
                <c:pt idx="8">
                  <c:v>NCR† (Ontario)</c:v>
                </c:pt>
                <c:pt idx="9">
                  <c:v>Manitoba</c:v>
                </c:pt>
                <c:pt idx="10">
                  <c:v>Saskatchewan</c:v>
                </c:pt>
                <c:pt idx="11">
                  <c:v>Alberta</c:v>
                </c:pt>
                <c:pt idx="12">
                  <c:v>British Columbia</c:v>
                </c:pt>
                <c:pt idx="13">
                  <c:v>Yukon</c:v>
                </c:pt>
                <c:pt idx="14">
                  <c:v>Northwest Territories</c:v>
                </c:pt>
                <c:pt idx="15">
                  <c:v>Nunavut</c:v>
                </c:pt>
                <c:pt idx="16">
                  <c:v>Outside Canada</c:v>
                </c:pt>
              </c:strCache>
            </c:strRef>
          </c:cat>
          <c:val>
            <c:numRef>
              <c:f>clean!$E$2:$E$18</c:f>
              <c:numCache>
                <c:formatCode>General</c:formatCode>
                <c:ptCount val="17"/>
                <c:pt idx="0">
                  <c:v>9</c:v>
                </c:pt>
                <c:pt idx="1">
                  <c:v>0</c:v>
                </c:pt>
                <c:pt idx="2">
                  <c:v>14</c:v>
                </c:pt>
                <c:pt idx="3">
                  <c:v>15</c:v>
                </c:pt>
                <c:pt idx="4">
                  <c:v>13</c:v>
                </c:pt>
                <c:pt idx="5">
                  <c:v>27</c:v>
                </c:pt>
                <c:pt idx="6">
                  <c:v>80</c:v>
                </c:pt>
                <c:pt idx="7">
                  <c:v>34</c:v>
                </c:pt>
                <c:pt idx="8">
                  <c:v>54</c:v>
                </c:pt>
                <c:pt idx="9">
                  <c:v>55</c:v>
                </c:pt>
                <c:pt idx="10">
                  <c:v>29</c:v>
                </c:pt>
                <c:pt idx="11">
                  <c:v>27</c:v>
                </c:pt>
                <c:pt idx="12">
                  <c:v>34</c:v>
                </c:pt>
                <c:pt idx="13">
                  <c:v>0</c:v>
                </c:pt>
                <c:pt idx="14">
                  <c:v>7</c:v>
                </c:pt>
                <c:pt idx="15">
                  <c:v>9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F7-4349-8F58-DC95DAC9218C}"/>
            </c:ext>
          </c:extLst>
        </c:ser>
        <c:ser>
          <c:idx val="5"/>
          <c:order val="5"/>
          <c:tx>
            <c:strRef>
              <c:f>clean!$G$1</c:f>
              <c:strCache>
                <c:ptCount val="1"/>
                <c:pt idx="0">
                  <c:v> Persons  with Disabilities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clean!$A$2:$A$18</c:f>
              <c:strCache>
                <c:ptCount val="17"/>
                <c:pt idx="0">
                  <c:v>Newfoundland and Labrador</c:v>
                </c:pt>
                <c:pt idx="1">
                  <c:v>Prince Edward Island</c:v>
                </c:pt>
                <c:pt idx="2">
                  <c:v>Nova Scotia</c:v>
                </c:pt>
                <c:pt idx="3">
                  <c:v>New Brunswick</c:v>
                </c:pt>
                <c:pt idx="4">
                  <c:v>Quebec (without the NCR†)</c:v>
                </c:pt>
                <c:pt idx="5">
                  <c:v>NCR† (Quebec)</c:v>
                </c:pt>
                <c:pt idx="6">
                  <c:v>NCR‡</c:v>
                </c:pt>
                <c:pt idx="7">
                  <c:v>Ontario (without the NCR†)</c:v>
                </c:pt>
                <c:pt idx="8">
                  <c:v>NCR† (Ontario)</c:v>
                </c:pt>
                <c:pt idx="9">
                  <c:v>Manitoba</c:v>
                </c:pt>
                <c:pt idx="10">
                  <c:v>Saskatchewan</c:v>
                </c:pt>
                <c:pt idx="11">
                  <c:v>Alberta</c:v>
                </c:pt>
                <c:pt idx="12">
                  <c:v>British Columbia</c:v>
                </c:pt>
                <c:pt idx="13">
                  <c:v>Yukon</c:v>
                </c:pt>
                <c:pt idx="14">
                  <c:v>Northwest Territories</c:v>
                </c:pt>
                <c:pt idx="15">
                  <c:v>Nunavut</c:v>
                </c:pt>
                <c:pt idx="16">
                  <c:v>Outside Canada</c:v>
                </c:pt>
              </c:strCache>
            </c:strRef>
          </c:cat>
          <c:val>
            <c:numRef>
              <c:f>clean!$G$2:$G$18</c:f>
              <c:numCache>
                <c:formatCode>General</c:formatCode>
                <c:ptCount val="17"/>
                <c:pt idx="0">
                  <c:v>6</c:v>
                </c:pt>
                <c:pt idx="1">
                  <c:v>0</c:v>
                </c:pt>
                <c:pt idx="2">
                  <c:v>7</c:v>
                </c:pt>
                <c:pt idx="3">
                  <c:v>21</c:v>
                </c:pt>
                <c:pt idx="4">
                  <c:v>19</c:v>
                </c:pt>
                <c:pt idx="5">
                  <c:v>16</c:v>
                </c:pt>
                <c:pt idx="6">
                  <c:v>77</c:v>
                </c:pt>
                <c:pt idx="7">
                  <c:v>32</c:v>
                </c:pt>
                <c:pt idx="8">
                  <c:v>61</c:v>
                </c:pt>
                <c:pt idx="9">
                  <c:v>18</c:v>
                </c:pt>
                <c:pt idx="10">
                  <c:v>12</c:v>
                </c:pt>
                <c:pt idx="11">
                  <c:v>20</c:v>
                </c:pt>
                <c:pt idx="12">
                  <c:v>21</c:v>
                </c:pt>
                <c:pt idx="13" formatCode="0">
                  <c:v>24</c:v>
                </c:pt>
                <c:pt idx="14" formatCode="0">
                  <c:v>25</c:v>
                </c:pt>
                <c:pt idx="15" formatCode="0">
                  <c:v>27</c:v>
                </c:pt>
                <c:pt idx="16" formatCode="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F7-4349-8F58-DC95DAC9218C}"/>
            </c:ext>
          </c:extLst>
        </c:ser>
        <c:ser>
          <c:idx val="7"/>
          <c:order val="7"/>
          <c:tx>
            <c:strRef>
              <c:f>clean!$I$1</c:f>
              <c:strCache>
                <c:ptCount val="1"/>
                <c:pt idx="0">
                  <c:v>Persons in a  Visible Minority Group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clean!$A$2:$A$18</c:f>
              <c:strCache>
                <c:ptCount val="17"/>
                <c:pt idx="0">
                  <c:v>Newfoundland and Labrador</c:v>
                </c:pt>
                <c:pt idx="1">
                  <c:v>Prince Edward Island</c:v>
                </c:pt>
                <c:pt idx="2">
                  <c:v>Nova Scotia</c:v>
                </c:pt>
                <c:pt idx="3">
                  <c:v>New Brunswick</c:v>
                </c:pt>
                <c:pt idx="4">
                  <c:v>Quebec (without the NCR†)</c:v>
                </c:pt>
                <c:pt idx="5">
                  <c:v>NCR† (Quebec)</c:v>
                </c:pt>
                <c:pt idx="6">
                  <c:v>NCR‡</c:v>
                </c:pt>
                <c:pt idx="7">
                  <c:v>Ontario (without the NCR†)</c:v>
                </c:pt>
                <c:pt idx="8">
                  <c:v>NCR† (Ontario)</c:v>
                </c:pt>
                <c:pt idx="9">
                  <c:v>Manitoba</c:v>
                </c:pt>
                <c:pt idx="10">
                  <c:v>Saskatchewan</c:v>
                </c:pt>
                <c:pt idx="11">
                  <c:v>Alberta</c:v>
                </c:pt>
                <c:pt idx="12">
                  <c:v>British Columbia</c:v>
                </c:pt>
                <c:pt idx="13">
                  <c:v>Yukon</c:v>
                </c:pt>
                <c:pt idx="14">
                  <c:v>Northwest Territories</c:v>
                </c:pt>
                <c:pt idx="15">
                  <c:v>Nunavut</c:v>
                </c:pt>
                <c:pt idx="16">
                  <c:v>Outside Canada</c:v>
                </c:pt>
              </c:strCache>
            </c:strRef>
          </c:cat>
          <c:val>
            <c:numRef>
              <c:f>clean!$I$2:$I$18</c:f>
              <c:numCache>
                <c:formatCode>General</c:formatCode>
                <c:ptCount val="17"/>
                <c:pt idx="0">
                  <c:v>8</c:v>
                </c:pt>
                <c:pt idx="1">
                  <c:v>0</c:v>
                </c:pt>
                <c:pt idx="2">
                  <c:v>16</c:v>
                </c:pt>
                <c:pt idx="3">
                  <c:v>26</c:v>
                </c:pt>
                <c:pt idx="4">
                  <c:v>129</c:v>
                </c:pt>
                <c:pt idx="5">
                  <c:v>115</c:v>
                </c:pt>
                <c:pt idx="6">
                  <c:v>408</c:v>
                </c:pt>
                <c:pt idx="7">
                  <c:v>239</c:v>
                </c:pt>
                <c:pt idx="8">
                  <c:v>293</c:v>
                </c:pt>
                <c:pt idx="9">
                  <c:v>53</c:v>
                </c:pt>
                <c:pt idx="10">
                  <c:v>44</c:v>
                </c:pt>
                <c:pt idx="11">
                  <c:v>89</c:v>
                </c:pt>
                <c:pt idx="12">
                  <c:v>119</c:v>
                </c:pt>
                <c:pt idx="13" formatCode="0">
                  <c:v>76</c:v>
                </c:pt>
                <c:pt idx="14" formatCode="0">
                  <c:v>82</c:v>
                </c:pt>
                <c:pt idx="15" formatCode="0">
                  <c:v>92</c:v>
                </c:pt>
                <c:pt idx="16" formatCode="0">
                  <c:v>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F7-4349-8F58-DC95DAC921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47785183"/>
        <c:axId val="143654945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clean!$B$1</c15:sqref>
                        </c15:formulaRef>
                      </c:ext>
                    </c:extLst>
                    <c:strCache>
                      <c:ptCount val="1"/>
                      <c:pt idx="0">
                        <c:v> All Employees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clean!$A$2:$A$18</c15:sqref>
                        </c15:formulaRef>
                      </c:ext>
                    </c:extLst>
                    <c:strCache>
                      <c:ptCount val="17"/>
                      <c:pt idx="0">
                        <c:v>Newfoundland and Labrador</c:v>
                      </c:pt>
                      <c:pt idx="1">
                        <c:v>Prince Edward Island</c:v>
                      </c:pt>
                      <c:pt idx="2">
                        <c:v>Nova Scotia</c:v>
                      </c:pt>
                      <c:pt idx="3">
                        <c:v>New Brunswick</c:v>
                      </c:pt>
                      <c:pt idx="4">
                        <c:v>Quebec (without the NCR†)</c:v>
                      </c:pt>
                      <c:pt idx="5">
                        <c:v>NCR† (Quebec)</c:v>
                      </c:pt>
                      <c:pt idx="6">
                        <c:v>NCR‡</c:v>
                      </c:pt>
                      <c:pt idx="7">
                        <c:v>Ontario (without the NCR†)</c:v>
                      </c:pt>
                      <c:pt idx="8">
                        <c:v>NCR† (Ontario)</c:v>
                      </c:pt>
                      <c:pt idx="9">
                        <c:v>Manitoba</c:v>
                      </c:pt>
                      <c:pt idx="10">
                        <c:v>Saskatchewan</c:v>
                      </c:pt>
                      <c:pt idx="11">
                        <c:v>Alberta</c:v>
                      </c:pt>
                      <c:pt idx="12">
                        <c:v>British Columbia</c:v>
                      </c:pt>
                      <c:pt idx="13">
                        <c:v>Yukon</c:v>
                      </c:pt>
                      <c:pt idx="14">
                        <c:v>Northwest Territories</c:v>
                      </c:pt>
                      <c:pt idx="15">
                        <c:v>Nunavut</c:v>
                      </c:pt>
                      <c:pt idx="16">
                        <c:v>Outside Canada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clean!$B$2:$B$18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>
                        <c:v>115</c:v>
                      </c:pt>
                      <c:pt idx="1">
                        <c:v>23</c:v>
                      </c:pt>
                      <c:pt idx="2">
                        <c:v>263</c:v>
                      </c:pt>
                      <c:pt idx="3">
                        <c:v>382</c:v>
                      </c:pt>
                      <c:pt idx="4">
                        <c:v>873</c:v>
                      </c:pt>
                      <c:pt idx="5">
                        <c:v>728</c:v>
                      </c:pt>
                      <c:pt idx="6" formatCode="#,##0">
                        <c:v>2534</c:v>
                      </c:pt>
                      <c:pt idx="7">
                        <c:v>938</c:v>
                      </c:pt>
                      <c:pt idx="8" formatCode="#,##0">
                        <c:v>1806</c:v>
                      </c:pt>
                      <c:pt idx="9">
                        <c:v>388</c:v>
                      </c:pt>
                      <c:pt idx="10">
                        <c:v>367</c:v>
                      </c:pt>
                      <c:pt idx="11">
                        <c:v>573</c:v>
                      </c:pt>
                      <c:pt idx="12">
                        <c:v>586</c:v>
                      </c:pt>
                      <c:pt idx="13">
                        <c:v>21</c:v>
                      </c:pt>
                      <c:pt idx="14">
                        <c:v>54</c:v>
                      </c:pt>
                      <c:pt idx="15">
                        <c:v>24</c:v>
                      </c:pt>
                      <c:pt idx="16">
                        <c:v>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9BF7-4349-8F58-DC95DAC9218C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clean!$D$1</c15:sqref>
                        </c15:formulaRef>
                      </c:ext>
                    </c:extLst>
                    <c:strCache>
                      <c:ptCount val="1"/>
                      <c:pt idx="0">
                        <c:v>Women %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clean!$A$2:$A$18</c15:sqref>
                        </c15:formulaRef>
                      </c:ext>
                    </c:extLst>
                    <c:strCache>
                      <c:ptCount val="17"/>
                      <c:pt idx="0">
                        <c:v>Newfoundland and Labrador</c:v>
                      </c:pt>
                      <c:pt idx="1">
                        <c:v>Prince Edward Island</c:v>
                      </c:pt>
                      <c:pt idx="2">
                        <c:v>Nova Scotia</c:v>
                      </c:pt>
                      <c:pt idx="3">
                        <c:v>New Brunswick</c:v>
                      </c:pt>
                      <c:pt idx="4">
                        <c:v>Quebec (without the NCR†)</c:v>
                      </c:pt>
                      <c:pt idx="5">
                        <c:v>NCR† (Quebec)</c:v>
                      </c:pt>
                      <c:pt idx="6">
                        <c:v>NCR‡</c:v>
                      </c:pt>
                      <c:pt idx="7">
                        <c:v>Ontario (without the NCR†)</c:v>
                      </c:pt>
                      <c:pt idx="8">
                        <c:v>NCR† (Ontario)</c:v>
                      </c:pt>
                      <c:pt idx="9">
                        <c:v>Manitoba</c:v>
                      </c:pt>
                      <c:pt idx="10">
                        <c:v>Saskatchewan</c:v>
                      </c:pt>
                      <c:pt idx="11">
                        <c:v>Alberta</c:v>
                      </c:pt>
                      <c:pt idx="12">
                        <c:v>British Columbia</c:v>
                      </c:pt>
                      <c:pt idx="13">
                        <c:v>Yukon</c:v>
                      </c:pt>
                      <c:pt idx="14">
                        <c:v>Northwest Territories</c:v>
                      </c:pt>
                      <c:pt idx="15">
                        <c:v>Nunavut</c:v>
                      </c:pt>
                      <c:pt idx="16">
                        <c:v>Outside Canada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clean!$D$2:$D$18</c15:sqref>
                        </c15:formulaRef>
                      </c:ext>
                    </c:extLst>
                    <c:numCache>
                      <c:formatCode>0.0</c:formatCode>
                      <c:ptCount val="17"/>
                      <c:pt idx="0">
                        <c:v>53</c:v>
                      </c:pt>
                      <c:pt idx="1">
                        <c:v>47.8</c:v>
                      </c:pt>
                      <c:pt idx="2">
                        <c:v>42.6</c:v>
                      </c:pt>
                      <c:pt idx="3">
                        <c:v>68.599999999999994</c:v>
                      </c:pt>
                      <c:pt idx="4">
                        <c:v>57.2</c:v>
                      </c:pt>
                      <c:pt idx="5">
                        <c:v>58.8</c:v>
                      </c:pt>
                      <c:pt idx="6">
                        <c:v>56.1</c:v>
                      </c:pt>
                      <c:pt idx="7">
                        <c:v>52.7</c:v>
                      </c:pt>
                      <c:pt idx="8">
                        <c:v>55</c:v>
                      </c:pt>
                      <c:pt idx="9">
                        <c:v>61.3</c:v>
                      </c:pt>
                      <c:pt idx="10">
                        <c:v>50.7</c:v>
                      </c:pt>
                      <c:pt idx="11">
                        <c:v>55.3</c:v>
                      </c:pt>
                      <c:pt idx="12">
                        <c:v>49.3</c:v>
                      </c:pt>
                      <c:pt idx="13">
                        <c:v>71.400000000000006</c:v>
                      </c:pt>
                      <c:pt idx="14">
                        <c:v>55.6</c:v>
                      </c:pt>
                      <c:pt idx="15">
                        <c:v>45.8</c:v>
                      </c:pt>
                      <c:pt idx="16">
                        <c:v>40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5-9BF7-4349-8F58-DC95DAC9218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clean!$F$1</c15:sqref>
                        </c15:formulaRef>
                      </c:ext>
                    </c:extLst>
                    <c:strCache>
                      <c:ptCount val="1"/>
                      <c:pt idx="0">
                        <c:v>  Aboriginal Peoples %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5"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5"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5"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clean!$A$2:$A$18</c15:sqref>
                        </c15:formulaRef>
                      </c:ext>
                    </c:extLst>
                    <c:strCache>
                      <c:ptCount val="17"/>
                      <c:pt idx="0">
                        <c:v>Newfoundland and Labrador</c:v>
                      </c:pt>
                      <c:pt idx="1">
                        <c:v>Prince Edward Island</c:v>
                      </c:pt>
                      <c:pt idx="2">
                        <c:v>Nova Scotia</c:v>
                      </c:pt>
                      <c:pt idx="3">
                        <c:v>New Brunswick</c:v>
                      </c:pt>
                      <c:pt idx="4">
                        <c:v>Quebec (without the NCR†)</c:v>
                      </c:pt>
                      <c:pt idx="5">
                        <c:v>NCR† (Quebec)</c:v>
                      </c:pt>
                      <c:pt idx="6">
                        <c:v>NCR‡</c:v>
                      </c:pt>
                      <c:pt idx="7">
                        <c:v>Ontario (without the NCR†)</c:v>
                      </c:pt>
                      <c:pt idx="8">
                        <c:v>NCR† (Ontario)</c:v>
                      </c:pt>
                      <c:pt idx="9">
                        <c:v>Manitoba</c:v>
                      </c:pt>
                      <c:pt idx="10">
                        <c:v>Saskatchewan</c:v>
                      </c:pt>
                      <c:pt idx="11">
                        <c:v>Alberta</c:v>
                      </c:pt>
                      <c:pt idx="12">
                        <c:v>British Columbia</c:v>
                      </c:pt>
                      <c:pt idx="13">
                        <c:v>Yukon</c:v>
                      </c:pt>
                      <c:pt idx="14">
                        <c:v>Northwest Territories</c:v>
                      </c:pt>
                      <c:pt idx="15">
                        <c:v>Nunavut</c:v>
                      </c:pt>
                      <c:pt idx="16">
                        <c:v>Outside Canada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clean!$F$2:$F$18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 formatCode="0.0">
                        <c:v>7.8</c:v>
                      </c:pt>
                      <c:pt idx="1">
                        <c:v>0</c:v>
                      </c:pt>
                      <c:pt idx="2" formatCode="0.0">
                        <c:v>5.3</c:v>
                      </c:pt>
                      <c:pt idx="3" formatCode="0.0">
                        <c:v>3.9</c:v>
                      </c:pt>
                      <c:pt idx="4" formatCode="0.0">
                        <c:v>1.5</c:v>
                      </c:pt>
                      <c:pt idx="5" formatCode="0.0">
                        <c:v>3.7</c:v>
                      </c:pt>
                      <c:pt idx="6" formatCode="0.0">
                        <c:v>3.2</c:v>
                      </c:pt>
                      <c:pt idx="7" formatCode="0.0">
                        <c:v>3.6</c:v>
                      </c:pt>
                      <c:pt idx="8" formatCode="0.0">
                        <c:v>3</c:v>
                      </c:pt>
                      <c:pt idx="9" formatCode="0.0">
                        <c:v>14.2</c:v>
                      </c:pt>
                      <c:pt idx="10" formatCode="0.0">
                        <c:v>7.9</c:v>
                      </c:pt>
                      <c:pt idx="11" formatCode="0.0">
                        <c:v>4.7</c:v>
                      </c:pt>
                      <c:pt idx="12" formatCode="0.0">
                        <c:v>5.8</c:v>
                      </c:pt>
                      <c:pt idx="13">
                        <c:v>0</c:v>
                      </c:pt>
                      <c:pt idx="14" formatCode="0.0">
                        <c:v>13</c:v>
                      </c:pt>
                      <c:pt idx="15" formatCode="0.0">
                        <c:v>37.5</c:v>
                      </c:pt>
                      <c:pt idx="16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9BF7-4349-8F58-DC95DAC9218C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clean!$H$1</c15:sqref>
                        </c15:formulaRef>
                      </c:ext>
                    </c:extLst>
                    <c:strCache>
                      <c:ptCount val="1"/>
                      <c:pt idx="0">
                        <c:v> Persons  with Disabilities %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clean!$A$2:$A$18</c15:sqref>
                        </c15:formulaRef>
                      </c:ext>
                    </c:extLst>
                    <c:strCache>
                      <c:ptCount val="17"/>
                      <c:pt idx="0">
                        <c:v>Newfoundland and Labrador</c:v>
                      </c:pt>
                      <c:pt idx="1">
                        <c:v>Prince Edward Island</c:v>
                      </c:pt>
                      <c:pt idx="2">
                        <c:v>Nova Scotia</c:v>
                      </c:pt>
                      <c:pt idx="3">
                        <c:v>New Brunswick</c:v>
                      </c:pt>
                      <c:pt idx="4">
                        <c:v>Quebec (without the NCR†)</c:v>
                      </c:pt>
                      <c:pt idx="5">
                        <c:v>NCR† (Quebec)</c:v>
                      </c:pt>
                      <c:pt idx="6">
                        <c:v>NCR‡</c:v>
                      </c:pt>
                      <c:pt idx="7">
                        <c:v>Ontario (without the NCR†)</c:v>
                      </c:pt>
                      <c:pt idx="8">
                        <c:v>NCR† (Ontario)</c:v>
                      </c:pt>
                      <c:pt idx="9">
                        <c:v>Manitoba</c:v>
                      </c:pt>
                      <c:pt idx="10">
                        <c:v>Saskatchewan</c:v>
                      </c:pt>
                      <c:pt idx="11">
                        <c:v>Alberta</c:v>
                      </c:pt>
                      <c:pt idx="12">
                        <c:v>British Columbia</c:v>
                      </c:pt>
                      <c:pt idx="13">
                        <c:v>Yukon</c:v>
                      </c:pt>
                      <c:pt idx="14">
                        <c:v>Northwest Territories</c:v>
                      </c:pt>
                      <c:pt idx="15">
                        <c:v>Nunavut</c:v>
                      </c:pt>
                      <c:pt idx="16">
                        <c:v>Outside Canada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clean!$H$2:$H$18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 formatCode="0.0">
                        <c:v>5.2</c:v>
                      </c:pt>
                      <c:pt idx="1">
                        <c:v>0</c:v>
                      </c:pt>
                      <c:pt idx="2" formatCode="0.0">
                        <c:v>2.7</c:v>
                      </c:pt>
                      <c:pt idx="3" formatCode="0.0">
                        <c:v>5.5</c:v>
                      </c:pt>
                      <c:pt idx="4" formatCode="0.0">
                        <c:v>2.2000000000000002</c:v>
                      </c:pt>
                      <c:pt idx="5" formatCode="0.0">
                        <c:v>2.2000000000000002</c:v>
                      </c:pt>
                      <c:pt idx="6" formatCode="0.0">
                        <c:v>3</c:v>
                      </c:pt>
                      <c:pt idx="7" formatCode="0.0">
                        <c:v>3.4</c:v>
                      </c:pt>
                      <c:pt idx="8" formatCode="0.0">
                        <c:v>3.4</c:v>
                      </c:pt>
                      <c:pt idx="9" formatCode="0.0">
                        <c:v>4.5999999999999996</c:v>
                      </c:pt>
                      <c:pt idx="10" formatCode="0.0">
                        <c:v>3.3</c:v>
                      </c:pt>
                      <c:pt idx="11" formatCode="0.0">
                        <c:v>3.5</c:v>
                      </c:pt>
                      <c:pt idx="12" formatCode="0.0">
                        <c:v>3.6</c:v>
                      </c:pt>
                      <c:pt idx="13" formatCode="0.0">
                        <c:v>3.3</c:v>
                      </c:pt>
                      <c:pt idx="14" formatCode="0.0">
                        <c:v>3.1</c:v>
                      </c:pt>
                      <c:pt idx="15" formatCode="0.0">
                        <c:v>3.4</c:v>
                      </c:pt>
                      <c:pt idx="16" formatCode="0.0">
                        <c:v>3.4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9BF7-4349-8F58-DC95DAC9218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clean!$J$1</c15:sqref>
                        </c15:formulaRef>
                      </c:ext>
                    </c:extLst>
                    <c:strCache>
                      <c:ptCount val="1"/>
                      <c:pt idx="0">
                        <c:v>  Persons in a  Visible Minority Group %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lumMod val="6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lumMod val="6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lumMod val="6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clean!$A$2:$A$18</c15:sqref>
                        </c15:formulaRef>
                      </c:ext>
                    </c:extLst>
                    <c:strCache>
                      <c:ptCount val="17"/>
                      <c:pt idx="0">
                        <c:v>Newfoundland and Labrador</c:v>
                      </c:pt>
                      <c:pt idx="1">
                        <c:v>Prince Edward Island</c:v>
                      </c:pt>
                      <c:pt idx="2">
                        <c:v>Nova Scotia</c:v>
                      </c:pt>
                      <c:pt idx="3">
                        <c:v>New Brunswick</c:v>
                      </c:pt>
                      <c:pt idx="4">
                        <c:v>Quebec (without the NCR†)</c:v>
                      </c:pt>
                      <c:pt idx="5">
                        <c:v>NCR† (Quebec)</c:v>
                      </c:pt>
                      <c:pt idx="6">
                        <c:v>NCR‡</c:v>
                      </c:pt>
                      <c:pt idx="7">
                        <c:v>Ontario (without the NCR†)</c:v>
                      </c:pt>
                      <c:pt idx="8">
                        <c:v>NCR† (Ontario)</c:v>
                      </c:pt>
                      <c:pt idx="9">
                        <c:v>Manitoba</c:v>
                      </c:pt>
                      <c:pt idx="10">
                        <c:v>Saskatchewan</c:v>
                      </c:pt>
                      <c:pt idx="11">
                        <c:v>Alberta</c:v>
                      </c:pt>
                      <c:pt idx="12">
                        <c:v>British Columbia</c:v>
                      </c:pt>
                      <c:pt idx="13">
                        <c:v>Yukon</c:v>
                      </c:pt>
                      <c:pt idx="14">
                        <c:v>Northwest Territories</c:v>
                      </c:pt>
                      <c:pt idx="15">
                        <c:v>Nunavut</c:v>
                      </c:pt>
                      <c:pt idx="16">
                        <c:v>Outside Canada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clean!$J$2:$J$18</c15:sqref>
                        </c15:formulaRef>
                      </c:ext>
                    </c:extLst>
                    <c:numCache>
                      <c:formatCode>General</c:formatCode>
                      <c:ptCount val="17"/>
                      <c:pt idx="0" formatCode="0.0">
                        <c:v>7</c:v>
                      </c:pt>
                      <c:pt idx="1">
                        <c:v>0</c:v>
                      </c:pt>
                      <c:pt idx="2" formatCode="0.0">
                        <c:v>6.1</c:v>
                      </c:pt>
                      <c:pt idx="3" formatCode="0.0">
                        <c:v>6.8</c:v>
                      </c:pt>
                      <c:pt idx="4" formatCode="0.0">
                        <c:v>14.8</c:v>
                      </c:pt>
                      <c:pt idx="5" formatCode="0.0">
                        <c:v>15.8</c:v>
                      </c:pt>
                      <c:pt idx="6" formatCode="0.0">
                        <c:v>16.100000000000001</c:v>
                      </c:pt>
                      <c:pt idx="7" formatCode="0.0">
                        <c:v>25.5</c:v>
                      </c:pt>
                      <c:pt idx="8" formatCode="0.0">
                        <c:v>16.2</c:v>
                      </c:pt>
                      <c:pt idx="9" formatCode="0.0">
                        <c:v>13.7</c:v>
                      </c:pt>
                      <c:pt idx="10" formatCode="0.0">
                        <c:v>12</c:v>
                      </c:pt>
                      <c:pt idx="11" formatCode="0.0">
                        <c:v>15.5</c:v>
                      </c:pt>
                      <c:pt idx="12" formatCode="0.0">
                        <c:v>20.3</c:v>
                      </c:pt>
                      <c:pt idx="13" formatCode="0.0">
                        <c:v>14.8</c:v>
                      </c:pt>
                      <c:pt idx="14" formatCode="0.0">
                        <c:v>15.6</c:v>
                      </c:pt>
                      <c:pt idx="15" formatCode="0.0">
                        <c:v>16.399999999999999</c:v>
                      </c:pt>
                      <c:pt idx="16" formatCode="0.0">
                        <c:v>16.5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8-9BF7-4349-8F58-DC95DAC9218C}"/>
                  </c:ext>
                </c:extLst>
              </c15:ser>
            </c15:filteredBarSeries>
          </c:ext>
        </c:extLst>
      </c:barChart>
      <c:catAx>
        <c:axId val="154778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549455"/>
        <c:crosses val="autoZero"/>
        <c:auto val="1"/>
        <c:lblAlgn val="ctr"/>
        <c:lblOffset val="100"/>
        <c:noMultiLvlLbl val="0"/>
      </c:catAx>
      <c:valAx>
        <c:axId val="143654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7785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469900</xdr:colOff>
      <xdr:row>0</xdr:row>
      <xdr:rowOff>0</xdr:rowOff>
    </xdr:from>
    <xdr:to>
      <xdr:col>15</xdr:col>
      <xdr:colOff>501650</xdr:colOff>
      <xdr:row>18</xdr:row>
      <xdr:rowOff>69850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9EC2D5C-B5D8-4F4E-AC8B-0691CDB6E5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6350</xdr:rowOff>
    </xdr:from>
    <xdr:to>
      <xdr:col>7</xdr:col>
      <xdr:colOff>482600</xdr:colOff>
      <xdr:row>18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1A35F4A-65B6-457C-8FC1-E02370E54D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43.436012384256" createdVersion="6" refreshedVersion="6" minRefreshableVersion="3" recordCount="17" xr:uid="{6337D265-45AB-4849-BBA7-6A4A45DB22C6}">
  <cacheSource type="worksheet">
    <worksheetSource ref="A1:J18" sheet="clean"/>
  </cacheSource>
  <cacheFields count="10">
    <cacheField name="Region of Work" numFmtId="0">
      <sharedItems count="17">
        <s v="Newfoundland and Labrador"/>
        <s v="Prince Edward Island"/>
        <s v="Nova Scotia"/>
        <s v="New Brunswick"/>
        <s v="Quebec (without the NCR†)"/>
        <s v="NCR† (Quebec)"/>
        <s v="NCR‡"/>
        <s v="Ontario (without the NCR†)"/>
        <s v="NCR† (Ontario)"/>
        <s v="Manitoba"/>
        <s v="Saskatchewan"/>
        <s v="Alberta"/>
        <s v="British Columbia"/>
        <s v="Yukon"/>
        <s v="Northwest Territories"/>
        <s v="Nunavut"/>
        <s v="Outside Canada"/>
      </sharedItems>
    </cacheField>
    <cacheField name=" All Employees" numFmtId="0">
      <sharedItems containsSemiMixedTypes="0" containsString="0" containsNumber="1" containsInteger="1" minValue="5" maxValue="2534"/>
    </cacheField>
    <cacheField name="Women" numFmtId="0">
      <sharedItems containsSemiMixedTypes="0" containsString="0" containsNumber="1" containsInteger="1" minValue="2" maxValue="1421"/>
    </cacheField>
    <cacheField name="Women %" numFmtId="165">
      <sharedItems containsSemiMixedTypes="0" containsString="0" containsNumber="1" minValue="40" maxValue="71.400000000000006"/>
    </cacheField>
    <cacheField name="  Aboriginal Peoples" numFmtId="0">
      <sharedItems containsSemiMixedTypes="0" containsString="0" containsNumber="1" containsInteger="1" minValue="0" maxValue="80"/>
    </cacheField>
    <cacheField name="  Aboriginal Peoples %" numFmtId="0">
      <sharedItems containsSemiMixedTypes="0" containsString="0" containsNumber="1" minValue="0" maxValue="37.5"/>
    </cacheField>
    <cacheField name=" Persons  with Disabilities" numFmtId="0">
      <sharedItems containsSemiMixedTypes="0" containsString="0" containsNumber="1" containsInteger="1" minValue="0" maxValue="77"/>
    </cacheField>
    <cacheField name=" Persons  with Disabilities %" numFmtId="0">
      <sharedItems containsSemiMixedTypes="0" containsString="0" containsNumber="1" minValue="0" maxValue="5.5"/>
    </cacheField>
    <cacheField name="Persons in a  Visible Minority Group" numFmtId="0">
      <sharedItems containsSemiMixedTypes="0" containsString="0" containsNumber="1" containsInteger="1" minValue="0" maxValue="408"/>
    </cacheField>
    <cacheField name="  Persons in a  Visible Minority Group %" numFmtId="0">
      <sharedItems containsSemiMixedTypes="0" containsString="0" containsNumber="1" minValue="0" maxValue="2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">
  <r>
    <x v="0"/>
    <n v="115"/>
    <n v="61"/>
    <n v="53"/>
    <n v="9"/>
    <n v="7.8"/>
    <n v="6"/>
    <n v="5.2"/>
    <n v="8"/>
    <n v="7"/>
  </r>
  <r>
    <x v="1"/>
    <n v="23"/>
    <n v="11"/>
    <n v="47.8"/>
    <n v="0"/>
    <n v="0"/>
    <n v="0"/>
    <n v="0"/>
    <n v="0"/>
    <n v="0"/>
  </r>
  <r>
    <x v="2"/>
    <n v="263"/>
    <n v="112"/>
    <n v="42.6"/>
    <n v="14"/>
    <n v="5.3"/>
    <n v="7"/>
    <n v="2.7"/>
    <n v="16"/>
    <n v="6.1"/>
  </r>
  <r>
    <x v="3"/>
    <n v="382"/>
    <n v="262"/>
    <n v="68.599999999999994"/>
    <n v="15"/>
    <n v="3.9"/>
    <n v="21"/>
    <n v="5.5"/>
    <n v="26"/>
    <n v="6.8"/>
  </r>
  <r>
    <x v="4"/>
    <n v="873"/>
    <n v="499"/>
    <n v="57.2"/>
    <n v="13"/>
    <n v="1.5"/>
    <n v="19"/>
    <n v="2.2000000000000002"/>
    <n v="129"/>
    <n v="14.8"/>
  </r>
  <r>
    <x v="5"/>
    <n v="728"/>
    <n v="428"/>
    <n v="58.8"/>
    <n v="27"/>
    <n v="3.7"/>
    <n v="16"/>
    <n v="2.2000000000000002"/>
    <n v="115"/>
    <n v="15.8"/>
  </r>
  <r>
    <x v="6"/>
    <n v="2534"/>
    <n v="1421"/>
    <n v="56.1"/>
    <n v="80"/>
    <n v="3.2"/>
    <n v="77"/>
    <n v="3"/>
    <n v="408"/>
    <n v="16.100000000000001"/>
  </r>
  <r>
    <x v="7"/>
    <n v="938"/>
    <n v="494"/>
    <n v="52.7"/>
    <n v="34"/>
    <n v="3.6"/>
    <n v="32"/>
    <n v="3.4"/>
    <n v="239"/>
    <n v="25.5"/>
  </r>
  <r>
    <x v="8"/>
    <n v="1806"/>
    <n v="993"/>
    <n v="55"/>
    <n v="54"/>
    <n v="3"/>
    <n v="61"/>
    <n v="3.4"/>
    <n v="293"/>
    <n v="16.2"/>
  </r>
  <r>
    <x v="9"/>
    <n v="388"/>
    <n v="238"/>
    <n v="61.3"/>
    <n v="55"/>
    <n v="14.2"/>
    <n v="18"/>
    <n v="4.5999999999999996"/>
    <n v="53"/>
    <n v="13.7"/>
  </r>
  <r>
    <x v="10"/>
    <n v="367"/>
    <n v="186"/>
    <n v="50.7"/>
    <n v="29"/>
    <n v="7.9"/>
    <n v="12"/>
    <n v="3.3"/>
    <n v="44"/>
    <n v="12"/>
  </r>
  <r>
    <x v="11"/>
    <n v="573"/>
    <n v="317"/>
    <n v="55.3"/>
    <n v="27"/>
    <n v="4.7"/>
    <n v="20"/>
    <n v="3.5"/>
    <n v="89"/>
    <n v="15.5"/>
  </r>
  <r>
    <x v="12"/>
    <n v="586"/>
    <n v="289"/>
    <n v="49.3"/>
    <n v="34"/>
    <n v="5.8"/>
    <n v="21"/>
    <n v="3.6"/>
    <n v="119"/>
    <n v="20.3"/>
  </r>
  <r>
    <x v="13"/>
    <n v="21"/>
    <n v="15"/>
    <n v="71.400000000000006"/>
    <n v="0"/>
    <n v="0"/>
    <n v="24"/>
    <n v="3.3"/>
    <n v="76"/>
    <n v="14.8"/>
  </r>
  <r>
    <x v="14"/>
    <n v="54"/>
    <n v="30"/>
    <n v="55.6"/>
    <n v="7"/>
    <n v="13"/>
    <n v="25"/>
    <n v="3.1"/>
    <n v="82"/>
    <n v="15.6"/>
  </r>
  <r>
    <x v="15"/>
    <n v="24"/>
    <n v="11"/>
    <n v="45.8"/>
    <n v="9"/>
    <n v="37.5"/>
    <n v="27"/>
    <n v="3.4"/>
    <n v="92"/>
    <n v="16.399999999999999"/>
  </r>
  <r>
    <x v="16"/>
    <n v="5"/>
    <n v="2"/>
    <n v="40"/>
    <n v="0"/>
    <n v="0"/>
    <n v="29"/>
    <n v="3.4"/>
    <n v="92"/>
    <n v="16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F61DB6-B525-4C8E-BCBE-110E109326C0}" name="PivotTable4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 rowHeaderCaption="Region of Work">
  <location ref="A1:F19" firstHeaderRow="0" firstDataRow="1" firstDataCol="1"/>
  <pivotFields count="10">
    <pivotField axis="axisRow" showAll="0">
      <items count="18">
        <item x="11"/>
        <item x="12"/>
        <item x="9"/>
        <item x="8"/>
        <item x="5"/>
        <item x="6"/>
        <item x="3"/>
        <item x="0"/>
        <item x="14"/>
        <item x="2"/>
        <item x="15"/>
        <item x="7"/>
        <item x="16"/>
        <item x="1"/>
        <item x="4"/>
        <item x="10"/>
        <item x="13"/>
        <item t="default"/>
      </items>
    </pivotField>
    <pivotField dataField="1" showAll="0"/>
    <pivotField dataField="1" showAll="0"/>
    <pivotField numFmtId="165" showAll="0"/>
    <pivotField dataField="1" showAll="0"/>
    <pivotField showAll="0"/>
    <pivotField dataField="1" showAll="0"/>
    <pivotField showAll="0"/>
    <pivotField dataField="1" showAll="0"/>
    <pivotField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 All Employees" fld="1" baseField="0" baseItem="0"/>
    <dataField name="Sum of Women" fld="2" baseField="0" baseItem="0"/>
    <dataField name="Sum of   Aboriginal Peoples" fld="4" baseField="0" baseItem="0"/>
    <dataField name="Sum of  Persons  with Disabilities" fld="6" baseField="0" baseItem="0"/>
    <dataField name="Sum of Persons in a  Visible Minority Group" fld="8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DD23C-5C44-4257-8406-89C2C3D92CEF}">
  <dimension ref="A1:Q32"/>
  <sheetViews>
    <sheetView tabSelected="1" workbookViewId="0">
      <selection activeCell="A13" sqref="A13"/>
    </sheetView>
  </sheetViews>
  <sheetFormatPr defaultRowHeight="14.5" x14ac:dyDescent="0.35"/>
  <cols>
    <col min="1" max="1" width="29.7265625" customWidth="1"/>
    <col min="2" max="2" width="11.26953125" customWidth="1"/>
  </cols>
  <sheetData>
    <row r="1" spans="1:10" x14ac:dyDescent="0.35">
      <c r="A1" s="5" t="s">
        <v>36</v>
      </c>
    </row>
    <row r="2" spans="1:10" x14ac:dyDescent="0.35">
      <c r="A2" s="18" t="s">
        <v>35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x14ac:dyDescent="0.35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ht="24.75" customHeight="1" x14ac:dyDescent="0.35">
      <c r="A4" s="19" t="s">
        <v>34</v>
      </c>
      <c r="B4" s="19"/>
      <c r="C4" s="19"/>
      <c r="D4" s="19"/>
      <c r="E4" s="19"/>
      <c r="F4" s="19"/>
      <c r="G4" s="19"/>
      <c r="H4" s="19"/>
      <c r="I4" s="19"/>
      <c r="J4" s="19"/>
    </row>
    <row r="5" spans="1:10" x14ac:dyDescent="0.35">
      <c r="A5" s="20" t="s">
        <v>33</v>
      </c>
      <c r="B5" s="20" t="s">
        <v>32</v>
      </c>
      <c r="C5" s="20" t="s">
        <v>31</v>
      </c>
      <c r="D5" s="20"/>
      <c r="E5" s="20" t="s">
        <v>30</v>
      </c>
      <c r="F5" s="20"/>
      <c r="G5" s="20" t="s">
        <v>29</v>
      </c>
      <c r="H5" s="20"/>
      <c r="I5" s="20" t="s">
        <v>28</v>
      </c>
      <c r="J5" s="20"/>
    </row>
    <row r="6" spans="1:10" x14ac:dyDescent="0.35">
      <c r="A6" s="20"/>
      <c r="B6" s="20"/>
      <c r="C6" s="20"/>
      <c r="D6" s="20"/>
      <c r="E6" s="20"/>
      <c r="F6" s="20"/>
      <c r="G6" s="20"/>
      <c r="H6" s="20"/>
      <c r="I6" s="20"/>
      <c r="J6" s="20"/>
    </row>
    <row r="7" spans="1:10" x14ac:dyDescent="0.35">
      <c r="A7" s="21"/>
      <c r="B7" s="10" t="s">
        <v>25</v>
      </c>
      <c r="C7" s="10" t="s">
        <v>25</v>
      </c>
      <c r="D7" s="10" t="s">
        <v>24</v>
      </c>
      <c r="E7" s="10" t="s">
        <v>26</v>
      </c>
      <c r="F7" s="10" t="s">
        <v>27</v>
      </c>
      <c r="G7" s="10" t="s">
        <v>26</v>
      </c>
      <c r="H7" s="10" t="s">
        <v>24</v>
      </c>
      <c r="I7" s="10" t="s">
        <v>25</v>
      </c>
      <c r="J7" s="10" t="s">
        <v>24</v>
      </c>
    </row>
    <row r="8" spans="1:10" x14ac:dyDescent="0.35">
      <c r="A8" s="8" t="s">
        <v>23</v>
      </c>
      <c r="B8" s="8">
        <v>115</v>
      </c>
      <c r="C8" s="8">
        <v>61</v>
      </c>
      <c r="D8" s="7">
        <v>53</v>
      </c>
      <c r="E8" s="8">
        <v>9</v>
      </c>
      <c r="F8" s="7">
        <v>7.8</v>
      </c>
      <c r="G8" s="8">
        <v>6</v>
      </c>
      <c r="H8" s="7">
        <v>5.2</v>
      </c>
      <c r="I8" s="8">
        <v>8</v>
      </c>
      <c r="J8" s="7">
        <v>7</v>
      </c>
    </row>
    <row r="9" spans="1:10" x14ac:dyDescent="0.35">
      <c r="A9" s="8" t="s">
        <v>22</v>
      </c>
      <c r="B9" s="8">
        <v>23</v>
      </c>
      <c r="C9" s="8">
        <v>11</v>
      </c>
      <c r="D9" s="7">
        <v>47.8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 x14ac:dyDescent="0.35">
      <c r="A10" s="8" t="s">
        <v>21</v>
      </c>
      <c r="B10" s="8">
        <v>263</v>
      </c>
      <c r="C10" s="8">
        <v>112</v>
      </c>
      <c r="D10" s="7">
        <v>42.6</v>
      </c>
      <c r="E10" s="8">
        <v>14</v>
      </c>
      <c r="F10" s="7">
        <v>5.3</v>
      </c>
      <c r="G10" s="8">
        <v>7</v>
      </c>
      <c r="H10" s="7">
        <v>2.7</v>
      </c>
      <c r="I10" s="8">
        <v>16</v>
      </c>
      <c r="J10" s="7">
        <v>6.1</v>
      </c>
    </row>
    <row r="11" spans="1:10" x14ac:dyDescent="0.35">
      <c r="A11" s="8" t="s">
        <v>20</v>
      </c>
      <c r="B11" s="8">
        <v>382</v>
      </c>
      <c r="C11" s="8">
        <v>262</v>
      </c>
      <c r="D11" s="7">
        <v>68.599999999999994</v>
      </c>
      <c r="E11" s="8">
        <v>15</v>
      </c>
      <c r="F11" s="7">
        <v>3.9</v>
      </c>
      <c r="G11" s="8">
        <v>21</v>
      </c>
      <c r="H11" s="7">
        <v>5.5</v>
      </c>
      <c r="I11" s="8">
        <v>26</v>
      </c>
      <c r="J11" s="7">
        <v>6.8</v>
      </c>
    </row>
    <row r="12" spans="1:10" x14ac:dyDescent="0.35">
      <c r="A12" s="8" t="s">
        <v>19</v>
      </c>
      <c r="B12" s="8">
        <v>873</v>
      </c>
      <c r="C12" s="8">
        <v>499</v>
      </c>
      <c r="D12" s="7">
        <v>57.2</v>
      </c>
      <c r="E12" s="8">
        <v>13</v>
      </c>
      <c r="F12" s="7">
        <v>1.5</v>
      </c>
      <c r="G12" s="8">
        <v>19</v>
      </c>
      <c r="H12" s="7">
        <v>2.2000000000000002</v>
      </c>
      <c r="I12" s="8">
        <v>129</v>
      </c>
      <c r="J12" s="7">
        <v>14.8</v>
      </c>
    </row>
    <row r="13" spans="1:10" x14ac:dyDescent="0.35">
      <c r="A13" s="8" t="s">
        <v>18</v>
      </c>
      <c r="B13" s="8">
        <v>728</v>
      </c>
      <c r="C13" s="8">
        <v>428</v>
      </c>
      <c r="D13" s="7">
        <v>58.8</v>
      </c>
      <c r="E13" s="8">
        <v>27</v>
      </c>
      <c r="F13" s="7">
        <v>3.7</v>
      </c>
      <c r="G13" s="8">
        <v>16</v>
      </c>
      <c r="H13" s="7">
        <v>2.2000000000000002</v>
      </c>
      <c r="I13" s="8">
        <v>115</v>
      </c>
      <c r="J13" s="7">
        <v>15.8</v>
      </c>
    </row>
    <row r="14" spans="1:10" x14ac:dyDescent="0.35">
      <c r="A14" s="8" t="s">
        <v>17</v>
      </c>
      <c r="B14" s="9">
        <v>2534</v>
      </c>
      <c r="C14" s="9">
        <v>1421</v>
      </c>
      <c r="D14" s="7">
        <v>56.1</v>
      </c>
      <c r="E14" s="8">
        <v>80</v>
      </c>
      <c r="F14" s="7">
        <v>3.2</v>
      </c>
      <c r="G14" s="8">
        <v>77</v>
      </c>
      <c r="H14" s="7">
        <v>3</v>
      </c>
      <c r="I14" s="8">
        <v>408</v>
      </c>
      <c r="J14" s="7">
        <v>16.100000000000001</v>
      </c>
    </row>
    <row r="15" spans="1:10" x14ac:dyDescent="0.35">
      <c r="A15" s="8" t="s">
        <v>16</v>
      </c>
      <c r="B15" s="8">
        <v>938</v>
      </c>
      <c r="C15" s="8">
        <v>494</v>
      </c>
      <c r="D15" s="7">
        <v>52.7</v>
      </c>
      <c r="E15" s="8">
        <v>34</v>
      </c>
      <c r="F15" s="7">
        <v>3.6</v>
      </c>
      <c r="G15" s="8">
        <v>32</v>
      </c>
      <c r="H15" s="7">
        <v>3.4</v>
      </c>
      <c r="I15" s="8">
        <v>239</v>
      </c>
      <c r="J15" s="7">
        <v>25.5</v>
      </c>
    </row>
    <row r="16" spans="1:10" x14ac:dyDescent="0.35">
      <c r="A16" s="8" t="s">
        <v>15</v>
      </c>
      <c r="B16" s="9">
        <v>1806</v>
      </c>
      <c r="C16" s="8">
        <v>993</v>
      </c>
      <c r="D16" s="7">
        <v>55</v>
      </c>
      <c r="E16" s="8">
        <v>54</v>
      </c>
      <c r="F16" s="7">
        <v>3</v>
      </c>
      <c r="G16" s="8">
        <v>61</v>
      </c>
      <c r="H16" s="7">
        <v>3.4</v>
      </c>
      <c r="I16" s="8">
        <v>293</v>
      </c>
      <c r="J16" s="7">
        <v>16.2</v>
      </c>
    </row>
    <row r="17" spans="1:17" x14ac:dyDescent="0.35">
      <c r="A17" s="8" t="s">
        <v>14</v>
      </c>
      <c r="B17" s="8">
        <v>388</v>
      </c>
      <c r="C17" s="8">
        <v>238</v>
      </c>
      <c r="D17" s="7">
        <v>61.3</v>
      </c>
      <c r="E17" s="8">
        <v>55</v>
      </c>
      <c r="F17" s="7">
        <v>14.2</v>
      </c>
      <c r="G17" s="8">
        <v>18</v>
      </c>
      <c r="H17" s="7">
        <v>4.5999999999999996</v>
      </c>
      <c r="I17" s="8">
        <v>53</v>
      </c>
      <c r="J17" s="7">
        <v>13.7</v>
      </c>
    </row>
    <row r="18" spans="1:17" x14ac:dyDescent="0.35">
      <c r="A18" s="8" t="s">
        <v>13</v>
      </c>
      <c r="B18" s="8">
        <v>367</v>
      </c>
      <c r="C18" s="8">
        <v>186</v>
      </c>
      <c r="D18" s="7">
        <v>50.7</v>
      </c>
      <c r="E18" s="8">
        <v>29</v>
      </c>
      <c r="F18" s="7">
        <v>7.9</v>
      </c>
      <c r="G18" s="8">
        <v>12</v>
      </c>
      <c r="H18" s="7">
        <v>3.3</v>
      </c>
      <c r="I18" s="8">
        <v>44</v>
      </c>
      <c r="J18" s="7">
        <v>12</v>
      </c>
    </row>
    <row r="19" spans="1:17" x14ac:dyDescent="0.35">
      <c r="A19" s="8" t="s">
        <v>12</v>
      </c>
      <c r="B19" s="8">
        <v>573</v>
      </c>
      <c r="C19" s="8">
        <v>317</v>
      </c>
      <c r="D19" s="7">
        <v>55.3</v>
      </c>
      <c r="E19" s="8">
        <v>27</v>
      </c>
      <c r="F19" s="7">
        <v>4.7</v>
      </c>
      <c r="G19" s="8">
        <v>20</v>
      </c>
      <c r="H19" s="7">
        <v>3.5</v>
      </c>
      <c r="I19" s="8">
        <v>89</v>
      </c>
      <c r="J19" s="7">
        <v>15.5</v>
      </c>
    </row>
    <row r="20" spans="1:17" x14ac:dyDescent="0.35">
      <c r="A20" s="8" t="s">
        <v>11</v>
      </c>
      <c r="B20" s="8">
        <v>586</v>
      </c>
      <c r="C20" s="8">
        <v>289</v>
      </c>
      <c r="D20" s="7">
        <v>49.3</v>
      </c>
      <c r="E20" s="8">
        <v>34</v>
      </c>
      <c r="F20" s="7">
        <v>5.8</v>
      </c>
      <c r="G20" s="8">
        <v>21</v>
      </c>
      <c r="H20" s="7">
        <v>3.6</v>
      </c>
      <c r="I20" s="8">
        <v>119</v>
      </c>
      <c r="J20" s="7">
        <v>20.3</v>
      </c>
    </row>
    <row r="21" spans="1:17" x14ac:dyDescent="0.35">
      <c r="A21" s="8" t="s">
        <v>10</v>
      </c>
      <c r="B21" s="8">
        <v>21</v>
      </c>
      <c r="C21" s="8">
        <v>15</v>
      </c>
      <c r="D21" s="7">
        <v>71.400000000000006</v>
      </c>
      <c r="E21" s="6">
        <v>0</v>
      </c>
      <c r="F21" s="6">
        <v>0</v>
      </c>
      <c r="G21" s="27">
        <f>AVERAGE(G8:G20)</f>
        <v>23.846153846153847</v>
      </c>
      <c r="H21" s="26">
        <v>3.3</v>
      </c>
      <c r="I21" s="27">
        <v>76</v>
      </c>
      <c r="J21" s="26">
        <v>14.8</v>
      </c>
    </row>
    <row r="22" spans="1:17" x14ac:dyDescent="0.35">
      <c r="A22" s="8" t="s">
        <v>9</v>
      </c>
      <c r="B22" s="8">
        <v>54</v>
      </c>
      <c r="C22" s="8">
        <v>30</v>
      </c>
      <c r="D22" s="7">
        <v>55.6</v>
      </c>
      <c r="E22" s="8">
        <v>7</v>
      </c>
      <c r="F22" s="7">
        <v>13</v>
      </c>
      <c r="G22" s="27">
        <v>25</v>
      </c>
      <c r="H22" s="26">
        <v>3.1</v>
      </c>
      <c r="I22" s="27">
        <v>82</v>
      </c>
      <c r="J22" s="26">
        <v>15.6</v>
      </c>
    </row>
    <row r="23" spans="1:17" x14ac:dyDescent="0.35">
      <c r="A23" s="8" t="s">
        <v>8</v>
      </c>
      <c r="B23" s="8">
        <v>24</v>
      </c>
      <c r="C23" s="8">
        <v>11</v>
      </c>
      <c r="D23" s="7">
        <v>45.8</v>
      </c>
      <c r="E23" s="8">
        <v>9</v>
      </c>
      <c r="F23" s="7">
        <v>37.5</v>
      </c>
      <c r="G23" s="27">
        <v>27</v>
      </c>
      <c r="H23" s="26">
        <v>3.4</v>
      </c>
      <c r="I23" s="27">
        <v>92</v>
      </c>
      <c r="J23" s="26">
        <v>16.399999999999999</v>
      </c>
    </row>
    <row r="24" spans="1:17" x14ac:dyDescent="0.35">
      <c r="A24" s="8" t="s">
        <v>7</v>
      </c>
      <c r="B24" s="8">
        <v>5</v>
      </c>
      <c r="C24" s="8">
        <v>2</v>
      </c>
      <c r="D24" s="7">
        <v>40</v>
      </c>
      <c r="E24" s="6">
        <v>0</v>
      </c>
      <c r="F24" s="6">
        <v>0</v>
      </c>
      <c r="G24" s="27">
        <v>29</v>
      </c>
      <c r="H24" s="26">
        <v>3.4</v>
      </c>
      <c r="I24" s="27">
        <v>92</v>
      </c>
      <c r="J24" s="26">
        <v>16.5</v>
      </c>
    </row>
    <row r="25" spans="1:17" x14ac:dyDescent="0.35">
      <c r="A25" s="5" t="s">
        <v>6</v>
      </c>
      <c r="B25" s="3">
        <v>7146</v>
      </c>
      <c r="C25" s="3">
        <v>3948</v>
      </c>
      <c r="D25" s="2">
        <v>55.2</v>
      </c>
      <c r="E25" s="4">
        <v>327</v>
      </c>
      <c r="F25" s="2">
        <v>4.5999999999999996</v>
      </c>
      <c r="G25" s="4">
        <v>238</v>
      </c>
      <c r="H25" s="2">
        <v>3.3</v>
      </c>
      <c r="I25" s="3">
        <v>1140</v>
      </c>
      <c r="J25" s="2">
        <v>16</v>
      </c>
    </row>
    <row r="26" spans="1:17" x14ac:dyDescent="0.35">
      <c r="A26" s="23" t="s">
        <v>5</v>
      </c>
      <c r="B26" s="23"/>
      <c r="C26" s="23"/>
      <c r="D26" s="23"/>
      <c r="E26" s="23"/>
      <c r="F26" s="23"/>
      <c r="G26" s="23"/>
      <c r="H26" s="23"/>
      <c r="I26" s="23"/>
      <c r="J26" s="23"/>
    </row>
    <row r="27" spans="1:17" x14ac:dyDescent="0.35">
      <c r="A27" s="22" t="s">
        <v>4</v>
      </c>
      <c r="B27" s="22"/>
      <c r="C27" s="22"/>
      <c r="D27" s="22"/>
      <c r="E27" s="22"/>
      <c r="F27" s="22"/>
      <c r="G27" s="22"/>
      <c r="H27" s="22"/>
      <c r="I27" s="22"/>
      <c r="J27" s="22"/>
    </row>
    <row r="28" spans="1:17" x14ac:dyDescent="0.35">
      <c r="A28" s="25" t="s">
        <v>3</v>
      </c>
      <c r="B28" s="25"/>
      <c r="C28" s="25"/>
      <c r="D28" s="25"/>
      <c r="E28" s="25"/>
      <c r="F28" s="25"/>
      <c r="G28" s="25"/>
      <c r="H28" s="25"/>
      <c r="I28" s="25"/>
      <c r="J28" s="25"/>
      <c r="Q28" s="1"/>
    </row>
    <row r="29" spans="1:17" x14ac:dyDescent="0.35">
      <c r="A29" s="24" t="s">
        <v>2</v>
      </c>
      <c r="B29" s="24"/>
      <c r="C29" s="24"/>
      <c r="D29" s="24"/>
      <c r="E29" s="24"/>
      <c r="F29" s="24"/>
      <c r="G29" s="24"/>
      <c r="H29" s="24"/>
      <c r="I29" s="24"/>
      <c r="J29" s="24"/>
    </row>
    <row r="30" spans="1:17" ht="29.25" customHeight="1" x14ac:dyDescent="0.35">
      <c r="A30" s="22" t="s">
        <v>1</v>
      </c>
      <c r="B30" s="22"/>
      <c r="C30" s="22"/>
      <c r="D30" s="22"/>
      <c r="E30" s="22"/>
      <c r="F30" s="22"/>
      <c r="G30" s="22"/>
      <c r="H30" s="22"/>
      <c r="I30" s="22"/>
      <c r="J30" s="22"/>
    </row>
    <row r="31" spans="1:17" ht="8.25" customHeight="1" x14ac:dyDescent="0.35">
      <c r="A31" s="22"/>
      <c r="B31" s="22"/>
      <c r="C31" s="22"/>
      <c r="D31" s="22"/>
      <c r="E31" s="22"/>
      <c r="F31" s="22"/>
      <c r="G31" s="22"/>
      <c r="H31" s="22"/>
      <c r="I31" s="22"/>
      <c r="J31" s="22"/>
    </row>
    <row r="32" spans="1:17" x14ac:dyDescent="0.35">
      <c r="A32" s="22" t="s">
        <v>0</v>
      </c>
      <c r="B32" s="22"/>
      <c r="C32" s="22"/>
      <c r="D32" s="22"/>
      <c r="E32" s="22"/>
      <c r="F32" s="22"/>
      <c r="G32" s="22"/>
      <c r="H32" s="22"/>
      <c r="I32" s="22"/>
      <c r="J32" s="22"/>
    </row>
  </sheetData>
  <mergeCells count="15">
    <mergeCell ref="A31:J31"/>
    <mergeCell ref="A32:J32"/>
    <mergeCell ref="G5:H6"/>
    <mergeCell ref="I5:J6"/>
    <mergeCell ref="A26:J26"/>
    <mergeCell ref="A27:J27"/>
    <mergeCell ref="A29:J29"/>
    <mergeCell ref="A30:J30"/>
    <mergeCell ref="A28:J28"/>
    <mergeCell ref="A2:J3"/>
    <mergeCell ref="A4:J4"/>
    <mergeCell ref="B5:B6"/>
    <mergeCell ref="C5:D6"/>
    <mergeCell ref="E5:F6"/>
    <mergeCell ref="A5:A7"/>
  </mergeCells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0895-B8CC-42EE-8C3D-13CA9459616C}">
  <dimension ref="A1:J19"/>
  <sheetViews>
    <sheetView workbookViewId="0">
      <selection activeCell="B12" sqref="B12"/>
    </sheetView>
  </sheetViews>
  <sheetFormatPr defaultRowHeight="14.5" x14ac:dyDescent="0.35"/>
  <cols>
    <col min="1" max="1" width="29.7265625" customWidth="1"/>
    <col min="2" max="2" width="11.26953125" customWidth="1"/>
    <col min="5" max="5" width="12" customWidth="1"/>
    <col min="6" max="6" width="11.54296875" customWidth="1"/>
    <col min="7" max="7" width="15.26953125" customWidth="1"/>
    <col min="8" max="8" width="14.08984375" customWidth="1"/>
    <col min="9" max="9" width="17.453125" customWidth="1"/>
    <col min="10" max="10" width="18.08984375" customWidth="1"/>
  </cols>
  <sheetData>
    <row r="1" spans="1:10" s="14" customFormat="1" ht="39" customHeight="1" x14ac:dyDescent="0.35">
      <c r="A1" s="13" t="s">
        <v>33</v>
      </c>
      <c r="B1" s="13" t="s">
        <v>32</v>
      </c>
      <c r="C1" s="13" t="s">
        <v>31</v>
      </c>
      <c r="D1" s="13" t="s">
        <v>37</v>
      </c>
      <c r="E1" s="12" t="s">
        <v>30</v>
      </c>
      <c r="F1" s="12" t="s">
        <v>38</v>
      </c>
      <c r="G1" s="13" t="s">
        <v>29</v>
      </c>
      <c r="H1" s="13" t="s">
        <v>39</v>
      </c>
      <c r="I1" s="13" t="s">
        <v>41</v>
      </c>
      <c r="J1" s="13" t="s">
        <v>40</v>
      </c>
    </row>
    <row r="2" spans="1:10" x14ac:dyDescent="0.35">
      <c r="A2" s="8" t="s">
        <v>23</v>
      </c>
      <c r="B2" s="8">
        <v>115</v>
      </c>
      <c r="C2" s="8">
        <v>61</v>
      </c>
      <c r="D2" s="7">
        <v>53</v>
      </c>
      <c r="E2" s="8">
        <v>9</v>
      </c>
      <c r="F2" s="7">
        <v>7.8</v>
      </c>
      <c r="G2" s="8">
        <v>6</v>
      </c>
      <c r="H2" s="7">
        <v>5.2</v>
      </c>
      <c r="I2" s="8">
        <v>8</v>
      </c>
      <c r="J2" s="7">
        <v>7</v>
      </c>
    </row>
    <row r="3" spans="1:10" x14ac:dyDescent="0.35">
      <c r="A3" s="8" t="s">
        <v>22</v>
      </c>
      <c r="B3" s="8">
        <v>23</v>
      </c>
      <c r="C3" s="8">
        <v>11</v>
      </c>
      <c r="D3" s="7">
        <v>47.8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</row>
    <row r="4" spans="1:10" x14ac:dyDescent="0.35">
      <c r="A4" s="8" t="s">
        <v>21</v>
      </c>
      <c r="B4" s="8">
        <v>263</v>
      </c>
      <c r="C4" s="8">
        <v>112</v>
      </c>
      <c r="D4" s="7">
        <v>42.6</v>
      </c>
      <c r="E4" s="8">
        <v>14</v>
      </c>
      <c r="F4" s="7">
        <v>5.3</v>
      </c>
      <c r="G4" s="8">
        <v>7</v>
      </c>
      <c r="H4" s="7">
        <v>2.7</v>
      </c>
      <c r="I4" s="8">
        <v>16</v>
      </c>
      <c r="J4" s="7">
        <v>6.1</v>
      </c>
    </row>
    <row r="5" spans="1:10" x14ac:dyDescent="0.35">
      <c r="A5" s="8" t="s">
        <v>20</v>
      </c>
      <c r="B5" s="8">
        <v>382</v>
      </c>
      <c r="C5" s="8">
        <v>262</v>
      </c>
      <c r="D5" s="7">
        <v>68.599999999999994</v>
      </c>
      <c r="E5" s="8">
        <v>15</v>
      </c>
      <c r="F5" s="7">
        <v>3.9</v>
      </c>
      <c r="G5" s="8">
        <v>21</v>
      </c>
      <c r="H5" s="7">
        <v>5.5</v>
      </c>
      <c r="I5" s="8">
        <v>26</v>
      </c>
      <c r="J5" s="7">
        <v>6.8</v>
      </c>
    </row>
    <row r="6" spans="1:10" x14ac:dyDescent="0.35">
      <c r="A6" s="8" t="s">
        <v>19</v>
      </c>
      <c r="B6" s="8">
        <v>873</v>
      </c>
      <c r="C6" s="8">
        <v>499</v>
      </c>
      <c r="D6" s="7">
        <v>57.2</v>
      </c>
      <c r="E6" s="8">
        <v>13</v>
      </c>
      <c r="F6" s="7">
        <v>1.5</v>
      </c>
      <c r="G6" s="8">
        <v>19</v>
      </c>
      <c r="H6" s="7">
        <v>2.2000000000000002</v>
      </c>
      <c r="I6" s="8">
        <v>129</v>
      </c>
      <c r="J6" s="7">
        <v>14.8</v>
      </c>
    </row>
    <row r="7" spans="1:10" x14ac:dyDescent="0.35">
      <c r="A7" s="8" t="s">
        <v>18</v>
      </c>
      <c r="B7" s="8">
        <v>728</v>
      </c>
      <c r="C7" s="8">
        <v>428</v>
      </c>
      <c r="D7" s="7">
        <v>58.8</v>
      </c>
      <c r="E7" s="8">
        <v>27</v>
      </c>
      <c r="F7" s="7">
        <v>3.7</v>
      </c>
      <c r="G7" s="8">
        <v>16</v>
      </c>
      <c r="H7" s="7">
        <v>2.2000000000000002</v>
      </c>
      <c r="I7" s="8">
        <v>115</v>
      </c>
      <c r="J7" s="7">
        <v>15.8</v>
      </c>
    </row>
    <row r="8" spans="1:10" x14ac:dyDescent="0.35">
      <c r="A8" s="8" t="s">
        <v>17</v>
      </c>
      <c r="B8" s="9">
        <v>2534</v>
      </c>
      <c r="C8" s="9">
        <v>1421</v>
      </c>
      <c r="D8" s="7">
        <v>56.1</v>
      </c>
      <c r="E8" s="8">
        <v>80</v>
      </c>
      <c r="F8" s="7">
        <v>3.2</v>
      </c>
      <c r="G8" s="8">
        <v>77</v>
      </c>
      <c r="H8" s="7">
        <v>3</v>
      </c>
      <c r="I8" s="8">
        <v>408</v>
      </c>
      <c r="J8" s="7">
        <v>16.100000000000001</v>
      </c>
    </row>
    <row r="9" spans="1:10" x14ac:dyDescent="0.35">
      <c r="A9" s="8" t="s">
        <v>16</v>
      </c>
      <c r="B9" s="8">
        <v>938</v>
      </c>
      <c r="C9" s="8">
        <v>494</v>
      </c>
      <c r="D9" s="7">
        <v>52.7</v>
      </c>
      <c r="E9" s="8">
        <v>34</v>
      </c>
      <c r="F9" s="7">
        <v>3.6</v>
      </c>
      <c r="G9" s="8">
        <v>32</v>
      </c>
      <c r="H9" s="7">
        <v>3.4</v>
      </c>
      <c r="I9" s="8">
        <v>239</v>
      </c>
      <c r="J9" s="7">
        <v>25.5</v>
      </c>
    </row>
    <row r="10" spans="1:10" x14ac:dyDescent="0.35">
      <c r="A10" s="8" t="s">
        <v>15</v>
      </c>
      <c r="B10" s="9">
        <v>1806</v>
      </c>
      <c r="C10" s="8">
        <v>993</v>
      </c>
      <c r="D10" s="7">
        <v>55</v>
      </c>
      <c r="E10" s="8">
        <v>54</v>
      </c>
      <c r="F10" s="7">
        <v>3</v>
      </c>
      <c r="G10" s="8">
        <v>61</v>
      </c>
      <c r="H10" s="7">
        <v>3.4</v>
      </c>
      <c r="I10" s="8">
        <v>293</v>
      </c>
      <c r="J10" s="7">
        <v>16.2</v>
      </c>
    </row>
    <row r="11" spans="1:10" x14ac:dyDescent="0.35">
      <c r="A11" s="8" t="s">
        <v>14</v>
      </c>
      <c r="B11" s="8">
        <v>388</v>
      </c>
      <c r="C11" s="8">
        <v>238</v>
      </c>
      <c r="D11" s="7">
        <v>61.3</v>
      </c>
      <c r="E11" s="8">
        <v>55</v>
      </c>
      <c r="F11" s="7">
        <v>14.2</v>
      </c>
      <c r="G11" s="8">
        <v>18</v>
      </c>
      <c r="H11" s="7">
        <v>4.5999999999999996</v>
      </c>
      <c r="I11" s="8">
        <v>53</v>
      </c>
      <c r="J11" s="7">
        <v>13.7</v>
      </c>
    </row>
    <row r="12" spans="1:10" x14ac:dyDescent="0.35">
      <c r="A12" s="8" t="s">
        <v>13</v>
      </c>
      <c r="B12" s="8">
        <v>367</v>
      </c>
      <c r="C12" s="8">
        <v>186</v>
      </c>
      <c r="D12" s="7">
        <v>50.7</v>
      </c>
      <c r="E12" s="8">
        <v>29</v>
      </c>
      <c r="F12" s="7">
        <v>7.9</v>
      </c>
      <c r="G12" s="8">
        <v>12</v>
      </c>
      <c r="H12" s="7">
        <v>3.3</v>
      </c>
      <c r="I12" s="8">
        <v>44</v>
      </c>
      <c r="J12" s="7">
        <v>12</v>
      </c>
    </row>
    <row r="13" spans="1:10" x14ac:dyDescent="0.35">
      <c r="A13" s="8" t="s">
        <v>12</v>
      </c>
      <c r="B13" s="8">
        <v>573</v>
      </c>
      <c r="C13" s="8">
        <v>317</v>
      </c>
      <c r="D13" s="7">
        <v>55.3</v>
      </c>
      <c r="E13" s="8">
        <v>27</v>
      </c>
      <c r="F13" s="7">
        <v>4.7</v>
      </c>
      <c r="G13" s="8">
        <v>20</v>
      </c>
      <c r="H13" s="7">
        <v>3.5</v>
      </c>
      <c r="I13" s="8">
        <v>89</v>
      </c>
      <c r="J13" s="7">
        <v>15.5</v>
      </c>
    </row>
    <row r="14" spans="1:10" x14ac:dyDescent="0.35">
      <c r="A14" s="8" t="s">
        <v>11</v>
      </c>
      <c r="B14" s="8">
        <v>586</v>
      </c>
      <c r="C14" s="8">
        <v>289</v>
      </c>
      <c r="D14" s="7">
        <v>49.3</v>
      </c>
      <c r="E14" s="8">
        <v>34</v>
      </c>
      <c r="F14" s="7">
        <v>5.8</v>
      </c>
      <c r="G14" s="8">
        <v>21</v>
      </c>
      <c r="H14" s="7">
        <v>3.6</v>
      </c>
      <c r="I14" s="8">
        <v>119</v>
      </c>
      <c r="J14" s="7">
        <v>20.3</v>
      </c>
    </row>
    <row r="15" spans="1:10" x14ac:dyDescent="0.35">
      <c r="A15" s="8" t="s">
        <v>10</v>
      </c>
      <c r="B15" s="8">
        <v>21</v>
      </c>
      <c r="C15" s="8">
        <v>15</v>
      </c>
      <c r="D15" s="7">
        <v>71.400000000000006</v>
      </c>
      <c r="E15" s="6">
        <v>0</v>
      </c>
      <c r="F15" s="6">
        <v>0</v>
      </c>
      <c r="G15" s="27">
        <v>24</v>
      </c>
      <c r="H15" s="26">
        <v>3.3</v>
      </c>
      <c r="I15" s="27">
        <v>76</v>
      </c>
      <c r="J15" s="26">
        <v>14.8</v>
      </c>
    </row>
    <row r="16" spans="1:10" x14ac:dyDescent="0.35">
      <c r="A16" s="8" t="s">
        <v>9</v>
      </c>
      <c r="B16" s="8">
        <v>54</v>
      </c>
      <c r="C16" s="8">
        <v>30</v>
      </c>
      <c r="D16" s="7">
        <v>55.6</v>
      </c>
      <c r="E16" s="8">
        <v>7</v>
      </c>
      <c r="F16" s="7">
        <v>13</v>
      </c>
      <c r="G16" s="27">
        <v>25</v>
      </c>
      <c r="H16" s="26">
        <v>3.1</v>
      </c>
      <c r="I16" s="27">
        <v>82</v>
      </c>
      <c r="J16" s="26">
        <v>15.6</v>
      </c>
    </row>
    <row r="17" spans="1:10" x14ac:dyDescent="0.35">
      <c r="A17" s="8" t="s">
        <v>8</v>
      </c>
      <c r="B17" s="8">
        <v>24</v>
      </c>
      <c r="C17" s="8">
        <v>11</v>
      </c>
      <c r="D17" s="7">
        <v>45.8</v>
      </c>
      <c r="E17" s="8">
        <v>9</v>
      </c>
      <c r="F17" s="7">
        <v>37.5</v>
      </c>
      <c r="G17" s="27">
        <v>27</v>
      </c>
      <c r="H17" s="26">
        <v>3.4</v>
      </c>
      <c r="I17" s="27">
        <v>92</v>
      </c>
      <c r="J17" s="26">
        <v>16.399999999999999</v>
      </c>
    </row>
    <row r="18" spans="1:10" x14ac:dyDescent="0.35">
      <c r="A18" s="8" t="s">
        <v>7</v>
      </c>
      <c r="B18" s="8">
        <v>5</v>
      </c>
      <c r="C18" s="8">
        <v>2</v>
      </c>
      <c r="D18" s="7">
        <v>40</v>
      </c>
      <c r="E18" s="6">
        <v>0</v>
      </c>
      <c r="F18" s="6">
        <v>0</v>
      </c>
      <c r="G18" s="27">
        <v>29</v>
      </c>
      <c r="H18" s="26">
        <v>3.4</v>
      </c>
      <c r="I18" s="27">
        <v>92</v>
      </c>
      <c r="J18" s="26">
        <v>16.5</v>
      </c>
    </row>
    <row r="19" spans="1:10" x14ac:dyDescent="0.35">
      <c r="A19" s="5" t="s">
        <v>6</v>
      </c>
      <c r="B19" s="3">
        <v>7146</v>
      </c>
      <c r="C19" s="3">
        <v>3948</v>
      </c>
      <c r="D19" s="2">
        <v>55.2</v>
      </c>
      <c r="E19" s="4">
        <v>327</v>
      </c>
      <c r="F19" s="2">
        <v>4.5999999999999996</v>
      </c>
      <c r="G19" s="4">
        <v>238</v>
      </c>
      <c r="H19" s="2">
        <v>3.3</v>
      </c>
      <c r="I19" s="3">
        <v>1140</v>
      </c>
      <c r="J19" s="2">
        <v>16</v>
      </c>
    </row>
  </sheetData>
  <pageMargins left="0.7" right="0.7" top="0.75" bottom="0.75" header="0.3" footer="0.3"/>
  <pageSetup paperSize="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287B-EEA0-494F-B3D7-C715C36A906A}">
  <dimension ref="A1:F19"/>
  <sheetViews>
    <sheetView workbookViewId="0">
      <selection activeCell="B12" sqref="B12"/>
    </sheetView>
  </sheetViews>
  <sheetFormatPr defaultRowHeight="14.5" x14ac:dyDescent="0.35"/>
  <cols>
    <col min="1" max="1" width="25.1796875" bestFit="1" customWidth="1"/>
    <col min="2" max="2" width="19.26953125" bestFit="1" customWidth="1"/>
    <col min="3" max="3" width="13.81640625" bestFit="1" customWidth="1"/>
    <col min="4" max="4" width="23.7265625" bestFit="1" customWidth="1"/>
    <col min="5" max="5" width="28.6328125" bestFit="1" customWidth="1"/>
    <col min="6" max="6" width="37.54296875" bestFit="1" customWidth="1"/>
  </cols>
  <sheetData>
    <row r="1" spans="1:6" x14ac:dyDescent="0.35">
      <c r="A1" s="15" t="s">
        <v>33</v>
      </c>
      <c r="B1" s="11" t="s">
        <v>43</v>
      </c>
      <c r="C1" s="11" t="s">
        <v>44</v>
      </c>
      <c r="D1" s="11" t="s">
        <v>45</v>
      </c>
      <c r="E1" s="11" t="s">
        <v>46</v>
      </c>
      <c r="F1" s="11" t="s">
        <v>47</v>
      </c>
    </row>
    <row r="2" spans="1:6" x14ac:dyDescent="0.35">
      <c r="A2" s="16" t="s">
        <v>12</v>
      </c>
      <c r="B2" s="17">
        <v>573</v>
      </c>
      <c r="C2" s="17">
        <v>317</v>
      </c>
      <c r="D2" s="17">
        <v>27</v>
      </c>
      <c r="E2" s="17">
        <v>20</v>
      </c>
      <c r="F2" s="17">
        <v>89</v>
      </c>
    </row>
    <row r="3" spans="1:6" x14ac:dyDescent="0.35">
      <c r="A3" s="16" t="s">
        <v>11</v>
      </c>
      <c r="B3" s="17">
        <v>586</v>
      </c>
      <c r="C3" s="17">
        <v>289</v>
      </c>
      <c r="D3" s="17">
        <v>34</v>
      </c>
      <c r="E3" s="17">
        <v>21</v>
      </c>
      <c r="F3" s="17">
        <v>119</v>
      </c>
    </row>
    <row r="4" spans="1:6" x14ac:dyDescent="0.35">
      <c r="A4" s="16" t="s">
        <v>14</v>
      </c>
      <c r="B4" s="17">
        <v>388</v>
      </c>
      <c r="C4" s="17">
        <v>238</v>
      </c>
      <c r="D4" s="17">
        <v>55</v>
      </c>
      <c r="E4" s="17">
        <v>18</v>
      </c>
      <c r="F4" s="17">
        <v>53</v>
      </c>
    </row>
    <row r="5" spans="1:6" x14ac:dyDescent="0.35">
      <c r="A5" s="16" t="s">
        <v>15</v>
      </c>
      <c r="B5" s="17">
        <v>1806</v>
      </c>
      <c r="C5" s="17">
        <v>993</v>
      </c>
      <c r="D5" s="17">
        <v>54</v>
      </c>
      <c r="E5" s="17">
        <v>61</v>
      </c>
      <c r="F5" s="17">
        <v>293</v>
      </c>
    </row>
    <row r="6" spans="1:6" x14ac:dyDescent="0.35">
      <c r="A6" s="16" t="s">
        <v>18</v>
      </c>
      <c r="B6" s="17">
        <v>728</v>
      </c>
      <c r="C6" s="17">
        <v>428</v>
      </c>
      <c r="D6" s="17">
        <v>27</v>
      </c>
      <c r="E6" s="17">
        <v>16</v>
      </c>
      <c r="F6" s="17">
        <v>115</v>
      </c>
    </row>
    <row r="7" spans="1:6" x14ac:dyDescent="0.35">
      <c r="A7" s="16" t="s">
        <v>17</v>
      </c>
      <c r="B7" s="17">
        <v>2534</v>
      </c>
      <c r="C7" s="17">
        <v>1421</v>
      </c>
      <c r="D7" s="17">
        <v>80</v>
      </c>
      <c r="E7" s="17">
        <v>77</v>
      </c>
      <c r="F7" s="17">
        <v>408</v>
      </c>
    </row>
    <row r="8" spans="1:6" x14ac:dyDescent="0.35">
      <c r="A8" s="16" t="s">
        <v>20</v>
      </c>
      <c r="B8" s="17">
        <v>382</v>
      </c>
      <c r="C8" s="17">
        <v>262</v>
      </c>
      <c r="D8" s="17">
        <v>15</v>
      </c>
      <c r="E8" s="17">
        <v>21</v>
      </c>
      <c r="F8" s="17">
        <v>26</v>
      </c>
    </row>
    <row r="9" spans="1:6" x14ac:dyDescent="0.35">
      <c r="A9" s="16" t="s">
        <v>23</v>
      </c>
      <c r="B9" s="17">
        <v>115</v>
      </c>
      <c r="C9" s="17">
        <v>61</v>
      </c>
      <c r="D9" s="17">
        <v>9</v>
      </c>
      <c r="E9" s="17">
        <v>6</v>
      </c>
      <c r="F9" s="17">
        <v>8</v>
      </c>
    </row>
    <row r="10" spans="1:6" x14ac:dyDescent="0.35">
      <c r="A10" s="16" t="s">
        <v>9</v>
      </c>
      <c r="B10" s="17">
        <v>54</v>
      </c>
      <c r="C10" s="17">
        <v>30</v>
      </c>
      <c r="D10" s="17">
        <v>7</v>
      </c>
      <c r="E10" s="17">
        <v>25</v>
      </c>
      <c r="F10" s="17">
        <v>82</v>
      </c>
    </row>
    <row r="11" spans="1:6" x14ac:dyDescent="0.35">
      <c r="A11" s="16" t="s">
        <v>21</v>
      </c>
      <c r="B11" s="17">
        <v>263</v>
      </c>
      <c r="C11" s="17">
        <v>112</v>
      </c>
      <c r="D11" s="17">
        <v>14</v>
      </c>
      <c r="E11" s="17">
        <v>7</v>
      </c>
      <c r="F11" s="17">
        <v>16</v>
      </c>
    </row>
    <row r="12" spans="1:6" x14ac:dyDescent="0.35">
      <c r="A12" s="16" t="s">
        <v>8</v>
      </c>
      <c r="B12" s="17">
        <v>24</v>
      </c>
      <c r="C12" s="17">
        <v>11</v>
      </c>
      <c r="D12" s="17">
        <v>9</v>
      </c>
      <c r="E12" s="17">
        <v>27</v>
      </c>
      <c r="F12" s="17">
        <v>92</v>
      </c>
    </row>
    <row r="13" spans="1:6" x14ac:dyDescent="0.35">
      <c r="A13" s="16" t="s">
        <v>16</v>
      </c>
      <c r="B13" s="17">
        <v>938</v>
      </c>
      <c r="C13" s="17">
        <v>494</v>
      </c>
      <c r="D13" s="17">
        <v>34</v>
      </c>
      <c r="E13" s="17">
        <v>32</v>
      </c>
      <c r="F13" s="17">
        <v>239</v>
      </c>
    </row>
    <row r="14" spans="1:6" x14ac:dyDescent="0.35">
      <c r="A14" s="16" t="s">
        <v>7</v>
      </c>
      <c r="B14" s="17">
        <v>5</v>
      </c>
      <c r="C14" s="17">
        <v>2</v>
      </c>
      <c r="D14" s="17">
        <v>0</v>
      </c>
      <c r="E14" s="17">
        <v>29</v>
      </c>
      <c r="F14" s="17">
        <v>92</v>
      </c>
    </row>
    <row r="15" spans="1:6" x14ac:dyDescent="0.35">
      <c r="A15" s="16" t="s">
        <v>22</v>
      </c>
      <c r="B15" s="17">
        <v>23</v>
      </c>
      <c r="C15" s="17">
        <v>11</v>
      </c>
      <c r="D15" s="17">
        <v>0</v>
      </c>
      <c r="E15" s="17">
        <v>0</v>
      </c>
      <c r="F15" s="17">
        <v>0</v>
      </c>
    </row>
    <row r="16" spans="1:6" x14ac:dyDescent="0.35">
      <c r="A16" s="16" t="s">
        <v>19</v>
      </c>
      <c r="B16" s="17">
        <v>873</v>
      </c>
      <c r="C16" s="17">
        <v>499</v>
      </c>
      <c r="D16" s="17">
        <v>13</v>
      </c>
      <c r="E16" s="17">
        <v>19</v>
      </c>
      <c r="F16" s="17">
        <v>129</v>
      </c>
    </row>
    <row r="17" spans="1:6" x14ac:dyDescent="0.35">
      <c r="A17" s="16" t="s">
        <v>13</v>
      </c>
      <c r="B17" s="17">
        <v>367</v>
      </c>
      <c r="C17" s="17">
        <v>186</v>
      </c>
      <c r="D17" s="17">
        <v>29</v>
      </c>
      <c r="E17" s="17">
        <v>12</v>
      </c>
      <c r="F17" s="17">
        <v>44</v>
      </c>
    </row>
    <row r="18" spans="1:6" x14ac:dyDescent="0.35">
      <c r="A18" s="16" t="s">
        <v>10</v>
      </c>
      <c r="B18" s="17">
        <v>21</v>
      </c>
      <c r="C18" s="17">
        <v>15</v>
      </c>
      <c r="D18" s="17">
        <v>0</v>
      </c>
      <c r="E18" s="17">
        <v>24</v>
      </c>
      <c r="F18" s="17">
        <v>76</v>
      </c>
    </row>
    <row r="19" spans="1:6" x14ac:dyDescent="0.35">
      <c r="A19" s="16" t="s">
        <v>42</v>
      </c>
      <c r="B19" s="17">
        <v>9680</v>
      </c>
      <c r="C19" s="17">
        <v>5369</v>
      </c>
      <c r="D19" s="17">
        <v>407</v>
      </c>
      <c r="E19" s="17">
        <v>415</v>
      </c>
      <c r="F19" s="17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1490D-69DA-41BD-B5B6-CF4645D9B93D}">
  <dimension ref="A1"/>
  <sheetViews>
    <sheetView workbookViewId="0">
      <selection activeCell="C8" sqref="C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clean</vt:lpstr>
      <vt:lpstr>pivot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2023-11-12T15:42:33Z</dcterms:created>
  <dcterms:modified xsi:type="dcterms:W3CDTF">2023-11-13T07:32:49Z</dcterms:modified>
</cp:coreProperties>
</file>