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IP's Work\"/>
    </mc:Choice>
  </mc:AlternateContent>
  <xr:revisionPtr revIDLastSave="0" documentId="13_ncr:1_{3D7CF170-5D98-4A2D-B008-7794887FC9B9}" xr6:coauthVersionLast="45" xr6:coauthVersionMax="45" xr10:uidLastSave="{00000000-0000-0000-0000-000000000000}"/>
  <bookViews>
    <workbookView xWindow="-110" yWindow="-110" windowWidth="19420" windowHeight="10420" activeTab="1" xr2:uid="{44FA206D-9823-4954-B74E-27930086903D}"/>
  </bookViews>
  <sheets>
    <sheet name="original" sheetId="2" r:id="rId1"/>
    <sheet name="clean" sheetId="3" r:id="rId2"/>
    <sheet name="pivot" sheetId="4" r:id="rId3"/>
    <sheet name="dashboard" sheetId="6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<sst xmlns="http://schemas.openxmlformats.org/spreadsheetml/2006/main" count="59" uniqueCount="37">
  <si>
    <t>Percentages are that designated group's share of all promotions of federal public service employees in that occupational category. (See the definition of "Promotions" in Appendix B: Technical Notes (add hyperlink).</t>
  </si>
  <si>
    <r>
      <t xml:space="preserve">agencies that fall under both the </t>
    </r>
    <r>
      <rPr>
        <i/>
        <sz val="9"/>
        <color indexed="8"/>
        <rFont val="Arial"/>
        <family val="2"/>
      </rPr>
      <t>Financial Administration Act</t>
    </r>
    <r>
      <rPr>
        <sz val="9"/>
        <color indexed="8"/>
        <rFont val="Arial"/>
        <family val="2"/>
      </rPr>
      <t xml:space="preserve">, Schedules I and IV, and the </t>
    </r>
    <r>
      <rPr>
        <i/>
        <sz val="9"/>
        <color indexed="8"/>
        <rFont val="Arial"/>
        <family val="2"/>
      </rPr>
      <t>Public Service Employment Act</t>
    </r>
    <r>
      <rPr>
        <sz val="9"/>
        <color indexed="8"/>
        <rFont val="Arial"/>
        <family val="2"/>
      </rPr>
      <t>.</t>
    </r>
  </si>
  <si>
    <t>Data on promotions are obtained from the Public Service Commission of Canada and include information from departments and</t>
  </si>
  <si>
    <t>Notes</t>
  </si>
  <si>
    <t>† LCs have been included in the Executive Group since 2011–12.</t>
  </si>
  <si>
    <t>Total</t>
  </si>
  <si>
    <t>Operational</t>
  </si>
  <si>
    <t>Administrative Support</t>
  </si>
  <si>
    <t>Technical</t>
  </si>
  <si>
    <t>Administrative and Foreign Service</t>
  </si>
  <si>
    <t>Scientific and Professional</t>
  </si>
  <si>
    <t>Executive†</t>
  </si>
  <si>
    <t xml:space="preserve">  %</t>
  </si>
  <si>
    <t>#</t>
  </si>
  <si>
    <t xml:space="preserve"> #</t>
  </si>
  <si>
    <t xml:space="preserve"> %</t>
  </si>
  <si>
    <t xml:space="preserve">  #</t>
  </si>
  <si>
    <t>Persons in a   Visible Minority Group</t>
  </si>
  <si>
    <t xml:space="preserve"> Persons  with Disabilities</t>
  </si>
  <si>
    <t xml:space="preserve">  Aboriginal Peoples</t>
  </si>
  <si>
    <t>Women</t>
  </si>
  <si>
    <t>All Employees</t>
  </si>
  <si>
    <t>Occupational Category</t>
  </si>
  <si>
    <t>FAA, Schedules I and IV Indeterminates, Terms of Three Months or More and Seasonal Employees - as at March 31, 2014</t>
  </si>
  <si>
    <t>Promotions Within the Public Service of Canada by Designated Group and Occupational Category</t>
  </si>
  <si>
    <t>TABLE 15</t>
  </si>
  <si>
    <t>Women %</t>
  </si>
  <si>
    <t xml:space="preserve">  Aboriginal Peoples %</t>
  </si>
  <si>
    <t xml:space="preserve"> Persons  with Disabilities %</t>
  </si>
  <si>
    <t>Persons in a   Visible Minority Group %</t>
  </si>
  <si>
    <t>Persons  with Disabilities</t>
  </si>
  <si>
    <t>Aboriginal Peoples %</t>
  </si>
  <si>
    <t>Grand Total</t>
  </si>
  <si>
    <t>Sum of All Employees</t>
  </si>
  <si>
    <t>Sum of Women</t>
  </si>
  <si>
    <t>Sum of Persons  with Disabilities</t>
  </si>
  <si>
    <t>Sum of Persons in a   Visible Minority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</si>
</sst>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/>
    <xf numFmtId="164" fontId="4" fillId="0" borderId="1" xfId="0" applyNumberFormat="1" applyFont="1" applyBorder="1"/>
    <xf numFmtId="3" fontId="4" fillId="0" borderId="1" xfId="0" applyNumberFormat="1" applyFont="1" applyBorder="1"/>
    <xf numFmtId="0" fontId="4" fillId="0" borderId="1" xfId="0" applyFont="1" applyBorder="1"/>
    <xf numFmtId="0" fontId="4" fillId="0" borderId="2" xfId="0" applyFont="1" applyBorder="1"/>
    <xf numFmtId="164" fontId="1" fillId="0" borderId="0" xfId="0" applyNumberFormat="1" applyFont="1"/>
    <xf numFmtId="3" fontId="1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w-KE"/>
              <a:t>Occupational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w-K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clean!$C$1</c:f>
              <c:strCache>
                <c:ptCount val="1"/>
                <c:pt idx="0">
                  <c:v>Women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clean!$A$2:$A$7</c:f>
              <c:strCache>
                <c:ptCount val="6"/>
                <c:pt idx="0">
                  <c:v>Executive†</c:v>
                </c:pt>
                <c:pt idx="1">
                  <c:v>Scientific and Professional</c:v>
                </c:pt>
                <c:pt idx="2">
                  <c:v>Administrative and Foreign Service</c:v>
                </c:pt>
                <c:pt idx="3">
                  <c:v>Technical</c:v>
                </c:pt>
                <c:pt idx="4">
                  <c:v>Administrative Support</c:v>
                </c:pt>
                <c:pt idx="5">
                  <c:v>Operational</c:v>
                </c:pt>
              </c:strCache>
            </c:strRef>
          </c:cat>
          <c:val>
            <c:numRef>
              <c:f>clean!$C$2:$C$7</c:f>
              <c:numCache>
                <c:formatCode>#,##0</c:formatCode>
                <c:ptCount val="6"/>
                <c:pt idx="0" formatCode="General">
                  <c:v>227</c:v>
                </c:pt>
                <c:pt idx="1">
                  <c:v>1101</c:v>
                </c:pt>
                <c:pt idx="2">
                  <c:v>2915</c:v>
                </c:pt>
                <c:pt idx="3" formatCode="General">
                  <c:v>182</c:v>
                </c:pt>
                <c:pt idx="4" formatCode="General">
                  <c:v>355</c:v>
                </c:pt>
                <c:pt idx="5" formatCode="General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8-4C01-B11E-17EE97D7A694}"/>
            </c:ext>
          </c:extLst>
        </c:ser>
        <c:ser>
          <c:idx val="5"/>
          <c:order val="5"/>
          <c:tx>
            <c:strRef>
              <c:f>clean!$G$1</c:f>
              <c:strCache>
                <c:ptCount val="1"/>
                <c:pt idx="0">
                  <c:v>Persons  with Disabilities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clean!$A$2:$A$7</c:f>
              <c:strCache>
                <c:ptCount val="6"/>
                <c:pt idx="0">
                  <c:v>Executive†</c:v>
                </c:pt>
                <c:pt idx="1">
                  <c:v>Scientific and Professional</c:v>
                </c:pt>
                <c:pt idx="2">
                  <c:v>Administrative and Foreign Service</c:v>
                </c:pt>
                <c:pt idx="3">
                  <c:v>Technical</c:v>
                </c:pt>
                <c:pt idx="4">
                  <c:v>Administrative Support</c:v>
                </c:pt>
                <c:pt idx="5">
                  <c:v>Operational</c:v>
                </c:pt>
              </c:strCache>
            </c:strRef>
          </c:cat>
          <c:val>
            <c:numRef>
              <c:f>clean!$G$2:$G$7</c:f>
              <c:numCache>
                <c:formatCode>General</c:formatCode>
                <c:ptCount val="6"/>
                <c:pt idx="0">
                  <c:v>22</c:v>
                </c:pt>
                <c:pt idx="1">
                  <c:v>66</c:v>
                </c:pt>
                <c:pt idx="2">
                  <c:v>209</c:v>
                </c:pt>
                <c:pt idx="3">
                  <c:v>34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8-4C01-B11E-17EE97D7A694}"/>
            </c:ext>
          </c:extLst>
        </c:ser>
        <c:ser>
          <c:idx val="7"/>
          <c:order val="7"/>
          <c:tx>
            <c:strRef>
              <c:f>clean!$I$1</c:f>
              <c:strCache>
                <c:ptCount val="1"/>
                <c:pt idx="0">
                  <c:v>Persons in a   Visible Minority Group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clean!$A$2:$A$7</c:f>
              <c:strCache>
                <c:ptCount val="6"/>
                <c:pt idx="0">
                  <c:v>Executive†</c:v>
                </c:pt>
                <c:pt idx="1">
                  <c:v>Scientific and Professional</c:v>
                </c:pt>
                <c:pt idx="2">
                  <c:v>Administrative and Foreign Service</c:v>
                </c:pt>
                <c:pt idx="3">
                  <c:v>Technical</c:v>
                </c:pt>
                <c:pt idx="4">
                  <c:v>Administrative Support</c:v>
                </c:pt>
                <c:pt idx="5">
                  <c:v>Operational</c:v>
                </c:pt>
              </c:strCache>
            </c:strRef>
          </c:cat>
          <c:val>
            <c:numRef>
              <c:f>clean!$I$2:$I$7</c:f>
              <c:numCache>
                <c:formatCode>General</c:formatCode>
                <c:ptCount val="6"/>
                <c:pt idx="0">
                  <c:v>37</c:v>
                </c:pt>
                <c:pt idx="1">
                  <c:v>336</c:v>
                </c:pt>
                <c:pt idx="2">
                  <c:v>726</c:v>
                </c:pt>
                <c:pt idx="3">
                  <c:v>64</c:v>
                </c:pt>
                <c:pt idx="4">
                  <c:v>45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8-4C01-B11E-17EE97D7A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7919007"/>
        <c:axId val="4413629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clean!$B$1</c15:sqref>
                        </c15:formulaRef>
                      </c:ext>
                    </c:extLst>
                    <c:strCache>
                      <c:ptCount val="1"/>
                      <c:pt idx="0">
                        <c:v>All Employees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clean!$A$2:$A$7</c15:sqref>
                        </c15:formulaRef>
                      </c:ext>
                    </c:extLst>
                    <c:strCache>
                      <c:ptCount val="6"/>
                      <c:pt idx="0">
                        <c:v>Executive†</c:v>
                      </c:pt>
                      <c:pt idx="1">
                        <c:v>Scientific and Professional</c:v>
                      </c:pt>
                      <c:pt idx="2">
                        <c:v>Administrative and Foreign Service</c:v>
                      </c:pt>
                      <c:pt idx="3">
                        <c:v>Technical</c:v>
                      </c:pt>
                      <c:pt idx="4">
                        <c:v>Administrative Support</c:v>
                      </c:pt>
                      <c:pt idx="5">
                        <c:v>Operational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clean!$B$2:$B$7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 formatCode="General">
                        <c:v>441</c:v>
                      </c:pt>
                      <c:pt idx="1">
                        <c:v>2042</c:v>
                      </c:pt>
                      <c:pt idx="2">
                        <c:v>4589</c:v>
                      </c:pt>
                      <c:pt idx="3" formatCode="General">
                        <c:v>707</c:v>
                      </c:pt>
                      <c:pt idx="4" formatCode="General">
                        <c:v>453</c:v>
                      </c:pt>
                      <c:pt idx="5" formatCode="General">
                        <c:v>874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2E8-4C01-B11E-17EE97D7A69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clean!$D$1</c15:sqref>
                        </c15:formulaRef>
                      </c:ext>
                    </c:extLst>
                    <c:strCache>
                      <c:ptCount val="1"/>
                      <c:pt idx="0">
                        <c:v>Women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clean!$A$2:$A$7</c15:sqref>
                        </c15:formulaRef>
                      </c:ext>
                    </c:extLst>
                    <c:strCache>
                      <c:ptCount val="6"/>
                      <c:pt idx="0">
                        <c:v>Executive†</c:v>
                      </c:pt>
                      <c:pt idx="1">
                        <c:v>Scientific and Professional</c:v>
                      </c:pt>
                      <c:pt idx="2">
                        <c:v>Administrative and Foreign Service</c:v>
                      </c:pt>
                      <c:pt idx="3">
                        <c:v>Technical</c:v>
                      </c:pt>
                      <c:pt idx="4">
                        <c:v>Administrative Support</c:v>
                      </c:pt>
                      <c:pt idx="5">
                        <c:v>Operational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clean!$D$2:$D$7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51.5</c:v>
                      </c:pt>
                      <c:pt idx="1">
                        <c:v>53.9</c:v>
                      </c:pt>
                      <c:pt idx="2">
                        <c:v>63.5</c:v>
                      </c:pt>
                      <c:pt idx="3">
                        <c:v>25.7</c:v>
                      </c:pt>
                      <c:pt idx="4">
                        <c:v>78.400000000000006</c:v>
                      </c:pt>
                      <c:pt idx="5">
                        <c:v>19.2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2E8-4C01-B11E-17EE97D7A69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clean!$E$1</c15:sqref>
                        </c15:formulaRef>
                      </c:ext>
                    </c:extLst>
                    <c:strCache>
                      <c:ptCount val="1"/>
                      <c:pt idx="0">
                        <c:v>Aboriginal Peoples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clean!$A$2:$A$7</c15:sqref>
                        </c15:formulaRef>
                      </c:ext>
                    </c:extLst>
                    <c:strCache>
                      <c:ptCount val="6"/>
                      <c:pt idx="0">
                        <c:v>Executive†</c:v>
                      </c:pt>
                      <c:pt idx="1">
                        <c:v>Scientific and Professional</c:v>
                      </c:pt>
                      <c:pt idx="2">
                        <c:v>Administrative and Foreign Service</c:v>
                      </c:pt>
                      <c:pt idx="3">
                        <c:v>Technical</c:v>
                      </c:pt>
                      <c:pt idx="4">
                        <c:v>Administrative Support</c:v>
                      </c:pt>
                      <c:pt idx="5">
                        <c:v>Operational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</c:v>
                      </c:pt>
                      <c:pt idx="1">
                        <c:v>65</c:v>
                      </c:pt>
                      <c:pt idx="2">
                        <c:v>209</c:v>
                      </c:pt>
                      <c:pt idx="3">
                        <c:v>28</c:v>
                      </c:pt>
                      <c:pt idx="4">
                        <c:v>24</c:v>
                      </c:pt>
                      <c:pt idx="5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2E8-4C01-B11E-17EE97D7A69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clean!$F$1</c15:sqref>
                        </c15:formulaRef>
                      </c:ext>
                    </c:extLst>
                    <c:strCache>
                      <c:ptCount val="1"/>
                      <c:pt idx="0">
                        <c:v>  Aboriginal Peoples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clean!$A$2:$A$7</c15:sqref>
                        </c15:formulaRef>
                      </c:ext>
                    </c:extLst>
                    <c:strCache>
                      <c:ptCount val="6"/>
                      <c:pt idx="0">
                        <c:v>Executive†</c:v>
                      </c:pt>
                      <c:pt idx="1">
                        <c:v>Scientific and Professional</c:v>
                      </c:pt>
                      <c:pt idx="2">
                        <c:v>Administrative and Foreign Service</c:v>
                      </c:pt>
                      <c:pt idx="3">
                        <c:v>Technical</c:v>
                      </c:pt>
                      <c:pt idx="4">
                        <c:v>Administrative Support</c:v>
                      </c:pt>
                      <c:pt idx="5">
                        <c:v>Operational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clean!$F$2:$F$7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3.2</c:v>
                      </c:pt>
                      <c:pt idx="1">
                        <c:v>3.2</c:v>
                      </c:pt>
                      <c:pt idx="2">
                        <c:v>4.5999999999999996</c:v>
                      </c:pt>
                      <c:pt idx="3">
                        <c:v>4</c:v>
                      </c:pt>
                      <c:pt idx="4">
                        <c:v>5.3</c:v>
                      </c:pt>
                      <c:pt idx="5">
                        <c:v>5.7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2E8-4C01-B11E-17EE97D7A69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clean!$H$1</c15:sqref>
                        </c15:formulaRef>
                      </c:ext>
                    </c:extLst>
                    <c:strCache>
                      <c:ptCount val="1"/>
                      <c:pt idx="0">
                        <c:v> Persons  with Disabilities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clean!$A$2:$A$7</c15:sqref>
                        </c15:formulaRef>
                      </c:ext>
                    </c:extLst>
                    <c:strCache>
                      <c:ptCount val="6"/>
                      <c:pt idx="0">
                        <c:v>Executive†</c:v>
                      </c:pt>
                      <c:pt idx="1">
                        <c:v>Scientific and Professional</c:v>
                      </c:pt>
                      <c:pt idx="2">
                        <c:v>Administrative and Foreign Service</c:v>
                      </c:pt>
                      <c:pt idx="3">
                        <c:v>Technical</c:v>
                      </c:pt>
                      <c:pt idx="4">
                        <c:v>Administrative Support</c:v>
                      </c:pt>
                      <c:pt idx="5">
                        <c:v>Operational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clean!$H$2:$H$7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5</c:v>
                      </c:pt>
                      <c:pt idx="1">
                        <c:v>3.2</c:v>
                      </c:pt>
                      <c:pt idx="2">
                        <c:v>4.5999999999999996</c:v>
                      </c:pt>
                      <c:pt idx="3">
                        <c:v>4.8</c:v>
                      </c:pt>
                      <c:pt idx="4">
                        <c:v>6.4</c:v>
                      </c:pt>
                      <c:pt idx="5">
                        <c:v>3.3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2E8-4C01-B11E-17EE97D7A69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clean!$J$1</c15:sqref>
                        </c15:formulaRef>
                      </c:ext>
                    </c:extLst>
                    <c:strCache>
                      <c:ptCount val="1"/>
                      <c:pt idx="0">
                        <c:v>Persons in a   Visible Minority Group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clean!$A$2:$A$7</c15:sqref>
                        </c15:formulaRef>
                      </c:ext>
                    </c:extLst>
                    <c:strCache>
                      <c:ptCount val="6"/>
                      <c:pt idx="0">
                        <c:v>Executive†</c:v>
                      </c:pt>
                      <c:pt idx="1">
                        <c:v>Scientific and Professional</c:v>
                      </c:pt>
                      <c:pt idx="2">
                        <c:v>Administrative and Foreign Service</c:v>
                      </c:pt>
                      <c:pt idx="3">
                        <c:v>Technical</c:v>
                      </c:pt>
                      <c:pt idx="4">
                        <c:v>Administrative Support</c:v>
                      </c:pt>
                      <c:pt idx="5">
                        <c:v>Operational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clean!$J$2:$J$7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8.4</c:v>
                      </c:pt>
                      <c:pt idx="1">
                        <c:v>16.399999999999999</c:v>
                      </c:pt>
                      <c:pt idx="2">
                        <c:v>15.8</c:v>
                      </c:pt>
                      <c:pt idx="3">
                        <c:v>9.1</c:v>
                      </c:pt>
                      <c:pt idx="4">
                        <c:v>9.9</c:v>
                      </c:pt>
                      <c:pt idx="5">
                        <c:v>6.1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2E8-4C01-B11E-17EE97D7A694}"/>
                  </c:ext>
                </c:extLst>
              </c15:ser>
            </c15:filteredBarSeries>
          </c:ext>
        </c:extLst>
      </c:barChart>
      <c:catAx>
        <c:axId val="4479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441362943"/>
        <c:crosses val="autoZero"/>
        <c:auto val="1"/>
        <c:lblAlgn val="ctr"/>
        <c:lblOffset val="100"/>
        <c:noMultiLvlLbl val="0"/>
      </c:catAx>
      <c:valAx>
        <c:axId val="4413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44791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w-K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w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[tab15-eng.xlsx]pivot!PivotTable3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Sum of All Employees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pivot!$A$2:$A$8</c:f>
              <c:strCache>
                <c:ptCount val="6"/>
                <c:pt idx="0">
                  <c:v>Administrative and Foreign Service</c:v>
                </c:pt>
                <c:pt idx="1">
                  <c:v>Administrative Support</c:v>
                </c:pt>
                <c:pt idx="2">
                  <c:v>Executive†</c:v>
                </c:pt>
                <c:pt idx="3">
                  <c:v>Operational</c:v>
                </c:pt>
                <c:pt idx="4">
                  <c:v>Scientific and Professional</c:v>
                </c:pt>
                <c:pt idx="5">
                  <c:v>Technical</c:v>
                </c:pt>
              </c:strCache>
            </c:strRef>
          </c:cat>
          <c:val>
            <c:numRef>
              <c:f>pivot!$B$2:$B$8</c:f>
              <c:numCache>
                <c:formatCode>General</c:formatCode>
                <c:ptCount val="6"/>
                <c:pt idx="0">
                  <c:v>4589</c:v>
                </c:pt>
                <c:pt idx="1">
                  <c:v>453</c:v>
                </c:pt>
                <c:pt idx="2">
                  <c:v>441</c:v>
                </c:pt>
                <c:pt idx="3">
                  <c:v>874</c:v>
                </c:pt>
                <c:pt idx="4">
                  <c:v>2042</c:v>
                </c:pt>
                <c:pt idx="5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8-43D8-AA45-A94369376C1E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Sum of Women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pivot!$A$2:$A$8</c:f>
              <c:strCache>
                <c:ptCount val="6"/>
                <c:pt idx="0">
                  <c:v>Administrative and Foreign Service</c:v>
                </c:pt>
                <c:pt idx="1">
                  <c:v>Administrative Support</c:v>
                </c:pt>
                <c:pt idx="2">
                  <c:v>Executive†</c:v>
                </c:pt>
                <c:pt idx="3">
                  <c:v>Operational</c:v>
                </c:pt>
                <c:pt idx="4">
                  <c:v>Scientific and Professional</c:v>
                </c:pt>
                <c:pt idx="5">
                  <c:v>Technical</c:v>
                </c:pt>
              </c:strCache>
            </c:strRef>
          </c:cat>
          <c:val>
            <c:numRef>
              <c:f>pivot!$C$2:$C$8</c:f>
              <c:numCache>
                <c:formatCode>General</c:formatCode>
                <c:ptCount val="6"/>
                <c:pt idx="0">
                  <c:v>2915</c:v>
                </c:pt>
                <c:pt idx="1">
                  <c:v>355</c:v>
                </c:pt>
                <c:pt idx="2">
                  <c:v>227</c:v>
                </c:pt>
                <c:pt idx="3">
                  <c:v>168</c:v>
                </c:pt>
                <c:pt idx="4">
                  <c:v>1101</c:v>
                </c:pt>
                <c:pt idx="5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8-43D8-AA45-A94369376C1E}"/>
            </c:ext>
          </c:extLst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>Sum of Persons  with Disabilities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pivot!$A$2:$A$8</c:f>
              <c:strCache>
                <c:ptCount val="6"/>
                <c:pt idx="0">
                  <c:v>Administrative and Foreign Service</c:v>
                </c:pt>
                <c:pt idx="1">
                  <c:v>Administrative Support</c:v>
                </c:pt>
                <c:pt idx="2">
                  <c:v>Executive†</c:v>
                </c:pt>
                <c:pt idx="3">
                  <c:v>Operational</c:v>
                </c:pt>
                <c:pt idx="4">
                  <c:v>Scientific and Professional</c:v>
                </c:pt>
                <c:pt idx="5">
                  <c:v>Technical</c:v>
                </c:pt>
              </c:strCache>
            </c:strRef>
          </c:cat>
          <c:val>
            <c:numRef>
              <c:f>pivot!$D$2:$D$8</c:f>
              <c:numCache>
                <c:formatCode>General</c:formatCode>
                <c:ptCount val="6"/>
                <c:pt idx="0">
                  <c:v>209</c:v>
                </c:pt>
                <c:pt idx="1">
                  <c:v>29</c:v>
                </c:pt>
                <c:pt idx="2">
                  <c:v>22</c:v>
                </c:pt>
                <c:pt idx="3">
                  <c:v>29</c:v>
                </c:pt>
                <c:pt idx="4">
                  <c:v>66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8-43D8-AA45-A94369376C1E}"/>
            </c:ext>
          </c:extLst>
        </c:ser>
        <c:ser>
          <c:idx val="3"/>
          <c:order val="3"/>
          <c:tx>
            <c:strRef>
              <c:f>pivot!$E$1</c:f>
              <c:strCache>
                <c:ptCount val="1"/>
                <c:pt idx="0">
                  <c:v>Sum of Persons in a   Visible Minority Group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pivot!$A$2:$A$8</c:f>
              <c:strCache>
                <c:ptCount val="6"/>
                <c:pt idx="0">
                  <c:v>Administrative and Foreign Service</c:v>
                </c:pt>
                <c:pt idx="1">
                  <c:v>Administrative Support</c:v>
                </c:pt>
                <c:pt idx="2">
                  <c:v>Executive†</c:v>
                </c:pt>
                <c:pt idx="3">
                  <c:v>Operational</c:v>
                </c:pt>
                <c:pt idx="4">
                  <c:v>Scientific and Professional</c:v>
                </c:pt>
                <c:pt idx="5">
                  <c:v>Technical</c:v>
                </c:pt>
              </c:strCache>
            </c:strRef>
          </c:cat>
          <c:val>
            <c:numRef>
              <c:f>pivot!$E$2:$E$8</c:f>
              <c:numCache>
                <c:formatCode>General</c:formatCode>
                <c:ptCount val="6"/>
                <c:pt idx="0">
                  <c:v>726</c:v>
                </c:pt>
                <c:pt idx="1">
                  <c:v>45</c:v>
                </c:pt>
                <c:pt idx="2">
                  <c:v>37</c:v>
                </c:pt>
                <c:pt idx="3">
                  <c:v>53</c:v>
                </c:pt>
                <c:pt idx="4">
                  <c:v>336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8-43D8-AA45-A94369376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02607"/>
        <c:axId val="204878847"/>
      </c:areaChart>
      <c:catAx>
        <c:axId val="447902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204878847"/>
        <c:crosses val="autoZero"/>
        <c:auto val="1"/>
        <c:lblAlgn val="ctr"/>
        <c:lblOffset val="100"/>
        <c:noMultiLvlLbl val="0"/>
      </c:catAx>
      <c:valAx>
        <c:axId val="2048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44790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w-K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w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099F8-19F6-4B86-BA9A-6557508D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0</xdr:row>
      <xdr:rowOff>0</xdr:rowOff>
    </xdr:from>
    <xdr:to>
      <xdr:col>14</xdr:col>
      <xdr:colOff>596900</xdr:colOff>
      <xdr:row>14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533241-E05D-453B-8EBB-AE0983C0D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800434837962" createdVersion="6" refreshedVersion="6" minRefreshableVersion="3" recordCount="6" xr:uid="{62938816-B905-4D82-A42D-16791BC5D104}">
  <cacheSource type="worksheet">
    <worksheetSource ref="A1:J7" sheet="clean"/>
  </cacheSource>
  <cacheFields count="10">
    <cacheField name="Occupational Category" numFmtId="0">
      <sharedItems count="6">
        <s v="Executive†"/>
        <s v="Scientific and Professional"/>
        <s v="Administrative and Foreign Service"/>
        <s v="Technical"/>
        <s v="Administrative Support"/>
        <s v="Operational"/>
      </sharedItems>
    </cacheField>
    <cacheField name="All Employees" numFmtId="0">
      <sharedItems containsSemiMixedTypes="0" containsString="0" containsNumber="1" containsInteger="1" minValue="441" maxValue="4589"/>
    </cacheField>
    <cacheField name="Women" numFmtId="0">
      <sharedItems containsSemiMixedTypes="0" containsString="0" containsNumber="1" containsInteger="1" minValue="168" maxValue="2915"/>
    </cacheField>
    <cacheField name="Women %" numFmtId="164">
      <sharedItems containsSemiMixedTypes="0" containsString="0" containsNumber="1" minValue="19.2" maxValue="78.400000000000006"/>
    </cacheField>
    <cacheField name="Aboriginal Peoples %" numFmtId="0">
      <sharedItems containsSemiMixedTypes="0" containsString="0" containsNumber="1" containsInteger="1" minValue="14" maxValue="209"/>
    </cacheField>
    <cacheField name="  Aboriginal Peoples %" numFmtId="164">
      <sharedItems containsSemiMixedTypes="0" containsString="0" containsNumber="1" minValue="3.2" maxValue="5.7"/>
    </cacheField>
    <cacheField name="Persons  with Disabilities" numFmtId="0">
      <sharedItems containsSemiMixedTypes="0" containsString="0" containsNumber="1" containsInteger="1" minValue="22" maxValue="209"/>
    </cacheField>
    <cacheField name=" Persons  with Disabilities %" numFmtId="164">
      <sharedItems containsSemiMixedTypes="0" containsString="0" containsNumber="1" minValue="3.2" maxValue="6.4"/>
    </cacheField>
    <cacheField name="Persons in a   Visible Minority Group" numFmtId="0">
      <sharedItems containsSemiMixedTypes="0" containsString="0" containsNumber="1" containsInteger="1" minValue="37" maxValue="726"/>
    </cacheField>
    <cacheField name="Persons in a   Visible Minority Group %" numFmtId="164">
      <sharedItems containsSemiMixedTypes="0" containsString="0" containsNumber="1" minValue="6.1" maxValue="16.3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41"/>
    <n v="227"/>
    <n v="51.5"/>
    <n v="14"/>
    <n v="3.2"/>
    <n v="22"/>
    <n v="5"/>
    <n v="37"/>
    <n v="8.4"/>
  </r>
  <r>
    <x v="1"/>
    <n v="2042"/>
    <n v="1101"/>
    <n v="53.9"/>
    <n v="65"/>
    <n v="3.2"/>
    <n v="66"/>
    <n v="3.2"/>
    <n v="336"/>
    <n v="16.399999999999999"/>
  </r>
  <r>
    <x v="2"/>
    <n v="4589"/>
    <n v="2915"/>
    <n v="63.5"/>
    <n v="209"/>
    <n v="4.5999999999999996"/>
    <n v="209"/>
    <n v="4.5999999999999996"/>
    <n v="726"/>
    <n v="15.8"/>
  </r>
  <r>
    <x v="3"/>
    <n v="707"/>
    <n v="182"/>
    <n v="25.7"/>
    <n v="28"/>
    <n v="4"/>
    <n v="34"/>
    <n v="4.8"/>
    <n v="64"/>
    <n v="9.1"/>
  </r>
  <r>
    <x v="4"/>
    <n v="453"/>
    <n v="355"/>
    <n v="78.400000000000006"/>
    <n v="24"/>
    <n v="5.3"/>
    <n v="29"/>
    <n v="6.4"/>
    <n v="45"/>
    <n v="9.9"/>
  </r>
  <r>
    <x v="5"/>
    <n v="874"/>
    <n v="168"/>
    <n v="19.2"/>
    <n v="50"/>
    <n v="5.7"/>
    <n v="29"/>
    <n v="3.3"/>
    <n v="53"/>
    <n v="6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C6848-1691-4BFA-948B-10A4749728F5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Occupational Category">
  <location ref="A1:E8" firstHeaderRow="0" firstDataRow="1" firstDataCol="1"/>
  <pivotFields count="10">
    <pivotField axis="axisRow" showAll="0">
      <items count="7">
        <item x="2"/>
        <item x="4"/>
        <item x="0"/>
        <item x="5"/>
        <item x="1"/>
        <item x="3"/>
        <item t="default"/>
      </items>
    </pivotField>
    <pivotField dataField="1" showAll="0"/>
    <pivotField dataField="1" showAll="0"/>
    <pivotField numFmtId="164" showAll="0"/>
    <pivotField showAll="0"/>
    <pivotField numFmtId="164" showAll="0"/>
    <pivotField dataField="1" showAll="0"/>
    <pivotField numFmtId="164" showAll="0"/>
    <pivotField dataField="1" showAll="0"/>
    <pivotField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ll Employees" fld="1" baseField="0" baseItem="0"/>
    <dataField name="Sum of Women" fld="2" baseField="0" baseItem="0"/>
    <dataField name="Sum of Persons  with Disabilities" fld="6" baseField="0" baseItem="0"/>
    <dataField name="Sum of Persons in a   Visible Minority Group" fld="8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EB74-00C8-4E1A-AE0B-512C91037D89}">
  <dimension ref="A1:J20"/>
  <sheetViews>
    <sheetView workbookViewId="0">
      <selection activeCell="A2" sqref="A2:J3"/>
    </sheetView>
  </sheetViews>
  <sheetFormatPr defaultRowHeight="14.5" x14ac:dyDescent="0.35"/>
  <cols>
    <col min="1" max="1" width="34.7265625" customWidth="1"/>
    <col min="2" max="2" width="10" customWidth="1"/>
  </cols>
  <sheetData>
    <row r="1" spans="1:10" x14ac:dyDescent="0.35">
      <c r="A1" s="15" t="s">
        <v>25</v>
      </c>
    </row>
    <row r="2" spans="1:10" x14ac:dyDescent="0.35">
      <c r="A2" s="14" t="s">
        <v>24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35">
      <c r="A4" s="13" t="s">
        <v>23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35">
      <c r="A5" s="12" t="s">
        <v>22</v>
      </c>
      <c r="B5" s="12" t="s">
        <v>21</v>
      </c>
      <c r="C5" s="12" t="s">
        <v>20</v>
      </c>
      <c r="D5" s="12"/>
      <c r="E5" s="12" t="s">
        <v>19</v>
      </c>
      <c r="F5" s="12"/>
      <c r="G5" s="12" t="s">
        <v>18</v>
      </c>
      <c r="H5" s="12"/>
      <c r="I5" s="12" t="s">
        <v>17</v>
      </c>
      <c r="J5" s="12"/>
    </row>
    <row r="6" spans="1:10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</row>
    <row r="7" spans="1:10" x14ac:dyDescent="0.35">
      <c r="A7" s="11"/>
      <c r="B7" s="10" t="s">
        <v>13</v>
      </c>
      <c r="C7" s="10" t="s">
        <v>16</v>
      </c>
      <c r="D7" s="10" t="s">
        <v>12</v>
      </c>
      <c r="E7" s="10" t="s">
        <v>14</v>
      </c>
      <c r="F7" s="10" t="s">
        <v>15</v>
      </c>
      <c r="G7" s="10" t="s">
        <v>14</v>
      </c>
      <c r="H7" s="10" t="s">
        <v>12</v>
      </c>
      <c r="I7" s="10" t="s">
        <v>13</v>
      </c>
      <c r="J7" s="10" t="s">
        <v>12</v>
      </c>
    </row>
    <row r="8" spans="1:10" x14ac:dyDescent="0.35">
      <c r="A8" s="3" t="s">
        <v>11</v>
      </c>
      <c r="B8" s="3">
        <v>441</v>
      </c>
      <c r="C8" s="3">
        <v>227</v>
      </c>
      <c r="D8" s="8">
        <v>51.5</v>
      </c>
      <c r="E8" s="3">
        <v>14</v>
      </c>
      <c r="F8" s="8">
        <v>3.2</v>
      </c>
      <c r="G8" s="3">
        <v>22</v>
      </c>
      <c r="H8" s="8">
        <v>5</v>
      </c>
      <c r="I8" s="3">
        <v>37</v>
      </c>
      <c r="J8" s="8">
        <v>8.4</v>
      </c>
    </row>
    <row r="9" spans="1:10" x14ac:dyDescent="0.35">
      <c r="A9" s="3" t="s">
        <v>10</v>
      </c>
      <c r="B9" s="9">
        <v>2042</v>
      </c>
      <c r="C9" s="9">
        <v>1101</v>
      </c>
      <c r="D9" s="8">
        <v>53.9</v>
      </c>
      <c r="E9" s="3">
        <v>65</v>
      </c>
      <c r="F9" s="8">
        <v>3.2</v>
      </c>
      <c r="G9" s="3">
        <v>66</v>
      </c>
      <c r="H9" s="8">
        <v>3.2</v>
      </c>
      <c r="I9" s="3">
        <v>336</v>
      </c>
      <c r="J9" s="8">
        <v>16.399999999999999</v>
      </c>
    </row>
    <row r="10" spans="1:10" x14ac:dyDescent="0.35">
      <c r="A10" s="3" t="s">
        <v>9</v>
      </c>
      <c r="B10" s="9">
        <v>4589</v>
      </c>
      <c r="C10" s="9">
        <v>2915</v>
      </c>
      <c r="D10" s="8">
        <v>63.5</v>
      </c>
      <c r="E10" s="3">
        <v>209</v>
      </c>
      <c r="F10" s="8">
        <v>4.5999999999999996</v>
      </c>
      <c r="G10" s="3">
        <v>209</v>
      </c>
      <c r="H10" s="8">
        <v>4.5999999999999996</v>
      </c>
      <c r="I10" s="3">
        <v>726</v>
      </c>
      <c r="J10" s="8">
        <v>15.8</v>
      </c>
    </row>
    <row r="11" spans="1:10" x14ac:dyDescent="0.35">
      <c r="A11" s="3" t="s">
        <v>8</v>
      </c>
      <c r="B11" s="3">
        <v>707</v>
      </c>
      <c r="C11" s="3">
        <v>182</v>
      </c>
      <c r="D11" s="8">
        <v>25.7</v>
      </c>
      <c r="E11" s="3">
        <v>28</v>
      </c>
      <c r="F11" s="8">
        <v>4</v>
      </c>
      <c r="G11" s="3">
        <v>34</v>
      </c>
      <c r="H11" s="8">
        <v>4.8</v>
      </c>
      <c r="I11" s="3">
        <v>64</v>
      </c>
      <c r="J11" s="8">
        <v>9.1</v>
      </c>
    </row>
    <row r="12" spans="1:10" x14ac:dyDescent="0.35">
      <c r="A12" s="3" t="s">
        <v>7</v>
      </c>
      <c r="B12" s="3">
        <v>453</v>
      </c>
      <c r="C12" s="3">
        <v>355</v>
      </c>
      <c r="D12" s="8">
        <v>78.400000000000006</v>
      </c>
      <c r="E12" s="3">
        <v>24</v>
      </c>
      <c r="F12" s="8">
        <v>5.3</v>
      </c>
      <c r="G12" s="3">
        <v>29</v>
      </c>
      <c r="H12" s="8">
        <v>6.4</v>
      </c>
      <c r="I12" s="3">
        <v>45</v>
      </c>
      <c r="J12" s="8">
        <v>9.9</v>
      </c>
    </row>
    <row r="13" spans="1:10" x14ac:dyDescent="0.35">
      <c r="A13" s="3" t="s">
        <v>6</v>
      </c>
      <c r="B13" s="3">
        <v>874</v>
      </c>
      <c r="C13" s="3">
        <v>168</v>
      </c>
      <c r="D13" s="8">
        <v>19.2</v>
      </c>
      <c r="E13" s="3">
        <v>50</v>
      </c>
      <c r="F13" s="8">
        <v>5.7</v>
      </c>
      <c r="G13" s="3">
        <v>29</v>
      </c>
      <c r="H13" s="8">
        <v>3.3</v>
      </c>
      <c r="I13" s="3">
        <v>53</v>
      </c>
      <c r="J13" s="8">
        <v>6.1</v>
      </c>
    </row>
    <row r="14" spans="1:10" x14ac:dyDescent="0.35">
      <c r="A14" s="7" t="s">
        <v>5</v>
      </c>
      <c r="B14" s="5">
        <v>9106</v>
      </c>
      <c r="C14" s="5">
        <v>4948</v>
      </c>
      <c r="D14" s="4">
        <v>54.3</v>
      </c>
      <c r="E14" s="6">
        <v>390</v>
      </c>
      <c r="F14" s="4">
        <v>4.3</v>
      </c>
      <c r="G14" s="6">
        <v>389</v>
      </c>
      <c r="H14" s="4">
        <v>4.3</v>
      </c>
      <c r="I14" s="5">
        <v>1261</v>
      </c>
      <c r="J14" s="4">
        <v>13.8</v>
      </c>
    </row>
    <row r="15" spans="1:10" x14ac:dyDescent="0.35">
      <c r="A15" s="3" t="s">
        <v>4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35">
      <c r="A16" s="2" t="s">
        <v>3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5">
      <c r="A17" s="1" t="s">
        <v>2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 t="s">
        <v>1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ht="33" customHeight="1" x14ac:dyDescent="0.35">
      <c r="A19" s="1" t="s">
        <v>0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</sheetData>
  <mergeCells count="13">
    <mergeCell ref="A2:J3"/>
    <mergeCell ref="A4:J4"/>
    <mergeCell ref="B5:B6"/>
    <mergeCell ref="C5:D6"/>
    <mergeCell ref="E5:F6"/>
    <mergeCell ref="A5:A7"/>
    <mergeCell ref="A20:J20"/>
    <mergeCell ref="G5:H6"/>
    <mergeCell ref="I5:J6"/>
    <mergeCell ref="A16:J16"/>
    <mergeCell ref="A17:J17"/>
    <mergeCell ref="A18:J18"/>
    <mergeCell ref="A19:J19"/>
  </mergeCell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6F0DB-3DCC-4D1A-BC5A-9E2A6EE41BAD}">
  <dimension ref="A1:J12"/>
  <sheetViews>
    <sheetView tabSelected="1" workbookViewId="0"/>
  </sheetViews>
  <sheetFormatPr defaultRowHeight="14.5" x14ac:dyDescent="0.35"/>
  <cols>
    <col min="1" max="1" width="34.7265625" customWidth="1"/>
    <col min="2" max="2" width="10" customWidth="1"/>
    <col min="5" max="5" width="14.54296875" customWidth="1"/>
    <col min="6" max="6" width="11.26953125" customWidth="1"/>
    <col min="7" max="7" width="12.26953125" customWidth="1"/>
    <col min="8" max="8" width="15.36328125" customWidth="1"/>
    <col min="9" max="9" width="15.453125" customWidth="1"/>
    <col min="10" max="10" width="17.26953125" customWidth="1"/>
  </cols>
  <sheetData>
    <row r="1" spans="1:10" s="17" customFormat="1" ht="29.5" customHeight="1" x14ac:dyDescent="0.35">
      <c r="A1" s="16" t="s">
        <v>22</v>
      </c>
      <c r="B1" s="16" t="s">
        <v>21</v>
      </c>
      <c r="C1" s="16" t="s">
        <v>20</v>
      </c>
      <c r="D1" s="16" t="s">
        <v>26</v>
      </c>
      <c r="E1" s="16" t="s">
        <v>31</v>
      </c>
      <c r="F1" s="16" t="s">
        <v>27</v>
      </c>
      <c r="G1" s="16" t="s">
        <v>30</v>
      </c>
      <c r="H1" s="16" t="s">
        <v>28</v>
      </c>
      <c r="I1" s="16" t="s">
        <v>17</v>
      </c>
      <c r="J1" s="16" t="s">
        <v>29</v>
      </c>
    </row>
    <row r="2" spans="1:10" x14ac:dyDescent="0.35">
      <c r="A2" s="3" t="s">
        <v>11</v>
      </c>
      <c r="B2" s="3">
        <v>441</v>
      </c>
      <c r="C2" s="3">
        <v>227</v>
      </c>
      <c r="D2" s="8">
        <v>51.5</v>
      </c>
      <c r="E2" s="3">
        <v>14</v>
      </c>
      <c r="F2" s="8">
        <v>3.2</v>
      </c>
      <c r="G2" s="3">
        <v>22</v>
      </c>
      <c r="H2" s="8">
        <v>5</v>
      </c>
      <c r="I2" s="3">
        <v>37</v>
      </c>
      <c r="J2" s="8">
        <v>8.4</v>
      </c>
    </row>
    <row r="3" spans="1:10" x14ac:dyDescent="0.35">
      <c r="A3" s="3" t="s">
        <v>10</v>
      </c>
      <c r="B3" s="9">
        <v>2042</v>
      </c>
      <c r="C3" s="9">
        <v>1101</v>
      </c>
      <c r="D3" s="8">
        <v>53.9</v>
      </c>
      <c r="E3" s="3">
        <v>65</v>
      </c>
      <c r="F3" s="8">
        <v>3.2</v>
      </c>
      <c r="G3" s="3">
        <v>66</v>
      </c>
      <c r="H3" s="8">
        <v>3.2</v>
      </c>
      <c r="I3" s="3">
        <v>336</v>
      </c>
      <c r="J3" s="8">
        <v>16.399999999999999</v>
      </c>
    </row>
    <row r="4" spans="1:10" x14ac:dyDescent="0.35">
      <c r="A4" s="3" t="s">
        <v>9</v>
      </c>
      <c r="B4" s="9">
        <v>4589</v>
      </c>
      <c r="C4" s="9">
        <v>2915</v>
      </c>
      <c r="D4" s="8">
        <v>63.5</v>
      </c>
      <c r="E4" s="3">
        <v>209</v>
      </c>
      <c r="F4" s="8">
        <v>4.5999999999999996</v>
      </c>
      <c r="G4" s="3">
        <v>209</v>
      </c>
      <c r="H4" s="8">
        <v>4.5999999999999996</v>
      </c>
      <c r="I4" s="3">
        <v>726</v>
      </c>
      <c r="J4" s="8">
        <v>15.8</v>
      </c>
    </row>
    <row r="5" spans="1:10" x14ac:dyDescent="0.35">
      <c r="A5" s="3" t="s">
        <v>8</v>
      </c>
      <c r="B5" s="3">
        <v>707</v>
      </c>
      <c r="C5" s="3">
        <v>182</v>
      </c>
      <c r="D5" s="8">
        <v>25.7</v>
      </c>
      <c r="E5" s="3">
        <v>28</v>
      </c>
      <c r="F5" s="8">
        <v>4</v>
      </c>
      <c r="G5" s="3">
        <v>34</v>
      </c>
      <c r="H5" s="8">
        <v>4.8</v>
      </c>
      <c r="I5" s="3">
        <v>64</v>
      </c>
      <c r="J5" s="8">
        <v>9.1</v>
      </c>
    </row>
    <row r="6" spans="1:10" x14ac:dyDescent="0.35">
      <c r="A6" s="3" t="s">
        <v>7</v>
      </c>
      <c r="B6" s="3">
        <v>453</v>
      </c>
      <c r="C6" s="3">
        <v>355</v>
      </c>
      <c r="D6" s="8">
        <v>78.400000000000006</v>
      </c>
      <c r="E6" s="3">
        <v>24</v>
      </c>
      <c r="F6" s="8">
        <v>5.3</v>
      </c>
      <c r="G6" s="3">
        <v>29</v>
      </c>
      <c r="H6" s="8">
        <v>6.4</v>
      </c>
      <c r="I6" s="3">
        <v>45</v>
      </c>
      <c r="J6" s="8">
        <v>9.9</v>
      </c>
    </row>
    <row r="7" spans="1:10" x14ac:dyDescent="0.35">
      <c r="A7" s="3" t="s">
        <v>6</v>
      </c>
      <c r="B7" s="3">
        <v>874</v>
      </c>
      <c r="C7" s="3">
        <v>168</v>
      </c>
      <c r="D7" s="8">
        <v>19.2</v>
      </c>
      <c r="E7" s="3">
        <v>50</v>
      </c>
      <c r="F7" s="8">
        <v>5.7</v>
      </c>
      <c r="G7" s="3">
        <v>29</v>
      </c>
      <c r="H7" s="8">
        <v>3.3</v>
      </c>
      <c r="I7" s="3">
        <v>53</v>
      </c>
      <c r="J7" s="8">
        <v>6.1</v>
      </c>
    </row>
    <row r="8" spans="1:10" x14ac:dyDescent="0.35">
      <c r="A8" s="7" t="s">
        <v>5</v>
      </c>
      <c r="B8" s="5">
        <v>9106</v>
      </c>
      <c r="C8" s="5">
        <v>4948</v>
      </c>
      <c r="D8" s="4">
        <v>54.3</v>
      </c>
      <c r="E8" s="6">
        <v>390</v>
      </c>
      <c r="F8" s="4">
        <v>4.3</v>
      </c>
      <c r="G8" s="6">
        <v>389</v>
      </c>
      <c r="H8" s="4">
        <v>4.3</v>
      </c>
      <c r="I8" s="5">
        <v>1261</v>
      </c>
      <c r="J8" s="4">
        <v>13.8</v>
      </c>
    </row>
    <row r="9" spans="1:10" x14ac:dyDescent="0.3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35">
      <c r="A10" s="2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</row>
  </sheetData>
  <mergeCells count="3">
    <mergeCell ref="A10:J10"/>
    <mergeCell ref="A11:J11"/>
    <mergeCell ref="A12:J12"/>
  </mergeCells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70FE-12B9-4F2F-9D18-F31627C7E57B}">
  <dimension ref="A1:E8"/>
  <sheetViews>
    <sheetView workbookViewId="0"/>
  </sheetViews>
  <sheetFormatPr defaultRowHeight="14.5" x14ac:dyDescent="0.35"/>
  <cols>
    <col min="1" max="1" width="29.90625" bestFit="1" customWidth="1"/>
    <col min="2" max="2" width="18.81640625" bestFit="1" customWidth="1"/>
    <col min="3" max="3" width="13.81640625" bestFit="1" customWidth="1"/>
    <col min="4" max="4" width="28.1796875" bestFit="1" customWidth="1"/>
    <col min="5" max="5" width="38" bestFit="1" customWidth="1"/>
  </cols>
  <sheetData>
    <row r="1" spans="1:5" x14ac:dyDescent="0.35">
      <c r="A1" s="18" t="s">
        <v>22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5">
      <c r="A2" s="17" t="s">
        <v>9</v>
      </c>
      <c r="B2" s="19">
        <v>4589</v>
      </c>
      <c r="C2" s="19">
        <v>2915</v>
      </c>
      <c r="D2" s="19">
        <v>209</v>
      </c>
      <c r="E2" s="19">
        <v>726</v>
      </c>
    </row>
    <row r="3" spans="1:5" x14ac:dyDescent="0.35">
      <c r="A3" s="17" t="s">
        <v>7</v>
      </c>
      <c r="B3" s="19">
        <v>453</v>
      </c>
      <c r="C3" s="19">
        <v>355</v>
      </c>
      <c r="D3" s="19">
        <v>29</v>
      </c>
      <c r="E3" s="19">
        <v>45</v>
      </c>
    </row>
    <row r="4" spans="1:5" x14ac:dyDescent="0.35">
      <c r="A4" s="17" t="s">
        <v>11</v>
      </c>
      <c r="B4" s="19">
        <v>441</v>
      </c>
      <c r="C4" s="19">
        <v>227</v>
      </c>
      <c r="D4" s="19">
        <v>22</v>
      </c>
      <c r="E4" s="19">
        <v>37</v>
      </c>
    </row>
    <row r="5" spans="1:5" x14ac:dyDescent="0.35">
      <c r="A5" s="17" t="s">
        <v>6</v>
      </c>
      <c r="B5" s="19">
        <v>874</v>
      </c>
      <c r="C5" s="19">
        <v>168</v>
      </c>
      <c r="D5" s="19">
        <v>29</v>
      </c>
      <c r="E5" s="19">
        <v>53</v>
      </c>
    </row>
    <row r="6" spans="1:5" x14ac:dyDescent="0.35">
      <c r="A6" s="17" t="s">
        <v>10</v>
      </c>
      <c r="B6" s="19">
        <v>2042</v>
      </c>
      <c r="C6" s="19">
        <v>1101</v>
      </c>
      <c r="D6" s="19">
        <v>66</v>
      </c>
      <c r="E6" s="19">
        <v>336</v>
      </c>
    </row>
    <row r="7" spans="1:5" x14ac:dyDescent="0.35">
      <c r="A7" s="17" t="s">
        <v>8</v>
      </c>
      <c r="B7" s="19">
        <v>707</v>
      </c>
      <c r="C7" s="19">
        <v>182</v>
      </c>
      <c r="D7" s="19">
        <v>34</v>
      </c>
      <c r="E7" s="19">
        <v>64</v>
      </c>
    </row>
    <row r="8" spans="1:5" x14ac:dyDescent="0.35">
      <c r="A8" s="17" t="s">
        <v>32</v>
      </c>
      <c r="B8" s="19">
        <v>9106</v>
      </c>
      <c r="C8" s="19">
        <v>4948</v>
      </c>
      <c r="D8" s="19">
        <v>389</v>
      </c>
      <c r="E8" s="19">
        <v>1261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D186-5B9F-4FF2-9C7F-4311811971EA}">
  <dimension ref="A1"/>
  <sheetViews>
    <sheetView workbookViewId="0">
      <selection activeCell="G18" sqref="G1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clean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2023-11-12T16:05:36Z</dcterms:created>
  <dcterms:modified xsi:type="dcterms:W3CDTF">2023-11-12T16:19:05Z</dcterms:modified>
</cp:coreProperties>
</file>