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esktop\Excel Projects\"/>
    </mc:Choice>
  </mc:AlternateContent>
  <xr:revisionPtr revIDLastSave="0" documentId="13_ncr:1_{3EAB703A-3305-4494-B8EC-FAED32F6F166}" xr6:coauthVersionLast="47" xr6:coauthVersionMax="47" xr10:uidLastSave="{00000000-0000-0000-0000-000000000000}"/>
  <bookViews>
    <workbookView xWindow="-108" yWindow="-108" windowWidth="23256" windowHeight="12456" xr2:uid="{26BFD8E6-C4BA-4898-8A1A-02A4C5EA1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J22" i="1"/>
  <c r="I22" i="1"/>
  <c r="K21" i="1"/>
  <c r="J21" i="1"/>
  <c r="I21" i="1"/>
  <c r="K20" i="1"/>
  <c r="J20" i="1"/>
  <c r="I20" i="1"/>
  <c r="D20" i="1"/>
  <c r="E20" i="1"/>
  <c r="D21" i="1"/>
  <c r="E21" i="1"/>
  <c r="D22" i="1"/>
  <c r="E22" i="1"/>
  <c r="C22" i="1"/>
  <c r="C21" i="1"/>
  <c r="C20" i="1"/>
  <c r="N4" i="1"/>
  <c r="N5" i="1"/>
  <c r="N6" i="1"/>
  <c r="N7" i="1"/>
  <c r="N9" i="1"/>
  <c r="N10" i="1"/>
  <c r="N11" i="1"/>
  <c r="N12" i="1"/>
  <c r="N13" i="1"/>
  <c r="N14" i="1"/>
  <c r="N15" i="1"/>
  <c r="N16" i="1"/>
  <c r="N17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N8" i="1" s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</calcChain>
</file>

<file path=xl/sharedStrings.xml><?xml version="1.0" encoding="utf-8"?>
<sst xmlns="http://schemas.openxmlformats.org/spreadsheetml/2006/main" count="44" uniqueCount="40">
  <si>
    <t>Gradebook</t>
  </si>
  <si>
    <t>Points Possible</t>
  </si>
  <si>
    <t>Safety Test</t>
  </si>
  <si>
    <t>Company Phillosophy Test</t>
  </si>
  <si>
    <t>Drug Test</t>
  </si>
  <si>
    <t>First Name</t>
  </si>
  <si>
    <t>Last Name</t>
  </si>
  <si>
    <t xml:space="preserve">john </t>
  </si>
  <si>
    <t>doe</t>
  </si>
  <si>
    <t>jane</t>
  </si>
  <si>
    <t>smith</t>
  </si>
  <si>
    <t>alex</t>
  </si>
  <si>
    <t>johnson</t>
  </si>
  <si>
    <t>sarah</t>
  </si>
  <si>
    <t>parker</t>
  </si>
  <si>
    <t>michael</t>
  </si>
  <si>
    <t>adams</t>
  </si>
  <si>
    <t>emily</t>
  </si>
  <si>
    <t>wilson</t>
  </si>
  <si>
    <t>david</t>
  </si>
  <si>
    <t>thompson</t>
  </si>
  <si>
    <t>olivia</t>
  </si>
  <si>
    <t>miller</t>
  </si>
  <si>
    <t>ethan</t>
  </si>
  <si>
    <t>harris</t>
  </si>
  <si>
    <t>ava</t>
  </si>
  <si>
    <t>taylor</t>
  </si>
  <si>
    <t>james</t>
  </si>
  <si>
    <t>lewis</t>
  </si>
  <si>
    <t>mia</t>
  </si>
  <si>
    <t>white</t>
  </si>
  <si>
    <t>bejam</t>
  </si>
  <si>
    <t>hall</t>
  </si>
  <si>
    <t>sophia</t>
  </si>
  <si>
    <t>cook</t>
  </si>
  <si>
    <t>Financial Skills Test</t>
  </si>
  <si>
    <t>Fire Employees 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</si>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</sst>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 Test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42314350797266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Sheet1!$A$4:$A$17</c:f>
              <c:strCache>
                <c:ptCount val="14"/>
                <c:pt idx="0">
                  <c:v>john </c:v>
                </c:pt>
                <c:pt idx="1">
                  <c:v>jane</c:v>
                </c:pt>
                <c:pt idx="2">
                  <c:v>alex</c:v>
                </c:pt>
                <c:pt idx="3">
                  <c:v>sarah</c:v>
                </c:pt>
                <c:pt idx="4">
                  <c:v>michael</c:v>
                </c:pt>
                <c:pt idx="5">
                  <c:v>emily</c:v>
                </c:pt>
                <c:pt idx="6">
                  <c:v>david</c:v>
                </c:pt>
                <c:pt idx="7">
                  <c:v>olivia</c:v>
                </c:pt>
                <c:pt idx="8">
                  <c:v>ethan</c:v>
                </c:pt>
                <c:pt idx="9">
                  <c:v>ava</c:v>
                </c:pt>
                <c:pt idx="10">
                  <c:v>james</c:v>
                </c:pt>
                <c:pt idx="11">
                  <c:v>mia</c:v>
                </c:pt>
                <c:pt idx="12">
                  <c:v>bejam</c:v>
                </c:pt>
                <c:pt idx="13">
                  <c:v>sophia</c:v>
                </c:pt>
              </c:strCache>
            </c:strRef>
          </c:cat>
          <c:val>
            <c:numRef>
              <c:f>Sheet1!$C$4:$C$17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6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4-4034-82BD-2910B1612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023679"/>
        <c:axId val="1960026559"/>
      </c:barChart>
      <c:catAx>
        <c:axId val="196002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26559"/>
        <c:crosses val="autoZero"/>
        <c:auto val="1"/>
        <c:lblAlgn val="ctr"/>
        <c:lblOffset val="100"/>
        <c:noMultiLvlLbl val="0"/>
      </c:catAx>
      <c:valAx>
        <c:axId val="1960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2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Philosophy Test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Sheet1!$A$4:$A$17</c:f>
              <c:strCache>
                <c:ptCount val="14"/>
                <c:pt idx="0">
                  <c:v>john </c:v>
                </c:pt>
                <c:pt idx="1">
                  <c:v>jane</c:v>
                </c:pt>
                <c:pt idx="2">
                  <c:v>alex</c:v>
                </c:pt>
                <c:pt idx="3">
                  <c:v>sarah</c:v>
                </c:pt>
                <c:pt idx="4">
                  <c:v>michael</c:v>
                </c:pt>
                <c:pt idx="5">
                  <c:v>emily</c:v>
                </c:pt>
                <c:pt idx="6">
                  <c:v>david</c:v>
                </c:pt>
                <c:pt idx="7">
                  <c:v>olivia</c:v>
                </c:pt>
                <c:pt idx="8">
                  <c:v>ethan</c:v>
                </c:pt>
                <c:pt idx="9">
                  <c:v>ava</c:v>
                </c:pt>
                <c:pt idx="10">
                  <c:v>james</c:v>
                </c:pt>
                <c:pt idx="11">
                  <c:v>mia</c:v>
                </c:pt>
                <c:pt idx="12">
                  <c:v>bejam</c:v>
                </c:pt>
                <c:pt idx="13">
                  <c:v>sophia</c:v>
                </c:pt>
              </c:strCache>
            </c:strRef>
          </c:cat>
          <c:val>
            <c:numRef>
              <c:f>Sheet1!$D$4:$D$17</c:f>
              <c:numCache>
                <c:formatCode>General</c:formatCode>
                <c:ptCount val="14"/>
                <c:pt idx="0">
                  <c:v>20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12</c:v>
                </c:pt>
                <c:pt idx="5">
                  <c:v>18</c:v>
                </c:pt>
                <c:pt idx="6">
                  <c:v>15</c:v>
                </c:pt>
                <c:pt idx="7">
                  <c:v>17</c:v>
                </c:pt>
                <c:pt idx="8">
                  <c:v>7</c:v>
                </c:pt>
                <c:pt idx="9">
                  <c:v>20</c:v>
                </c:pt>
                <c:pt idx="10">
                  <c:v>13</c:v>
                </c:pt>
                <c:pt idx="11">
                  <c:v>19</c:v>
                </c:pt>
                <c:pt idx="12">
                  <c:v>15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F-4C97-B007-D1C952E99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018399"/>
        <c:axId val="1951913263"/>
      </c:barChart>
      <c:catAx>
        <c:axId val="196001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913263"/>
        <c:crosses val="autoZero"/>
        <c:auto val="1"/>
        <c:lblAlgn val="ctr"/>
        <c:lblOffset val="100"/>
        <c:noMultiLvlLbl val="0"/>
      </c:catAx>
      <c:valAx>
        <c:axId val="19519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1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Skills Test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Sheet1!$A$4:$A$17</c:f>
              <c:strCache>
                <c:ptCount val="14"/>
                <c:pt idx="0">
                  <c:v>john </c:v>
                </c:pt>
                <c:pt idx="1">
                  <c:v>jane</c:v>
                </c:pt>
                <c:pt idx="2">
                  <c:v>alex</c:v>
                </c:pt>
                <c:pt idx="3">
                  <c:v>sarah</c:v>
                </c:pt>
                <c:pt idx="4">
                  <c:v>michael</c:v>
                </c:pt>
                <c:pt idx="5">
                  <c:v>emily</c:v>
                </c:pt>
                <c:pt idx="6">
                  <c:v>david</c:v>
                </c:pt>
                <c:pt idx="7">
                  <c:v>olivia</c:v>
                </c:pt>
                <c:pt idx="8">
                  <c:v>ethan</c:v>
                </c:pt>
                <c:pt idx="9">
                  <c:v>ava</c:v>
                </c:pt>
                <c:pt idx="10">
                  <c:v>james</c:v>
                </c:pt>
                <c:pt idx="11">
                  <c:v>mia</c:v>
                </c:pt>
                <c:pt idx="12">
                  <c:v>bejam</c:v>
                </c:pt>
                <c:pt idx="13">
                  <c:v>sophia</c:v>
                </c:pt>
              </c:strCache>
            </c:strRef>
          </c:cat>
          <c:val>
            <c:numRef>
              <c:f>Sheet1!$E$4:$E$17</c:f>
              <c:numCache>
                <c:formatCode>General</c:formatCode>
                <c:ptCount val="14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100</c:v>
                </c:pt>
                <c:pt idx="4">
                  <c:v>70</c:v>
                </c:pt>
                <c:pt idx="5">
                  <c:v>85</c:v>
                </c:pt>
                <c:pt idx="6">
                  <c:v>80</c:v>
                </c:pt>
                <c:pt idx="7">
                  <c:v>93</c:v>
                </c:pt>
                <c:pt idx="8">
                  <c:v>75</c:v>
                </c:pt>
                <c:pt idx="9">
                  <c:v>97</c:v>
                </c:pt>
                <c:pt idx="10">
                  <c:v>45</c:v>
                </c:pt>
                <c:pt idx="11">
                  <c:v>92</c:v>
                </c:pt>
                <c:pt idx="12">
                  <c:v>80</c:v>
                </c:pt>
                <c:pt idx="13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E-4E5D-98FA-483B81F2F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174623"/>
        <c:axId val="1946755727"/>
      </c:barChart>
      <c:catAx>
        <c:axId val="196117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55727"/>
        <c:crosses val="autoZero"/>
        <c:auto val="1"/>
        <c:lblAlgn val="ctr"/>
        <c:lblOffset val="100"/>
        <c:noMultiLvlLbl val="0"/>
      </c:catAx>
      <c:valAx>
        <c:axId val="19467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7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28575</xdr:rowOff>
    </xdr:from>
    <xdr:to>
      <xdr:col>22</xdr:col>
      <xdr:colOff>523875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D62C62-C759-6B6A-2A33-3014141DA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542925</xdr:colOff>
      <xdr:row>14</xdr:row>
      <xdr:rowOff>171450</xdr:rowOff>
    </xdr:from>
    <xdr:to>
      <xdr:col>22</xdr:col>
      <xdr:colOff>590550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8C517-4AFE-ABF7-8888-CAB8BEC5C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276225</xdr:colOff>
      <xdr:row>9</xdr:row>
      <xdr:rowOff>104775</xdr:rowOff>
    </xdr:from>
    <xdr:to>
      <xdr:col>30</xdr:col>
      <xdr:colOff>552450</xdr:colOff>
      <xdr:row>23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BD1BE3-600A-76AE-97DD-9159298C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0C76-5E3D-4DA3-B1F1-BFFE0120144B}">
  <dimension ref="A1:N22"/>
  <sheetViews>
    <sheetView tabSelected="1" zoomScale="80" zoomScaleNormal="80" workbookViewId="0">
      <selection activeCell="E28" sqref="E28"/>
    </sheetView>
  </sheetViews>
  <sheetFormatPr defaultRowHeight="14.4" x14ac:dyDescent="0.3"/>
  <cols>
    <col min="1" max="1" width="10" bestFit="1" customWidth="1"/>
    <col min="2" max="2" width="13.109375" bestFit="1" customWidth="1"/>
  </cols>
  <sheetData>
    <row r="1" spans="1:14" ht="121.2" x14ac:dyDescent="0.3">
      <c r="A1" t="s">
        <v>0</v>
      </c>
      <c r="B1" s="1"/>
      <c r="C1" s="1" t="s">
        <v>2</v>
      </c>
      <c r="D1" s="1" t="s">
        <v>3</v>
      </c>
      <c r="E1" s="1" t="s">
        <v>35</v>
      </c>
      <c r="F1" s="1" t="s">
        <v>4</v>
      </c>
      <c r="I1" s="1" t="s">
        <v>2</v>
      </c>
      <c r="J1" s="1" t="s">
        <v>3</v>
      </c>
      <c r="K1" s="1" t="s">
        <v>35</v>
      </c>
      <c r="L1" s="1" t="s">
        <v>4</v>
      </c>
      <c r="N1" s="1" t="s">
        <v>36</v>
      </c>
    </row>
    <row r="2" spans="1:14" x14ac:dyDescent="0.3">
      <c r="B2" t="s">
        <v>1</v>
      </c>
      <c r="C2">
        <v>10</v>
      </c>
      <c r="D2">
        <v>20</v>
      </c>
      <c r="E2">
        <v>100</v>
      </c>
      <c r="F2">
        <v>1</v>
      </c>
    </row>
    <row r="3" spans="1:14" x14ac:dyDescent="0.3">
      <c r="A3" t="s">
        <v>5</v>
      </c>
      <c r="B3" t="s">
        <v>6</v>
      </c>
    </row>
    <row r="4" spans="1:14" x14ac:dyDescent="0.3">
      <c r="A4" t="s">
        <v>7</v>
      </c>
      <c r="B4" t="s">
        <v>8</v>
      </c>
      <c r="C4">
        <v>10</v>
      </c>
      <c r="D4">
        <v>20</v>
      </c>
      <c r="E4">
        <v>100</v>
      </c>
      <c r="F4">
        <v>1</v>
      </c>
      <c r="I4" s="2">
        <f>C4/C$2</f>
        <v>1</v>
      </c>
      <c r="J4" s="2">
        <f t="shared" ref="J4:L17" si="0">D4/D$2</f>
        <v>1</v>
      </c>
      <c r="K4" s="2">
        <f t="shared" si="0"/>
        <v>1</v>
      </c>
      <c r="L4" s="2">
        <f t="shared" si="0"/>
        <v>1</v>
      </c>
      <c r="N4" s="2" t="b">
        <f>OR(I4&lt;0.5,J4&lt;0.5,K4&lt;0.5,L4&lt;0.5)</f>
        <v>0</v>
      </c>
    </row>
    <row r="5" spans="1:14" x14ac:dyDescent="0.3">
      <c r="A5" t="s">
        <v>9</v>
      </c>
      <c r="B5" t="s">
        <v>10</v>
      </c>
      <c r="C5">
        <v>9</v>
      </c>
      <c r="D5">
        <v>19</v>
      </c>
      <c r="E5">
        <v>95</v>
      </c>
      <c r="F5">
        <v>1</v>
      </c>
      <c r="I5" s="2">
        <f t="shared" ref="I5:I17" si="1">C5/C$2</f>
        <v>0.9</v>
      </c>
      <c r="J5" s="2">
        <f t="shared" si="0"/>
        <v>0.95</v>
      </c>
      <c r="K5" s="2">
        <f t="shared" si="0"/>
        <v>0.95</v>
      </c>
      <c r="L5" s="2">
        <f t="shared" si="0"/>
        <v>1</v>
      </c>
      <c r="N5" s="2" t="b">
        <f t="shared" ref="N5:N17" si="2">OR(I5&lt;0.5,J5&lt;0.5,K5&lt;0.5,L5&lt;0.5)</f>
        <v>0</v>
      </c>
    </row>
    <row r="6" spans="1:14" x14ac:dyDescent="0.3">
      <c r="A6" t="s">
        <v>11</v>
      </c>
      <c r="B6" t="s">
        <v>12</v>
      </c>
      <c r="C6">
        <v>7</v>
      </c>
      <c r="D6">
        <v>16</v>
      </c>
      <c r="E6">
        <v>90</v>
      </c>
      <c r="F6">
        <v>1</v>
      </c>
      <c r="I6" s="2">
        <f t="shared" si="1"/>
        <v>0.7</v>
      </c>
      <c r="J6" s="2">
        <f t="shared" si="0"/>
        <v>0.8</v>
      </c>
      <c r="K6" s="2">
        <f t="shared" si="0"/>
        <v>0.9</v>
      </c>
      <c r="L6" s="2">
        <f t="shared" si="0"/>
        <v>1</v>
      </c>
      <c r="N6" s="2" t="b">
        <f t="shared" si="2"/>
        <v>0</v>
      </c>
    </row>
    <row r="7" spans="1:14" x14ac:dyDescent="0.3">
      <c r="A7" t="s">
        <v>13</v>
      </c>
      <c r="B7" t="s">
        <v>14</v>
      </c>
      <c r="C7">
        <v>10</v>
      </c>
      <c r="D7">
        <v>9</v>
      </c>
      <c r="E7">
        <v>100</v>
      </c>
      <c r="F7">
        <v>1</v>
      </c>
      <c r="I7" s="2">
        <f t="shared" si="1"/>
        <v>1</v>
      </c>
      <c r="J7" s="2">
        <f t="shared" si="0"/>
        <v>0.45</v>
      </c>
      <c r="K7" s="2">
        <f t="shared" si="0"/>
        <v>1</v>
      </c>
      <c r="L7" s="2">
        <f t="shared" si="0"/>
        <v>1</v>
      </c>
      <c r="N7" s="2" t="b">
        <f t="shared" si="2"/>
        <v>1</v>
      </c>
    </row>
    <row r="8" spans="1:14" x14ac:dyDescent="0.3">
      <c r="A8" t="s">
        <v>15</v>
      </c>
      <c r="B8" t="s">
        <v>16</v>
      </c>
      <c r="C8">
        <v>6</v>
      </c>
      <c r="D8">
        <v>12</v>
      </c>
      <c r="E8">
        <v>70</v>
      </c>
      <c r="F8">
        <v>1</v>
      </c>
      <c r="I8" s="2">
        <f t="shared" si="1"/>
        <v>0.6</v>
      </c>
      <c r="J8" s="2">
        <f t="shared" si="0"/>
        <v>0.6</v>
      </c>
      <c r="K8" s="2">
        <f t="shared" si="0"/>
        <v>0.7</v>
      </c>
      <c r="L8" s="2">
        <f t="shared" si="0"/>
        <v>1</v>
      </c>
      <c r="N8" s="2" t="b">
        <f t="shared" si="2"/>
        <v>0</v>
      </c>
    </row>
    <row r="9" spans="1:14" x14ac:dyDescent="0.3">
      <c r="A9" t="s">
        <v>17</v>
      </c>
      <c r="B9" t="s">
        <v>18</v>
      </c>
      <c r="C9">
        <v>8</v>
      </c>
      <c r="D9">
        <v>18</v>
      </c>
      <c r="E9">
        <v>85</v>
      </c>
      <c r="F9">
        <v>1</v>
      </c>
      <c r="I9" s="2">
        <f t="shared" si="1"/>
        <v>0.8</v>
      </c>
      <c r="J9" s="2">
        <f t="shared" si="0"/>
        <v>0.9</v>
      </c>
      <c r="K9" s="2">
        <f t="shared" si="0"/>
        <v>0.85</v>
      </c>
      <c r="L9" s="2">
        <f t="shared" si="0"/>
        <v>1</v>
      </c>
      <c r="N9" s="2" t="b">
        <f t="shared" si="2"/>
        <v>0</v>
      </c>
    </row>
    <row r="10" spans="1:14" x14ac:dyDescent="0.3">
      <c r="A10" t="s">
        <v>19</v>
      </c>
      <c r="B10" t="s">
        <v>20</v>
      </c>
      <c r="C10">
        <v>9</v>
      </c>
      <c r="D10">
        <v>15</v>
      </c>
      <c r="E10">
        <v>80</v>
      </c>
      <c r="F10">
        <v>1</v>
      </c>
      <c r="I10" s="2">
        <f t="shared" si="1"/>
        <v>0.9</v>
      </c>
      <c r="J10" s="2">
        <f t="shared" si="0"/>
        <v>0.75</v>
      </c>
      <c r="K10" s="2">
        <f t="shared" si="0"/>
        <v>0.8</v>
      </c>
      <c r="L10" s="2">
        <f t="shared" si="0"/>
        <v>1</v>
      </c>
      <c r="N10" s="2" t="b">
        <f t="shared" si="2"/>
        <v>0</v>
      </c>
    </row>
    <row r="11" spans="1:14" x14ac:dyDescent="0.3">
      <c r="A11" t="s">
        <v>21</v>
      </c>
      <c r="B11" t="s">
        <v>22</v>
      </c>
      <c r="C11">
        <v>7</v>
      </c>
      <c r="D11">
        <v>17</v>
      </c>
      <c r="E11">
        <v>93</v>
      </c>
      <c r="F11">
        <v>1</v>
      </c>
      <c r="I11" s="2">
        <f t="shared" si="1"/>
        <v>0.7</v>
      </c>
      <c r="J11" s="2">
        <f t="shared" si="0"/>
        <v>0.85</v>
      </c>
      <c r="K11" s="2">
        <f t="shared" si="0"/>
        <v>0.93</v>
      </c>
      <c r="L11" s="2">
        <f t="shared" si="0"/>
        <v>1</v>
      </c>
      <c r="N11" s="2" t="b">
        <f t="shared" si="2"/>
        <v>0</v>
      </c>
    </row>
    <row r="12" spans="1:14" x14ac:dyDescent="0.3">
      <c r="A12" t="s">
        <v>23</v>
      </c>
      <c r="B12" t="s">
        <v>24</v>
      </c>
      <c r="C12">
        <v>8</v>
      </c>
      <c r="D12">
        <v>7</v>
      </c>
      <c r="E12">
        <v>75</v>
      </c>
      <c r="F12">
        <v>0</v>
      </c>
      <c r="I12" s="2">
        <f t="shared" si="1"/>
        <v>0.8</v>
      </c>
      <c r="J12" s="2">
        <f t="shared" si="0"/>
        <v>0.35</v>
      </c>
      <c r="K12" s="2">
        <f t="shared" si="0"/>
        <v>0.75</v>
      </c>
      <c r="L12" s="2">
        <f t="shared" si="0"/>
        <v>0</v>
      </c>
      <c r="N12" s="2" t="b">
        <f t="shared" si="2"/>
        <v>1</v>
      </c>
    </row>
    <row r="13" spans="1:14" x14ac:dyDescent="0.3">
      <c r="A13" t="s">
        <v>25</v>
      </c>
      <c r="B13" t="s">
        <v>26</v>
      </c>
      <c r="C13">
        <v>9</v>
      </c>
      <c r="D13">
        <v>20</v>
      </c>
      <c r="E13">
        <v>97</v>
      </c>
      <c r="F13">
        <v>1</v>
      </c>
      <c r="I13" s="2">
        <f t="shared" si="1"/>
        <v>0.9</v>
      </c>
      <c r="J13" s="2">
        <f t="shared" si="0"/>
        <v>1</v>
      </c>
      <c r="K13" s="2">
        <f t="shared" si="0"/>
        <v>0.97</v>
      </c>
      <c r="L13" s="2">
        <f t="shared" si="0"/>
        <v>1</v>
      </c>
      <c r="N13" s="2" t="b">
        <f t="shared" si="2"/>
        <v>0</v>
      </c>
    </row>
    <row r="14" spans="1:14" x14ac:dyDescent="0.3">
      <c r="A14" t="s">
        <v>27</v>
      </c>
      <c r="B14" t="s">
        <v>28</v>
      </c>
      <c r="C14">
        <v>7</v>
      </c>
      <c r="D14">
        <v>13</v>
      </c>
      <c r="E14">
        <v>45</v>
      </c>
      <c r="F14">
        <v>1</v>
      </c>
      <c r="I14" s="2">
        <f t="shared" si="1"/>
        <v>0.7</v>
      </c>
      <c r="J14" s="2">
        <f t="shared" si="0"/>
        <v>0.65</v>
      </c>
      <c r="K14" s="2">
        <f t="shared" si="0"/>
        <v>0.45</v>
      </c>
      <c r="L14" s="2">
        <f t="shared" si="0"/>
        <v>1</v>
      </c>
      <c r="N14" s="2" t="b">
        <f t="shared" si="2"/>
        <v>1</v>
      </c>
    </row>
    <row r="15" spans="1:14" x14ac:dyDescent="0.3">
      <c r="A15" t="s">
        <v>29</v>
      </c>
      <c r="B15" t="s">
        <v>30</v>
      </c>
      <c r="C15">
        <v>10</v>
      </c>
      <c r="D15">
        <v>19</v>
      </c>
      <c r="E15">
        <v>92</v>
      </c>
      <c r="F15">
        <v>1</v>
      </c>
      <c r="I15" s="2">
        <f t="shared" si="1"/>
        <v>1</v>
      </c>
      <c r="J15" s="2">
        <f t="shared" si="0"/>
        <v>0.95</v>
      </c>
      <c r="K15" s="2">
        <f t="shared" si="0"/>
        <v>0.92</v>
      </c>
      <c r="L15" s="2">
        <f t="shared" si="0"/>
        <v>1</v>
      </c>
      <c r="N15" s="2" t="b">
        <f t="shared" si="2"/>
        <v>0</v>
      </c>
    </row>
    <row r="16" spans="1:14" x14ac:dyDescent="0.3">
      <c r="A16" t="s">
        <v>31</v>
      </c>
      <c r="B16" t="s">
        <v>32</v>
      </c>
      <c r="C16">
        <v>6</v>
      </c>
      <c r="D16">
        <v>15</v>
      </c>
      <c r="E16">
        <v>80</v>
      </c>
      <c r="F16">
        <v>0</v>
      </c>
      <c r="I16" s="2">
        <f t="shared" si="1"/>
        <v>0.6</v>
      </c>
      <c r="J16" s="2">
        <f t="shared" si="0"/>
        <v>0.75</v>
      </c>
      <c r="K16" s="2">
        <f t="shared" si="0"/>
        <v>0.8</v>
      </c>
      <c r="L16" s="2">
        <f t="shared" si="0"/>
        <v>0</v>
      </c>
      <c r="N16" s="2" t="b">
        <f t="shared" si="2"/>
        <v>1</v>
      </c>
    </row>
    <row r="17" spans="1:14" x14ac:dyDescent="0.3">
      <c r="A17" t="s">
        <v>33</v>
      </c>
      <c r="B17" t="s">
        <v>34</v>
      </c>
      <c r="C17">
        <v>8</v>
      </c>
      <c r="D17">
        <v>18</v>
      </c>
      <c r="E17">
        <v>98</v>
      </c>
      <c r="F17">
        <v>1</v>
      </c>
      <c r="I17" s="2">
        <f t="shared" si="1"/>
        <v>0.8</v>
      </c>
      <c r="J17" s="2">
        <f t="shared" si="0"/>
        <v>0.9</v>
      </c>
      <c r="K17" s="2">
        <f t="shared" si="0"/>
        <v>0.98</v>
      </c>
      <c r="L17" s="2">
        <f t="shared" si="0"/>
        <v>1</v>
      </c>
      <c r="N17" s="2" t="b">
        <f t="shared" si="2"/>
        <v>0</v>
      </c>
    </row>
    <row r="20" spans="1:14" x14ac:dyDescent="0.3">
      <c r="B20" t="s">
        <v>37</v>
      </c>
      <c r="C20">
        <f>MAX(C4:C17)</f>
        <v>10</v>
      </c>
      <c r="D20">
        <f t="shared" ref="D20:E20" si="3">MAX(D4:D17)</f>
        <v>20</v>
      </c>
      <c r="E20">
        <f t="shared" si="3"/>
        <v>100</v>
      </c>
      <c r="I20" s="2">
        <f>MAX(I4:I17)</f>
        <v>1</v>
      </c>
      <c r="J20" s="2">
        <f t="shared" ref="J20:K20" si="4">MAX(J4:J17)</f>
        <v>1</v>
      </c>
      <c r="K20" s="2">
        <f t="shared" si="4"/>
        <v>1</v>
      </c>
    </row>
    <row r="21" spans="1:14" x14ac:dyDescent="0.3">
      <c r="B21" t="s">
        <v>38</v>
      </c>
      <c r="C21">
        <f>MIN(C4:C17)</f>
        <v>6</v>
      </c>
      <c r="D21">
        <f t="shared" ref="D21:E21" si="5">MIN(D4:D17)</f>
        <v>7</v>
      </c>
      <c r="E21">
        <f t="shared" si="5"/>
        <v>45</v>
      </c>
      <c r="I21" s="2">
        <f>MIN(I4:I17)</f>
        <v>0.6</v>
      </c>
      <c r="J21" s="2">
        <f t="shared" ref="J21:K21" si="6">MIN(J4:J17)</f>
        <v>0.35</v>
      </c>
      <c r="K21" s="2">
        <f t="shared" si="6"/>
        <v>0.45</v>
      </c>
    </row>
    <row r="22" spans="1:14" x14ac:dyDescent="0.3">
      <c r="B22" t="s">
        <v>39</v>
      </c>
      <c r="C22">
        <f>AVERAGE(C4:C17)</f>
        <v>8.1428571428571423</v>
      </c>
      <c r="D22">
        <f t="shared" ref="D22:E22" si="7">AVERAGE(D4:D17)</f>
        <v>15.571428571428571</v>
      </c>
      <c r="E22">
        <f t="shared" si="7"/>
        <v>85.714285714285708</v>
      </c>
      <c r="I22" s="2">
        <f>AVERAGE(I4:I17)</f>
        <v>0.81428571428571417</v>
      </c>
      <c r="J22" s="2">
        <f t="shared" ref="J22:K22" si="8">AVERAGE(J4:J17)</f>
        <v>0.77857142857142847</v>
      </c>
      <c r="K22" s="2">
        <f t="shared" si="8"/>
        <v>0.8571428571428571</v>
      </c>
    </row>
  </sheetData>
  <conditionalFormatting sqref="C4:C17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17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1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17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:L17 N4:N17">
    <cfRule type="cellIs" dxfId="1" priority="2" operator="lessThan">
      <formula>0.5</formula>
    </cfRule>
  </conditionalFormatting>
  <conditionalFormatting sqref="N4:N17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2023-07-02T09:03:16Z</dcterms:created>
  <dcterms:modified xsi:type="dcterms:W3CDTF">2023-07-05T13:02:22Z</dcterms:modified>
</cp:coreProperties>
</file>