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140c0371550c000/Documents/Startup Investment Analysis/"/>
    </mc:Choice>
  </mc:AlternateContent>
  <xr:revisionPtr revIDLastSave="8" documentId="8_{8B8BAF9A-26EC-409A-8641-835724668E48}" xr6:coauthVersionLast="47" xr6:coauthVersionMax="47" xr10:uidLastSave="{81E23765-0E3F-4D48-9F5F-5D0B8FFD0B7A}"/>
  <bookViews>
    <workbookView xWindow="-108" yWindow="-108" windowWidth="23256" windowHeight="12456" firstSheet="1" activeTab="7" xr2:uid="{00000000-000D-0000-FFFF-FFFF00000000}"/>
  </bookViews>
  <sheets>
    <sheet name="Data_Preview" sheetId="1" r:id="rId1"/>
    <sheet name="Industry" sheetId="2" r:id="rId2"/>
    <sheet name="Participation" sheetId="3" r:id="rId3"/>
    <sheet name="Season_Summary" sheetId="4" r:id="rId4"/>
    <sheet name="Trend" sheetId="5" r:id="rId5"/>
    <sheet name="Industry_Rates" sheetId="6" r:id="rId6"/>
    <sheet name="Avg_Ticket" sheetId="7" r:id="rId7"/>
    <sheet name="Dashboard" sheetId="8" r:id="rId8"/>
  </sheets>
  <calcPr calcId="124519"/>
</workbook>
</file>

<file path=xl/sharedStrings.xml><?xml version="1.0" encoding="utf-8"?>
<sst xmlns="http://schemas.openxmlformats.org/spreadsheetml/2006/main" count="410" uniqueCount="217">
  <si>
    <t>Season Number</t>
  </si>
  <si>
    <t>Startup Name</t>
  </si>
  <si>
    <t>Episode Number</t>
  </si>
  <si>
    <t>Pitch Number</t>
  </si>
  <si>
    <t>Season Start</t>
  </si>
  <si>
    <t>Season End</t>
  </si>
  <si>
    <t>Original Air Date</t>
  </si>
  <si>
    <t>Episode Title</t>
  </si>
  <si>
    <t>Anchor</t>
  </si>
  <si>
    <t>Industry</t>
  </si>
  <si>
    <t>Business Description</t>
  </si>
  <si>
    <t>Company Website</t>
  </si>
  <si>
    <t>Started in</t>
  </si>
  <si>
    <t>Number of Presenters</t>
  </si>
  <si>
    <t>Male Presenters</t>
  </si>
  <si>
    <t>Female Presenters</t>
  </si>
  <si>
    <t>Transgender Presenters</t>
  </si>
  <si>
    <t>Couple Presenters</t>
  </si>
  <si>
    <t>Pitchers Average Age</t>
  </si>
  <si>
    <t>Pitchers City</t>
  </si>
  <si>
    <t>Pitchers State</t>
  </si>
  <si>
    <t>Yearly Revenue</t>
  </si>
  <si>
    <t>Monthly Sales</t>
  </si>
  <si>
    <t>Gross Margin</t>
  </si>
  <si>
    <t>Net Margin</t>
  </si>
  <si>
    <t>EBITDA</t>
  </si>
  <si>
    <t>Cash Burn</t>
  </si>
  <si>
    <t>SKUs</t>
  </si>
  <si>
    <t>Has Patents</t>
  </si>
  <si>
    <t>Bootstrapped</t>
  </si>
  <si>
    <t>Part of Match off</t>
  </si>
  <si>
    <t>Original Ask Amount</t>
  </si>
  <si>
    <t>Original Offered Equity</t>
  </si>
  <si>
    <t>Valuation Requested</t>
  </si>
  <si>
    <t>Received Offer</t>
  </si>
  <si>
    <t>Accepted Offer</t>
  </si>
  <si>
    <t>Total Deal Amount</t>
  </si>
  <si>
    <t>Total Deal Equity</t>
  </si>
  <si>
    <t>Total Deal Debt</t>
  </si>
  <si>
    <t>Debt Interest</t>
  </si>
  <si>
    <t>Deal Valuation</t>
  </si>
  <si>
    <t>Number of Sharks in Deal</t>
  </si>
  <si>
    <t>Deal Has Conditions</t>
  </si>
  <si>
    <t>Royalty Percentage</t>
  </si>
  <si>
    <t>Royalty Recouped Amount</t>
  </si>
  <si>
    <t>Advisory Shares Equity</t>
  </si>
  <si>
    <t>Namita Investment Amount</t>
  </si>
  <si>
    <t>Namita Investment Equity</t>
  </si>
  <si>
    <t>Namita Debt Amount</t>
  </si>
  <si>
    <t>Vineeta Investment Amount</t>
  </si>
  <si>
    <t>Vineeta Investment Equity</t>
  </si>
  <si>
    <t>Vineeta Debt Amount</t>
  </si>
  <si>
    <t>Anupam Investment Amount</t>
  </si>
  <si>
    <t>Anupam Investment Equity</t>
  </si>
  <si>
    <t>Anupam Debt Amount</t>
  </si>
  <si>
    <t>Aman Investment Amount</t>
  </si>
  <si>
    <t>Aman Investment Equity</t>
  </si>
  <si>
    <t>Aman Debt Amount</t>
  </si>
  <si>
    <t>Peyush Investment Amount</t>
  </si>
  <si>
    <t>Peyush Investment Equity</t>
  </si>
  <si>
    <t>Peyush Debt Amount</t>
  </si>
  <si>
    <t>Ritesh Investment Amount</t>
  </si>
  <si>
    <t>Ritesh Investment Equity</t>
  </si>
  <si>
    <t>Ritesh Debt Amount</t>
  </si>
  <si>
    <t>Amit Investment Amount</t>
  </si>
  <si>
    <t>Amit Investment Equity</t>
  </si>
  <si>
    <t>Amit Debt Amount</t>
  </si>
  <si>
    <t>Guest Investment Amount</t>
  </si>
  <si>
    <t>Guest Investment Equity</t>
  </si>
  <si>
    <t>Guest Debt Amount</t>
  </si>
  <si>
    <t>Invested Guest Name</t>
  </si>
  <si>
    <t>All Guest Names</t>
  </si>
  <si>
    <t>Namita Present</t>
  </si>
  <si>
    <t>Vineeta Present</t>
  </si>
  <si>
    <t>Anupam Present</t>
  </si>
  <si>
    <t>Aman Present</t>
  </si>
  <si>
    <t>Peyush Present</t>
  </si>
  <si>
    <t>Ritesh Present</t>
  </si>
  <si>
    <t>Amit Present</t>
  </si>
  <si>
    <t>Guest Present</t>
  </si>
  <si>
    <t>BluePineFoods</t>
  </si>
  <si>
    <t>BoozScooters</t>
  </si>
  <si>
    <t>HeartUpMySleeves</t>
  </si>
  <si>
    <t>TagzFoods</t>
  </si>
  <si>
    <t>HeadAndHeart</t>
  </si>
  <si>
    <t>Agritourism</t>
  </si>
  <si>
    <t>qZenseLabs</t>
  </si>
  <si>
    <t>Peeschute</t>
  </si>
  <si>
    <t>NOCD</t>
  </si>
  <si>
    <t>CosIQ</t>
  </si>
  <si>
    <t>JhaJiAchaar</t>
  </si>
  <si>
    <t>Bummer</t>
  </si>
  <si>
    <t>RevampMoto</t>
  </si>
  <si>
    <t>HungryHead</t>
  </si>
  <si>
    <t>ShrawaniEngineers</t>
  </si>
  <si>
    <t>SkippiIcePops</t>
  </si>
  <si>
    <t>Menstrupedia</t>
  </si>
  <si>
    <t>Hecoll</t>
  </si>
  <si>
    <t>RaisingSuperstars</t>
  </si>
  <si>
    <t>Torch-it</t>
  </si>
  <si>
    <t>20-Dec-21</t>
  </si>
  <si>
    <t>4-Feb-22</t>
  </si>
  <si>
    <t>21-Dec-21</t>
  </si>
  <si>
    <t>22-Dec-21</t>
  </si>
  <si>
    <t>23-Dec-21</t>
  </si>
  <si>
    <t>24-Dec-21</t>
  </si>
  <si>
    <t>27-Dec-21</t>
  </si>
  <si>
    <t>28-Dec-21</t>
  </si>
  <si>
    <t>Badlegi Business Ki Tasveer</t>
  </si>
  <si>
    <t>Insaan, Ideas Aur Sapne</t>
  </si>
  <si>
    <t>Aam Aadmi Ke Business Ideas</t>
  </si>
  <si>
    <t>Entrepreneurship Ki Wave</t>
  </si>
  <si>
    <t>Hunt For Interesting Business</t>
  </si>
  <si>
    <t>New Week, New Ideas</t>
  </si>
  <si>
    <t>A Never Give Up Spirit</t>
  </si>
  <si>
    <t>Rannvijay Singh</t>
  </si>
  <si>
    <t>Food and Beverage</t>
  </si>
  <si>
    <t>Vehicles/Electrical Vehicles</t>
  </si>
  <si>
    <t>Beauty/Fashion</t>
  </si>
  <si>
    <t>Children/Education</t>
  </si>
  <si>
    <t>Agriculture</t>
  </si>
  <si>
    <t>Frozen Momos</t>
  </si>
  <si>
    <t>Renting e-bike for mobility in private spaces</t>
  </si>
  <si>
    <t>Detachable Sleeves</t>
  </si>
  <si>
    <t>Healthy Potato Chips Snacks</t>
  </si>
  <si>
    <t>Brain Development Course</t>
  </si>
  <si>
    <t>Tourism</t>
  </si>
  <si>
    <t>Food Freshness Detector</t>
  </si>
  <si>
    <t>Disposable Urine Bag</t>
  </si>
  <si>
    <t>Energy Drink</t>
  </si>
  <si>
    <t>Intelligent Skincare</t>
  </si>
  <si>
    <t>Pickle</t>
  </si>
  <si>
    <t>Underwear</t>
  </si>
  <si>
    <t>E-Bike Mitra bud-e RM</t>
  </si>
  <si>
    <t>Restaurant serving 80 types of Maggi</t>
  </si>
  <si>
    <t>Belly Button Shaper</t>
  </si>
  <si>
    <t>Ice-Pops</t>
  </si>
  <si>
    <t>Menstrual Awareness Comic</t>
  </si>
  <si>
    <t>Pollution Resistant Fabric - Healthy Cover For All</t>
  </si>
  <si>
    <t>Child Development App</t>
  </si>
  <si>
    <t>Gadgets for visually impaired people</t>
  </si>
  <si>
    <t>https://bluepinefoods.com/</t>
  </si>
  <si>
    <t>https://www.boozup.net/</t>
  </si>
  <si>
    <t>https://heartupmysleeves.com/</t>
  </si>
  <si>
    <t>https://tagzfoods.com/</t>
  </si>
  <si>
    <t>https://thehnh.in/</t>
  </si>
  <si>
    <t>https://www.agritourism.in/</t>
  </si>
  <si>
    <t>https://www.qzense.com/</t>
  </si>
  <si>
    <t>https://www.peeschute.com/</t>
  </si>
  <si>
    <t>https://www.jouleshealth.com/</t>
  </si>
  <si>
    <t>https://mycosiq.com/</t>
  </si>
  <si>
    <t>https://www.jhajistore.com/</t>
  </si>
  <si>
    <t>https://bummer.in/</t>
  </si>
  <si>
    <t>https://www.revampmoto.in/</t>
  </si>
  <si>
    <t>http://www.hungryhead.co.in/</t>
  </si>
  <si>
    <t>https://www.shrawaniengineers.com/</t>
  </si>
  <si>
    <t>https://skippi.in/</t>
  </si>
  <si>
    <t>https://www.menstrupedia.com/</t>
  </si>
  <si>
    <t>https://hecoll.com/</t>
  </si>
  <si>
    <t>https://raisingsuperstars.com/india-page</t>
  </si>
  <si>
    <t>https://mytorchit.com/</t>
  </si>
  <si>
    <t>Middle</t>
  </si>
  <si>
    <t>Young</t>
  </si>
  <si>
    <t>Old</t>
  </si>
  <si>
    <t>Delhi</t>
  </si>
  <si>
    <t>Ahmedabad</t>
  </si>
  <si>
    <t>Bangalore</t>
  </si>
  <si>
    <t>Patiala</t>
  </si>
  <si>
    <t>Baramati</t>
  </si>
  <si>
    <t>Delhi,Mohali</t>
  </si>
  <si>
    <t>Jalna</t>
  </si>
  <si>
    <t>Darbhanga</t>
  </si>
  <si>
    <t>Nashik</t>
  </si>
  <si>
    <t>Mumbai</t>
  </si>
  <si>
    <t>Nagpur</t>
  </si>
  <si>
    <t>Hyderabad</t>
  </si>
  <si>
    <t>Gurgaon</t>
  </si>
  <si>
    <t>Gujarat</t>
  </si>
  <si>
    <t>Karnataka</t>
  </si>
  <si>
    <t>Punjab</t>
  </si>
  <si>
    <t>Maharashtra</t>
  </si>
  <si>
    <t>Delhi,Punjab</t>
  </si>
  <si>
    <t>Bihar</t>
  </si>
  <si>
    <t>Telangana</t>
  </si>
  <si>
    <t>Haryana</t>
  </si>
  <si>
    <t>yes</t>
  </si>
  <si>
    <t>Ashneer Grover</t>
  </si>
  <si>
    <t>Count</t>
  </si>
  <si>
    <t>count</t>
  </si>
  <si>
    <t>Technology/Software</t>
  </si>
  <si>
    <t>Medical/Health</t>
  </si>
  <si>
    <t>Manufacturing</t>
  </si>
  <si>
    <t>Lifestyle/Home</t>
  </si>
  <si>
    <t>Business Services</t>
  </si>
  <si>
    <t>Fitness/Sports/Outdoors</t>
  </si>
  <si>
    <t>Green/CleanTech</t>
  </si>
  <si>
    <t>Animal/Pets</t>
  </si>
  <si>
    <t>Liquor/Alcohol</t>
  </si>
  <si>
    <t>Electronics</t>
  </si>
  <si>
    <t>Shark</t>
  </si>
  <si>
    <t>Deals</t>
  </si>
  <si>
    <t>Aman</t>
  </si>
  <si>
    <t>Namita</t>
  </si>
  <si>
    <t>Peyush</t>
  </si>
  <si>
    <t>Anupam</t>
  </si>
  <si>
    <t>Vineeta</t>
  </si>
  <si>
    <t>Ritesh</t>
  </si>
  <si>
    <t>Amit</t>
  </si>
  <si>
    <t>Pitches</t>
  </si>
  <si>
    <t>Total_Invested</t>
  </si>
  <si>
    <t>Avg_Deal</t>
  </si>
  <si>
    <t>Month</t>
  </si>
  <si>
    <t>Offers</t>
  </si>
  <si>
    <t>Accepted</t>
  </si>
  <si>
    <t>Entertainment</t>
  </si>
  <si>
    <t>Hardware</t>
  </si>
  <si>
    <t>Avg_Ticket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</si>
</sst>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7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Industries by Pitch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Industries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Industry!$A$2:$A$16</c:f>
              <c:strCache>
                <c:ptCount val="15"/>
                <c:pt idx="0">
                  <c:v>Food and Beverage</c:v>
                </c:pt>
                <c:pt idx="1">
                  <c:v>Beauty/Fashion</c:v>
                </c:pt>
                <c:pt idx="2">
                  <c:v>Technology/Software</c:v>
                </c:pt>
                <c:pt idx="3">
                  <c:v>Medical/Health</c:v>
                </c:pt>
                <c:pt idx="4">
                  <c:v>Manufacturing</c:v>
                </c:pt>
                <c:pt idx="5">
                  <c:v>Lifestyle/Home</c:v>
                </c:pt>
                <c:pt idx="6">
                  <c:v>Business Services</c:v>
                </c:pt>
                <c:pt idx="7">
                  <c:v>Children/Education</c:v>
                </c:pt>
                <c:pt idx="8">
                  <c:v>Vehicles/Electrical Vehicles</c:v>
                </c:pt>
                <c:pt idx="9">
                  <c:v>Fitness/Sports/Outdoors</c:v>
                </c:pt>
                <c:pt idx="10">
                  <c:v>Green/CleanTech</c:v>
                </c:pt>
                <c:pt idx="11">
                  <c:v>Agriculture</c:v>
                </c:pt>
                <c:pt idx="12">
                  <c:v>Animal/Pets</c:v>
                </c:pt>
                <c:pt idx="13">
                  <c:v>Liquor/Alcohol</c:v>
                </c:pt>
                <c:pt idx="14">
                  <c:v>Electronics</c:v>
                </c:pt>
              </c:strCache>
            </c:strRef>
          </c:cat>
          <c:val>
            <c:numRef>
              <c:f>Industry!$B$2:$B$16</c:f>
              <c:numCache>
                <c:formatCode>General</c:formatCode>
                <c:ptCount val="15"/>
                <c:pt idx="0">
                  <c:v>142</c:v>
                </c:pt>
                <c:pt idx="1">
                  <c:v>127</c:v>
                </c:pt>
                <c:pt idx="2">
                  <c:v>58</c:v>
                </c:pt>
                <c:pt idx="3">
                  <c:v>56</c:v>
                </c:pt>
                <c:pt idx="4">
                  <c:v>52</c:v>
                </c:pt>
                <c:pt idx="5">
                  <c:v>43</c:v>
                </c:pt>
                <c:pt idx="6">
                  <c:v>42</c:v>
                </c:pt>
                <c:pt idx="7">
                  <c:v>25</c:v>
                </c:pt>
                <c:pt idx="8">
                  <c:v>20</c:v>
                </c:pt>
                <c:pt idx="9">
                  <c:v>19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B-4409-BF34-C6E3ADF79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noFill/>
      <a:round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Number of Deals by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5652652320741"/>
          <c:y val="0.1962746243775263"/>
          <c:w val="0.722703282638952"/>
          <c:h val="0.70472207222075134"/>
        </c:manualLayout>
      </c:layout>
      <c:barChart>
        <c:barDir val="col"/>
        <c:grouping val="clustered"/>
        <c:varyColors val="0"/>
        <c:ser>
          <c:idx val="0"/>
          <c:order val="0"/>
          <c:tx>
            <c:v>Deals by Shark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Participation!$A$2:$A$8</c:f>
              <c:strCache>
                <c:ptCount val="7"/>
                <c:pt idx="0">
                  <c:v>Aman</c:v>
                </c:pt>
                <c:pt idx="1">
                  <c:v>Namita</c:v>
                </c:pt>
                <c:pt idx="2">
                  <c:v>Peyush</c:v>
                </c:pt>
                <c:pt idx="3">
                  <c:v>Anupam</c:v>
                </c:pt>
                <c:pt idx="4">
                  <c:v>Vineeta</c:v>
                </c:pt>
                <c:pt idx="5">
                  <c:v>Ritesh</c:v>
                </c:pt>
                <c:pt idx="6">
                  <c:v>Amit</c:v>
                </c:pt>
              </c:strCache>
            </c:strRef>
          </c:cat>
          <c:val>
            <c:numRef>
              <c:f>Participation!$B$2:$B$8</c:f>
              <c:numCache>
                <c:formatCode>General</c:formatCode>
                <c:ptCount val="7"/>
                <c:pt idx="0">
                  <c:v>140</c:v>
                </c:pt>
                <c:pt idx="1">
                  <c:v>114</c:v>
                </c:pt>
                <c:pt idx="2">
                  <c:v>103</c:v>
                </c:pt>
                <c:pt idx="3">
                  <c:v>101</c:v>
                </c:pt>
                <c:pt idx="4">
                  <c:v>89</c:v>
                </c:pt>
                <c:pt idx="5">
                  <c:v>52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225-BFAC-414D318A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chemeClr val="accent4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noFill/>
      <a:prstDash val="solid"/>
      <a:round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Invested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Invested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Season_Summary!$A$2:$A$10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Season_Summary!$C$2:$C$10</c:f>
              <c:numCache>
                <c:formatCode>General</c:formatCode>
                <c:ptCount val="9"/>
                <c:pt idx="0">
                  <c:v>4024.60106</c:v>
                </c:pt>
                <c:pt idx="1">
                  <c:v>6981</c:v>
                </c:pt>
                <c:pt idx="2">
                  <c:v>6730.0124999999998</c:v>
                </c:pt>
                <c:pt idx="3">
                  <c:v>8549.2999999999993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159-8A7D-4528B75C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solidFill>
          <a:schemeClr val="accent4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 Deal Size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shade val="44000"/>
              </a:schemeClr>
            </a:solidFill>
            <a:ln>
              <a:noFill/>
            </a:ln>
            <a:effectLst/>
          </c:spPr>
          <c:val>
            <c:numRef>
              <c:f>(Season_Summary!$A$2,Season_Summary!$D$2)</c:f>
              <c:numCache>
                <c:formatCode>General</c:formatCode>
                <c:ptCount val="2"/>
                <c:pt idx="0">
                  <c:v>1</c:v>
                </c:pt>
                <c:pt idx="1">
                  <c:v>57.494300857142854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C-4719-B9EF-4AD67D31D0C6}"/>
            </c:ext>
          </c:extLst>
        </c:ser>
        <c:ser>
          <c:idx val="1"/>
          <c:order val="1"/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val>
            <c:numRef>
              <c:f>(Season_Summary!$A$3,Season_Summary!$D$3)</c:f>
              <c:numCache>
                <c:formatCode>General</c:formatCode>
                <c:ptCount val="2"/>
                <c:pt idx="0">
                  <c:v>2</c:v>
                </c:pt>
                <c:pt idx="1">
                  <c:v>65.85849056603773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C-4719-B9EF-4AD67D31D0C6}"/>
            </c:ext>
          </c:extLst>
        </c:ser>
        <c:ser>
          <c:idx val="2"/>
          <c:order val="2"/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</c:spPr>
          <c:val>
            <c:numRef>
              <c:f>(Season_Summary!$A$4,Season_Summary!$D$4)</c:f>
              <c:numCache>
                <c:formatCode>General</c:formatCode>
                <c:ptCount val="2"/>
                <c:pt idx="0">
                  <c:v>3</c:v>
                </c:pt>
                <c:pt idx="1">
                  <c:v>73.152309782608697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C-4719-B9EF-4AD67D31D0C6}"/>
            </c:ext>
          </c:extLst>
        </c:ser>
        <c:ser>
          <c:idx val="3"/>
          <c:order val="3"/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val>
            <c:numRef>
              <c:f>(Season_Summary!$A$5,Season_Summary!$D$5)</c:f>
              <c:numCache>
                <c:formatCode>General</c:formatCode>
                <c:ptCount val="2"/>
                <c:pt idx="0">
                  <c:v>4</c:v>
                </c:pt>
                <c:pt idx="1">
                  <c:v>92.927173913043475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C-4719-B9EF-4AD67D31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(Season_Summary!$A$6,Season_Summary!$D$6)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EC-4719-B9EF-4AD67D31D0C6}"/>
                  </c:ext>
                </c:extLst>
              </c15:ser>
            </c15:filteredAreaSeries>
            <c15:filteredAreaSeries>
              <c15:ser>
                <c:idx val="5"/>
                <c:order val="5"/>
                <c:spPr>
                  <a:solidFill>
                    <a:schemeClr val="accent5">
                      <a:tint val="86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(Season_Summary!$A$7,Season_Summary!$D$7)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EC-4719-B9EF-4AD67D31D0C6}"/>
                  </c:ext>
                </c:extLst>
              </c15:ser>
            </c15:filteredAreaSeries>
            <c15:filteredAreaSeries>
              <c15:ser>
                <c:idx val="6"/>
                <c:order val="6"/>
                <c:spPr>
                  <a:solidFill>
                    <a:schemeClr val="accent5">
                      <a:tint val="72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(Season_Summary!$A$8,Season_Summary!$D$8)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EC-4719-B9EF-4AD67D31D0C6}"/>
                  </c:ext>
                </c:extLst>
              </c15:ser>
            </c15:filteredAreaSeries>
            <c15:filteredAreaSeries>
              <c15:ser>
                <c:idx val="7"/>
                <c:order val="7"/>
                <c:spPr>
                  <a:solidFill>
                    <a:schemeClr val="accent5">
                      <a:tint val="58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(Season_Summary!$A$9,Season_Summary!$D$9)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EC-4719-B9EF-4AD67D31D0C6}"/>
                  </c:ext>
                </c:extLst>
              </c15:ser>
            </c15:filteredAreaSeries>
            <c15:filteredAreaSeries>
              <c15:ser>
                <c:idx val="8"/>
                <c:order val="8"/>
                <c:spPr>
                  <a:solidFill>
                    <a:schemeClr val="accent5">
                      <a:tint val="44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(Season_Summary!$A$10,Season_Summary!$D$10)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EC-4719-B9EF-4AD67D31D0C6}"/>
                  </c:ext>
                </c:extLst>
              </c15:ser>
            </c15:filteredAreaSeries>
          </c:ext>
        </c:extLst>
      </c:area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solidFill>
          <a:schemeClr val="accent4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noFill/>
      <a:prstDash val="solid"/>
      <a:round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Monthly Pitches and Investment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Pitches per Month</c:v>
          </c:tx>
          <c:marker>
            <c:symbol val="none"/>
          </c:marker>
          <c:cat>
            <c:numRef>
              <c:f>Trend!$A$2:$A$200</c:f>
              <c:numCache>
                <c:formatCode>yyyy\-mm\-dd\ hh:mm:ss</c:formatCode>
                <c:ptCount val="19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Trend!$B$2:$B$200</c:f>
              <c:numCache>
                <c:formatCode>General</c:formatCode>
                <c:ptCount val="199"/>
                <c:pt idx="0">
                  <c:v>31</c:v>
                </c:pt>
                <c:pt idx="1">
                  <c:v>72</c:v>
                </c:pt>
                <c:pt idx="2">
                  <c:v>19</c:v>
                </c:pt>
                <c:pt idx="3">
                  <c:v>67</c:v>
                </c:pt>
                <c:pt idx="4">
                  <c:v>69</c:v>
                </c:pt>
                <c:pt idx="5">
                  <c:v>32</c:v>
                </c:pt>
                <c:pt idx="6">
                  <c:v>24</c:v>
                </c:pt>
                <c:pt idx="7">
                  <c:v>63</c:v>
                </c:pt>
                <c:pt idx="8">
                  <c:v>70</c:v>
                </c:pt>
                <c:pt idx="9">
                  <c:v>59</c:v>
                </c:pt>
                <c:pt idx="10">
                  <c:v>60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5-4AF1-857E-0A13A61A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lineChart>
        <c:grouping val="standard"/>
        <c:varyColors val="0"/>
        <c:ser>
          <c:idx val="1"/>
          <c:order val="1"/>
          <c:tx>
            <c:v>Total Invested per Month</c:v>
          </c:tx>
          <c:marker>
            <c:symbol val="none"/>
          </c:marker>
          <c:cat>
            <c:numRef>
              <c:f>Trend!$A$2:$A$200</c:f>
              <c:numCache>
                <c:formatCode>yyyy\-mm\-dd\ hh:mm:ss</c:formatCode>
                <c:ptCount val="199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Trend!$C$2:$C$200</c:f>
              <c:numCache>
                <c:formatCode>General</c:formatCode>
                <c:ptCount val="199"/>
                <c:pt idx="0">
                  <c:v>1162.5999999999999</c:v>
                </c:pt>
                <c:pt idx="1">
                  <c:v>2401.0010600000001</c:v>
                </c:pt>
                <c:pt idx="2">
                  <c:v>401</c:v>
                </c:pt>
                <c:pt idx="3">
                  <c:v>3157</c:v>
                </c:pt>
                <c:pt idx="4">
                  <c:v>2798</c:v>
                </c:pt>
                <c:pt idx="5">
                  <c:v>1026</c:v>
                </c:pt>
                <c:pt idx="6">
                  <c:v>1485</c:v>
                </c:pt>
                <c:pt idx="7">
                  <c:v>3016</c:v>
                </c:pt>
                <c:pt idx="8">
                  <c:v>2229.0124999999998</c:v>
                </c:pt>
                <c:pt idx="9">
                  <c:v>4300</c:v>
                </c:pt>
                <c:pt idx="10">
                  <c:v>2948</c:v>
                </c:pt>
                <c:pt idx="11">
                  <c:v>1301.3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5-4AF1-857E-0A13A61A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3"/>
        <c:axId val="50050004"/>
      </c:lineChart>
      <c:dateAx>
        <c:axId val="500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050002"/>
        <c:crosses val="autoZero"/>
        <c:auto val="1"/>
        <c:lblOffset val="100"/>
        <c:baseTimeUnit val="months"/>
      </c:date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  <c:valAx>
        <c:axId val="500500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050003"/>
        <c:crosses val="max"/>
        <c:crossBetween val="between"/>
      </c:valAx>
      <c:dateAx>
        <c:axId val="50050003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one"/>
        <c:crossAx val="50050004"/>
        <c:crosses val="autoZero"/>
        <c:auto val="1"/>
        <c:lblOffset val="100"/>
        <c:baseTimeUnit val="months"/>
      </c:dateAx>
      <c:spPr>
        <a:solidFill>
          <a:schemeClr val="accent4">
            <a:lumMod val="7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Offer vs Acceptance Rate by Industry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Offer Rate</c:v>
          </c:tx>
          <c:invertIfNegative val="0"/>
          <c:cat>
            <c:strRef>
              <c:f>Industry_Rates!$A$2:$A$16</c:f>
              <c:strCache>
                <c:ptCount val="15"/>
                <c:pt idx="0">
                  <c:v>Electronics</c:v>
                </c:pt>
                <c:pt idx="1">
                  <c:v>Entertainment</c:v>
                </c:pt>
                <c:pt idx="2">
                  <c:v>Animal/Pets</c:v>
                </c:pt>
                <c:pt idx="3">
                  <c:v>Hardware</c:v>
                </c:pt>
                <c:pt idx="4">
                  <c:v>Fitness/Sports/Outdoors</c:v>
                </c:pt>
                <c:pt idx="5">
                  <c:v>Medical/Health</c:v>
                </c:pt>
                <c:pt idx="6">
                  <c:v>Vehicles/Electrical Vehicles</c:v>
                </c:pt>
                <c:pt idx="7">
                  <c:v>Children/Education</c:v>
                </c:pt>
                <c:pt idx="8">
                  <c:v>Technology/Software</c:v>
                </c:pt>
                <c:pt idx="9">
                  <c:v>Beauty/Fashion</c:v>
                </c:pt>
                <c:pt idx="10">
                  <c:v>Manufacturing</c:v>
                </c:pt>
                <c:pt idx="11">
                  <c:v>Agriculture</c:v>
                </c:pt>
                <c:pt idx="12">
                  <c:v>Food and Beverage</c:v>
                </c:pt>
                <c:pt idx="13">
                  <c:v>Business Services</c:v>
                </c:pt>
                <c:pt idx="14">
                  <c:v>Green/CleanTech</c:v>
                </c:pt>
              </c:strCache>
            </c:strRef>
          </c:cat>
          <c:val>
            <c:numRef>
              <c:f>Industry_Rates!$B$2:$B$16</c:f>
              <c:numCache>
                <c:formatCode>General</c:formatCode>
                <c:ptCount val="15"/>
                <c:pt idx="0">
                  <c:v>0.6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0.84210526315789469</c:v>
                </c:pt>
                <c:pt idx="5">
                  <c:v>0.7857142857142857</c:v>
                </c:pt>
                <c:pt idx="6">
                  <c:v>0.55000000000000004</c:v>
                </c:pt>
                <c:pt idx="7">
                  <c:v>0.72</c:v>
                </c:pt>
                <c:pt idx="8">
                  <c:v>0.7068965517241379</c:v>
                </c:pt>
                <c:pt idx="9">
                  <c:v>0.68503937007874016</c:v>
                </c:pt>
                <c:pt idx="10">
                  <c:v>0.59615384615384615</c:v>
                </c:pt>
                <c:pt idx="11">
                  <c:v>0.8571428571428571</c:v>
                </c:pt>
                <c:pt idx="12">
                  <c:v>0.70422535211267601</c:v>
                </c:pt>
                <c:pt idx="13">
                  <c:v>0.52380952380952384</c:v>
                </c:pt>
                <c:pt idx="1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9-4224-A5A5-B213AB3118FF}"/>
            </c:ext>
          </c:extLst>
        </c:ser>
        <c:ser>
          <c:idx val="1"/>
          <c:order val="1"/>
          <c:tx>
            <c:v>Acceptance Rate</c:v>
          </c:tx>
          <c:invertIfNegative val="0"/>
          <c:cat>
            <c:strRef>
              <c:f>Industry_Rates!$A$2:$A$16</c:f>
              <c:strCache>
                <c:ptCount val="15"/>
                <c:pt idx="0">
                  <c:v>Electronics</c:v>
                </c:pt>
                <c:pt idx="1">
                  <c:v>Entertainment</c:v>
                </c:pt>
                <c:pt idx="2">
                  <c:v>Animal/Pets</c:v>
                </c:pt>
                <c:pt idx="3">
                  <c:v>Hardware</c:v>
                </c:pt>
                <c:pt idx="4">
                  <c:v>Fitness/Sports/Outdoors</c:v>
                </c:pt>
                <c:pt idx="5">
                  <c:v>Medical/Health</c:v>
                </c:pt>
                <c:pt idx="6">
                  <c:v>Vehicles/Electrical Vehicles</c:v>
                </c:pt>
                <c:pt idx="7">
                  <c:v>Children/Education</c:v>
                </c:pt>
                <c:pt idx="8">
                  <c:v>Technology/Software</c:v>
                </c:pt>
                <c:pt idx="9">
                  <c:v>Beauty/Fashion</c:v>
                </c:pt>
                <c:pt idx="10">
                  <c:v>Manufacturing</c:v>
                </c:pt>
                <c:pt idx="11">
                  <c:v>Agriculture</c:v>
                </c:pt>
                <c:pt idx="12">
                  <c:v>Food and Beverage</c:v>
                </c:pt>
                <c:pt idx="13">
                  <c:v>Business Services</c:v>
                </c:pt>
                <c:pt idx="14">
                  <c:v>Green/CleanTech</c:v>
                </c:pt>
              </c:strCache>
            </c:strRef>
          </c:cat>
          <c:val>
            <c:numRef>
              <c:f>Industry_Rates!$C$2:$C$16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0.9375</c:v>
                </c:pt>
                <c:pt idx="5">
                  <c:v>0.93181818181818177</c:v>
                </c:pt>
                <c:pt idx="6">
                  <c:v>0.90909090909090906</c:v>
                </c:pt>
                <c:pt idx="7">
                  <c:v>0.88888888888888884</c:v>
                </c:pt>
                <c:pt idx="8">
                  <c:v>0.87804878048780488</c:v>
                </c:pt>
                <c:pt idx="9">
                  <c:v>0.85057471264367812</c:v>
                </c:pt>
                <c:pt idx="10">
                  <c:v>0.83870967741935487</c:v>
                </c:pt>
                <c:pt idx="11">
                  <c:v>0.83333333333333337</c:v>
                </c:pt>
                <c:pt idx="12">
                  <c:v>0.82</c:v>
                </c:pt>
                <c:pt idx="13">
                  <c:v>0.81818181818181823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9-4224-A5A5-B213AB31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0060001"/>
        <c:crosses val="autoZero"/>
        <c:crossBetween val="between"/>
      </c:valAx>
      <c:spPr>
        <a:solidFill>
          <a:schemeClr val="accent4">
            <a:lumMod val="75000"/>
          </a:schemeClr>
        </a:solidFill>
      </c:spPr>
    </c:plotArea>
    <c:legend>
      <c:legendPos val="r"/>
      <c:overlay val="0"/>
      <c:spPr>
        <a:solidFill>
          <a:schemeClr val="accent4">
            <a:lumMod val="75000"/>
          </a:schemeClr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 Cheque Size by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268573725972114"/>
          <c:w val="0.82324168853893276"/>
          <c:h val="0.67664155781105395"/>
        </c:manualLayout>
      </c:layout>
      <c:pieChart>
        <c:varyColors val="1"/>
        <c:ser>
          <c:idx val="0"/>
          <c:order val="0"/>
          <c:tx>
            <c:v>Avg Ticket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7-4E24-93CA-116C9DD4A6A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7-4E24-93CA-116C9DD4A6A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7-4E24-93CA-116C9DD4A6A9}"/>
              </c:ext>
            </c:extLst>
          </c:dPt>
          <c:dPt>
            <c:idx val="3"/>
            <c:bubble3D val="0"/>
            <c:explosion val="36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C-490A-AAF3-55DA817B8AB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7-4E24-93CA-116C9DD4A6A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57-4E24-93CA-116C9DD4A6A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57-4E24-93CA-116C9DD4A6A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57-4E24-93CA-116C9DD4A6A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57-4E24-93CA-116C9DD4A6A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57-4E24-93CA-116C9DD4A6A9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57-4E24-93CA-116C9DD4A6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57-4E24-93CA-116C9DD4A6A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57-4E24-93CA-116C9DD4A6A9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57-4E24-93CA-116C9DD4A6A9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57-4E24-93CA-116C9DD4A6A9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57-4E24-93CA-116C9DD4A6A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57-4E24-93CA-116C9DD4A6A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57-4E24-93CA-116C9DD4A6A9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57-4E24-93CA-116C9DD4A6A9}"/>
              </c:ext>
            </c:extLst>
          </c:dPt>
          <c:cat>
            <c:strRef>
              <c:f>Avg_Ticket!$A$2:$A$20</c:f>
              <c:strCache>
                <c:ptCount val="7"/>
                <c:pt idx="0">
                  <c:v>Namita</c:v>
                </c:pt>
                <c:pt idx="1">
                  <c:v>Vineeta</c:v>
                </c:pt>
                <c:pt idx="2">
                  <c:v>Anupam</c:v>
                </c:pt>
                <c:pt idx="3">
                  <c:v>Aman</c:v>
                </c:pt>
                <c:pt idx="4">
                  <c:v>Peyush</c:v>
                </c:pt>
                <c:pt idx="5">
                  <c:v>Ritesh</c:v>
                </c:pt>
                <c:pt idx="6">
                  <c:v>Amit</c:v>
                </c:pt>
              </c:strCache>
            </c:strRef>
          </c:cat>
          <c:val>
            <c:numRef>
              <c:f>Avg_Ticket!$B$2:$B$20</c:f>
              <c:numCache>
                <c:formatCode>General</c:formatCode>
                <c:ptCount val="19"/>
                <c:pt idx="0">
                  <c:v>35.630169021929817</c:v>
                </c:pt>
                <c:pt idx="1">
                  <c:v>33.565106741573032</c:v>
                </c:pt>
                <c:pt idx="2">
                  <c:v>33.636938301980187</c:v>
                </c:pt>
                <c:pt idx="3">
                  <c:v>38.955125114285721</c:v>
                </c:pt>
                <c:pt idx="4">
                  <c:v>39.542861674757283</c:v>
                </c:pt>
                <c:pt idx="5">
                  <c:v>42.27854807692308</c:v>
                </c:pt>
                <c:pt idx="6">
                  <c:v>35.268571428571427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90A-AAF3-55DA817B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noFill/>
      <a:prstDash val="solid"/>
      <a:round/>
    </a:ln>
    <a:effectLst>
      <a:outerShdw blurRad="50800" dist="38100" dir="2700000" algn="tl" rotWithShape="0">
        <a:schemeClr val="bg1">
          <a:lumMod val="9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89753</xdr:colOff>
      <xdr:row>6</xdr:row>
      <xdr:rowOff>102180</xdr:rowOff>
    </xdr:from>
    <xdr:to>
      <xdr:col>8</xdr:col>
      <xdr:colOff>345375</xdr:colOff>
      <xdr:row>20</xdr:row>
      <xdr:rowOff>173631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468539</xdr:colOff>
      <xdr:row>6</xdr:row>
      <xdr:rowOff>5477</xdr:rowOff>
    </xdr:from>
    <xdr:to>
      <xdr:col>18</xdr:col>
      <xdr:colOff>14847</xdr:colOff>
      <xdr:row>20</xdr:row>
      <xdr:rowOff>83856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132865</xdr:colOff>
      <xdr:row>5</xdr:row>
      <xdr:rowOff>102844</xdr:rowOff>
    </xdr:from>
    <xdr:to>
      <xdr:col>26</xdr:col>
      <xdr:colOff>489857</xdr:colOff>
      <xdr:row>20</xdr:row>
      <xdr:rowOff>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222707</xdr:colOff>
      <xdr:row>20</xdr:row>
      <xdr:rowOff>131549</xdr:rowOff>
    </xdr:from>
    <xdr:to>
      <xdr:col>23</xdr:col>
      <xdr:colOff>191570</xdr:colOff>
      <xdr:row>35</xdr:row>
      <xdr:rowOff>29620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65362</xdr:colOff>
      <xdr:row>21</xdr:row>
      <xdr:rowOff>102993</xdr:rowOff>
    </xdr:from>
    <xdr:to>
      <xdr:col>10</xdr:col>
      <xdr:colOff>441658</xdr:colOff>
      <xdr:row>36</xdr:row>
      <xdr:rowOff>453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598880</xdr:colOff>
      <xdr:row>36</xdr:row>
      <xdr:rowOff>172931</xdr:rowOff>
    </xdr:from>
    <xdr:to>
      <xdr:col>23</xdr:col>
      <xdr:colOff>131083</xdr:colOff>
      <xdr:row>51</xdr:row>
      <xdr:rowOff>67879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286377</xdr:colOff>
      <xdr:row>36</xdr:row>
      <xdr:rowOff>99885</xdr:rowOff>
    </xdr:from>
    <xdr:to>
      <xdr:col>9</xdr:col>
      <xdr:colOff>101320</xdr:colOff>
      <xdr:row>51</xdr:row>
      <xdr:rowOff>99886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31</xdr:col>
      <xdr:colOff>56444</xdr:colOff>
      <xdr:row>5</xdr:row>
      <xdr:rowOff>56030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C1F769E-0078-AD37-3BF3-B9C4A3F14784}"/>
            </a:ext>
          </a:extLst>
        </xdr:cNvPr>
        <xdr:cNvSpPr txBox="1"/>
      </xdr:nvSpPr>
      <xdr:spPr>
        <a:xfrm>
          <a:off x="0" y="0"/>
          <a:ext cx="19012370" cy="94973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400" b="1">
              <a:solidFill>
                <a:schemeClr val="accent4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Startup Investment Analysis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eschute.com/" TargetMode="External"/><Relationship Id="rId13" Type="http://schemas.openxmlformats.org/officeDocument/2006/relationships/hyperlink" Target="https://www.revampmoto.in/" TargetMode="External"/><Relationship Id="rId18" Type="http://schemas.openxmlformats.org/officeDocument/2006/relationships/hyperlink" Target="https://hecoll.com/" TargetMode="External"/><Relationship Id="rId3" Type="http://schemas.openxmlformats.org/officeDocument/2006/relationships/hyperlink" Target="https://heartupmysleeves.com/" TargetMode="External"/><Relationship Id="rId7" Type="http://schemas.openxmlformats.org/officeDocument/2006/relationships/hyperlink" Target="https://www.qzense.com/" TargetMode="External"/><Relationship Id="rId12" Type="http://schemas.openxmlformats.org/officeDocument/2006/relationships/hyperlink" Target="https://bummer.in/" TargetMode="External"/><Relationship Id="rId17" Type="http://schemas.openxmlformats.org/officeDocument/2006/relationships/hyperlink" Target="https://www.menstrupedia.com/" TargetMode="External"/><Relationship Id="rId2" Type="http://schemas.openxmlformats.org/officeDocument/2006/relationships/hyperlink" Target="https://www.boozup.net/" TargetMode="External"/><Relationship Id="rId16" Type="http://schemas.openxmlformats.org/officeDocument/2006/relationships/hyperlink" Target="https://skippi.in/" TargetMode="External"/><Relationship Id="rId20" Type="http://schemas.openxmlformats.org/officeDocument/2006/relationships/hyperlink" Target="https://mytorchit.com/" TargetMode="External"/><Relationship Id="rId1" Type="http://schemas.openxmlformats.org/officeDocument/2006/relationships/hyperlink" Target="https://bluepinefoods.com/" TargetMode="External"/><Relationship Id="rId6" Type="http://schemas.openxmlformats.org/officeDocument/2006/relationships/hyperlink" Target="https://www.agritourism.in/" TargetMode="External"/><Relationship Id="rId11" Type="http://schemas.openxmlformats.org/officeDocument/2006/relationships/hyperlink" Target="https://www.jhajistore.com/" TargetMode="External"/><Relationship Id="rId5" Type="http://schemas.openxmlformats.org/officeDocument/2006/relationships/hyperlink" Target="https://thehnh.in/" TargetMode="External"/><Relationship Id="rId15" Type="http://schemas.openxmlformats.org/officeDocument/2006/relationships/hyperlink" Target="https://www.shrawaniengineers.com/" TargetMode="External"/><Relationship Id="rId10" Type="http://schemas.openxmlformats.org/officeDocument/2006/relationships/hyperlink" Target="https://mycosiq.com/" TargetMode="External"/><Relationship Id="rId19" Type="http://schemas.openxmlformats.org/officeDocument/2006/relationships/hyperlink" Target="https://raisingsuperstars.com/india-page" TargetMode="External"/><Relationship Id="rId4" Type="http://schemas.openxmlformats.org/officeDocument/2006/relationships/hyperlink" Target="https://tagzfoods.com/" TargetMode="External"/><Relationship Id="rId9" Type="http://schemas.openxmlformats.org/officeDocument/2006/relationships/hyperlink" Target="https://www.jouleshealth.com/" TargetMode="External"/><Relationship Id="rId14" Type="http://schemas.openxmlformats.org/officeDocument/2006/relationships/hyperlink" Target="http://www.hungryhead.co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"/>
  <sheetViews>
    <sheetView workbookViewId="0"/>
  </sheetViews>
  <sheetFormatPr defaultRowHeight="14.4" x14ac:dyDescent="0.3"/>
  <cols>
    <col min="1" max="1" width="14.44140625" bestFit="1" customWidth="1"/>
    <col min="2" max="2" width="16.5546875" bestFit="1" customWidth="1"/>
    <col min="3" max="3" width="15" bestFit="1" customWidth="1"/>
    <col min="4" max="4" width="12.5546875" bestFit="1" customWidth="1"/>
    <col min="5" max="5" width="11.44140625" bestFit="1" customWidth="1"/>
    <col min="6" max="6" width="10.6640625" bestFit="1" customWidth="1"/>
    <col min="7" max="7" width="14.6640625" bestFit="1" customWidth="1"/>
    <col min="8" max="8" width="25.109375" bestFit="1" customWidth="1"/>
    <col min="9" max="9" width="13.5546875" bestFit="1" customWidth="1"/>
    <col min="10" max="10" width="23.33203125" bestFit="1" customWidth="1"/>
    <col min="11" max="11" width="40.77734375" bestFit="1" customWidth="1"/>
  </cols>
  <sheetData>
    <row r="1" spans="1:8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3">
      <c r="A2">
        <v>1</v>
      </c>
      <c r="B2" t="s">
        <v>80</v>
      </c>
      <c r="C2">
        <v>1</v>
      </c>
      <c r="D2">
        <v>1</v>
      </c>
      <c r="E2" t="s">
        <v>100</v>
      </c>
      <c r="F2" t="s">
        <v>101</v>
      </c>
      <c r="G2" t="s">
        <v>100</v>
      </c>
      <c r="H2" t="s">
        <v>108</v>
      </c>
      <c r="I2" t="s">
        <v>115</v>
      </c>
      <c r="J2" t="s">
        <v>116</v>
      </c>
      <c r="K2" t="s">
        <v>121</v>
      </c>
      <c r="L2" s="2" t="s">
        <v>141</v>
      </c>
      <c r="M2">
        <v>2016</v>
      </c>
      <c r="N2">
        <v>3</v>
      </c>
      <c r="O2">
        <v>2</v>
      </c>
      <c r="P2">
        <v>1</v>
      </c>
      <c r="R2">
        <v>0</v>
      </c>
      <c r="S2" t="s">
        <v>161</v>
      </c>
      <c r="T2" t="s">
        <v>164</v>
      </c>
      <c r="U2" t="s">
        <v>164</v>
      </c>
      <c r="V2">
        <v>95</v>
      </c>
      <c r="W2">
        <v>8</v>
      </c>
      <c r="AF2">
        <v>50</v>
      </c>
      <c r="AG2">
        <v>5</v>
      </c>
      <c r="AH2">
        <v>1000</v>
      </c>
      <c r="AI2">
        <v>1</v>
      </c>
      <c r="AJ2">
        <v>1</v>
      </c>
      <c r="AK2">
        <v>75</v>
      </c>
      <c r="AL2">
        <v>16</v>
      </c>
      <c r="AO2">
        <v>469</v>
      </c>
      <c r="AP2">
        <v>3</v>
      </c>
      <c r="AX2">
        <v>25</v>
      </c>
      <c r="AY2">
        <v>5.33</v>
      </c>
      <c r="BD2">
        <v>25</v>
      </c>
      <c r="BE2">
        <v>5.33</v>
      </c>
      <c r="BP2">
        <v>25</v>
      </c>
      <c r="BQ2">
        <v>5.33</v>
      </c>
      <c r="BS2" t="s">
        <v>186</v>
      </c>
      <c r="BT2" t="s">
        <v>186</v>
      </c>
      <c r="BU2">
        <v>1</v>
      </c>
      <c r="BV2">
        <v>1</v>
      </c>
      <c r="BW2">
        <v>1</v>
      </c>
      <c r="BX2">
        <v>1</v>
      </c>
      <c r="CB2">
        <v>1</v>
      </c>
    </row>
    <row r="3" spans="1:80" x14ac:dyDescent="0.3">
      <c r="A3">
        <v>1</v>
      </c>
      <c r="B3" t="s">
        <v>81</v>
      </c>
      <c r="C3">
        <v>1</v>
      </c>
      <c r="D3">
        <v>2</v>
      </c>
      <c r="E3" t="s">
        <v>100</v>
      </c>
      <c r="F3" t="s">
        <v>101</v>
      </c>
      <c r="G3" t="s">
        <v>100</v>
      </c>
      <c r="H3" t="s">
        <v>108</v>
      </c>
      <c r="I3" t="s">
        <v>115</v>
      </c>
      <c r="J3" t="s">
        <v>117</v>
      </c>
      <c r="K3" t="s">
        <v>122</v>
      </c>
      <c r="L3" s="2" t="s">
        <v>142</v>
      </c>
      <c r="M3">
        <v>2017</v>
      </c>
      <c r="N3">
        <v>1</v>
      </c>
      <c r="O3">
        <v>1</v>
      </c>
      <c r="R3">
        <v>0</v>
      </c>
      <c r="S3" t="s">
        <v>162</v>
      </c>
      <c r="T3" t="s">
        <v>165</v>
      </c>
      <c r="U3" t="s">
        <v>177</v>
      </c>
      <c r="V3">
        <v>4</v>
      </c>
      <c r="W3">
        <v>0.4</v>
      </c>
      <c r="AF3">
        <v>40</v>
      </c>
      <c r="AG3">
        <v>15</v>
      </c>
      <c r="AH3">
        <v>267</v>
      </c>
      <c r="AI3">
        <v>1</v>
      </c>
      <c r="AJ3">
        <v>1</v>
      </c>
      <c r="AK3">
        <v>40</v>
      </c>
      <c r="AL3">
        <v>50</v>
      </c>
      <c r="AO3">
        <v>80</v>
      </c>
      <c r="AP3">
        <v>2</v>
      </c>
      <c r="AX3">
        <v>20</v>
      </c>
      <c r="AY3">
        <v>25</v>
      </c>
      <c r="BP3">
        <v>20</v>
      </c>
      <c r="BQ3">
        <v>25</v>
      </c>
      <c r="BS3" t="s">
        <v>186</v>
      </c>
      <c r="BT3" t="s">
        <v>186</v>
      </c>
      <c r="BU3">
        <v>1</v>
      </c>
      <c r="BV3">
        <v>1</v>
      </c>
      <c r="BW3">
        <v>1</v>
      </c>
      <c r="BX3">
        <v>1</v>
      </c>
      <c r="CB3">
        <v>1</v>
      </c>
    </row>
    <row r="4" spans="1:80" x14ac:dyDescent="0.3">
      <c r="A4">
        <v>1</v>
      </c>
      <c r="B4" t="s">
        <v>82</v>
      </c>
      <c r="C4">
        <v>1</v>
      </c>
      <c r="D4">
        <v>3</v>
      </c>
      <c r="E4" t="s">
        <v>100</v>
      </c>
      <c r="F4" t="s">
        <v>101</v>
      </c>
      <c r="G4" t="s">
        <v>100</v>
      </c>
      <c r="H4" t="s">
        <v>108</v>
      </c>
      <c r="I4" t="s">
        <v>115</v>
      </c>
      <c r="J4" t="s">
        <v>118</v>
      </c>
      <c r="K4" t="s">
        <v>123</v>
      </c>
      <c r="L4" s="2" t="s">
        <v>143</v>
      </c>
      <c r="M4">
        <v>2021</v>
      </c>
      <c r="N4">
        <v>1</v>
      </c>
      <c r="P4">
        <v>1</v>
      </c>
      <c r="R4">
        <v>0</v>
      </c>
      <c r="S4" t="s">
        <v>162</v>
      </c>
      <c r="T4" t="s">
        <v>164</v>
      </c>
      <c r="U4" t="s">
        <v>164</v>
      </c>
      <c r="W4">
        <v>2</v>
      </c>
      <c r="AF4">
        <v>25</v>
      </c>
      <c r="AG4">
        <v>10</v>
      </c>
      <c r="AH4">
        <v>250</v>
      </c>
      <c r="AI4">
        <v>1</v>
      </c>
      <c r="AJ4">
        <v>1</v>
      </c>
      <c r="AK4">
        <v>25</v>
      </c>
      <c r="AL4">
        <v>30</v>
      </c>
      <c r="AO4">
        <v>83</v>
      </c>
      <c r="AP4">
        <v>2</v>
      </c>
      <c r="AX4">
        <v>12.5</v>
      </c>
      <c r="AY4">
        <v>15</v>
      </c>
      <c r="BA4">
        <v>12.5</v>
      </c>
      <c r="BB4">
        <v>15</v>
      </c>
      <c r="BT4" t="s">
        <v>186</v>
      </c>
      <c r="BU4">
        <v>1</v>
      </c>
      <c r="BV4">
        <v>1</v>
      </c>
      <c r="BW4">
        <v>1</v>
      </c>
      <c r="BX4">
        <v>1</v>
      </c>
      <c r="CB4">
        <v>1</v>
      </c>
    </row>
    <row r="5" spans="1:80" x14ac:dyDescent="0.3">
      <c r="A5">
        <v>1</v>
      </c>
      <c r="B5" t="s">
        <v>83</v>
      </c>
      <c r="C5">
        <v>2</v>
      </c>
      <c r="D5">
        <v>4</v>
      </c>
      <c r="E5" t="s">
        <v>100</v>
      </c>
      <c r="F5" t="s">
        <v>101</v>
      </c>
      <c r="G5" t="s">
        <v>102</v>
      </c>
      <c r="H5" t="s">
        <v>109</v>
      </c>
      <c r="I5" t="s">
        <v>115</v>
      </c>
      <c r="J5" t="s">
        <v>116</v>
      </c>
      <c r="K5" t="s">
        <v>124</v>
      </c>
      <c r="L5" s="2" t="s">
        <v>144</v>
      </c>
      <c r="M5">
        <v>2019</v>
      </c>
      <c r="N5">
        <v>2</v>
      </c>
      <c r="O5">
        <v>2</v>
      </c>
      <c r="R5">
        <v>0</v>
      </c>
      <c r="S5" t="s">
        <v>161</v>
      </c>
      <c r="T5" t="s">
        <v>166</v>
      </c>
      <c r="U5" t="s">
        <v>178</v>
      </c>
      <c r="V5">
        <v>700</v>
      </c>
      <c r="X5">
        <v>48</v>
      </c>
      <c r="AF5">
        <v>70</v>
      </c>
      <c r="AG5">
        <v>1</v>
      </c>
      <c r="AH5">
        <v>7000</v>
      </c>
      <c r="AI5">
        <v>1</v>
      </c>
      <c r="AJ5">
        <v>1</v>
      </c>
      <c r="AK5">
        <v>70</v>
      </c>
      <c r="AL5">
        <v>2.75</v>
      </c>
      <c r="AO5">
        <v>2545</v>
      </c>
      <c r="AP5">
        <v>1</v>
      </c>
      <c r="BP5">
        <v>70</v>
      </c>
      <c r="BQ5">
        <v>2.75</v>
      </c>
      <c r="BS5" t="s">
        <v>186</v>
      </c>
      <c r="BT5" t="s">
        <v>186</v>
      </c>
      <c r="BU5">
        <v>1</v>
      </c>
      <c r="BV5">
        <v>1</v>
      </c>
      <c r="BW5">
        <v>1</v>
      </c>
      <c r="BX5">
        <v>1</v>
      </c>
      <c r="CB5">
        <v>1</v>
      </c>
    </row>
    <row r="6" spans="1:80" x14ac:dyDescent="0.3">
      <c r="A6">
        <v>1</v>
      </c>
      <c r="B6" t="s">
        <v>84</v>
      </c>
      <c r="C6">
        <v>2</v>
      </c>
      <c r="D6">
        <v>5</v>
      </c>
      <c r="E6" t="s">
        <v>100</v>
      </c>
      <c r="F6" t="s">
        <v>101</v>
      </c>
      <c r="G6" t="s">
        <v>102</v>
      </c>
      <c r="H6" t="s">
        <v>109</v>
      </c>
      <c r="I6" t="s">
        <v>115</v>
      </c>
      <c r="J6" t="s">
        <v>119</v>
      </c>
      <c r="K6" t="s">
        <v>125</v>
      </c>
      <c r="L6" s="2" t="s">
        <v>145</v>
      </c>
      <c r="M6">
        <v>2015</v>
      </c>
      <c r="N6">
        <v>4</v>
      </c>
      <c r="O6">
        <v>1</v>
      </c>
      <c r="P6">
        <v>3</v>
      </c>
      <c r="R6">
        <v>1</v>
      </c>
      <c r="S6" t="s">
        <v>161</v>
      </c>
      <c r="T6" t="s">
        <v>167</v>
      </c>
      <c r="U6" t="s">
        <v>179</v>
      </c>
      <c r="V6">
        <v>30</v>
      </c>
      <c r="AF6">
        <v>50</v>
      </c>
      <c r="AG6">
        <v>5</v>
      </c>
      <c r="AH6">
        <v>1000</v>
      </c>
      <c r="AI6">
        <v>0</v>
      </c>
      <c r="BT6" t="s">
        <v>186</v>
      </c>
      <c r="BU6">
        <v>1</v>
      </c>
      <c r="BV6">
        <v>1</v>
      </c>
      <c r="BW6">
        <v>1</v>
      </c>
      <c r="BX6">
        <v>1</v>
      </c>
      <c r="CB6">
        <v>1</v>
      </c>
    </row>
    <row r="7" spans="1:80" x14ac:dyDescent="0.3">
      <c r="A7">
        <v>1</v>
      </c>
      <c r="B7" t="s">
        <v>85</v>
      </c>
      <c r="C7">
        <v>2</v>
      </c>
      <c r="D7">
        <v>6</v>
      </c>
      <c r="E7" t="s">
        <v>100</v>
      </c>
      <c r="F7" t="s">
        <v>101</v>
      </c>
      <c r="G7" t="s">
        <v>102</v>
      </c>
      <c r="H7" t="s">
        <v>109</v>
      </c>
      <c r="I7" t="s">
        <v>115</v>
      </c>
      <c r="J7" t="s">
        <v>120</v>
      </c>
      <c r="K7" t="s">
        <v>126</v>
      </c>
      <c r="L7" s="2" t="s">
        <v>146</v>
      </c>
      <c r="M7">
        <v>2005</v>
      </c>
      <c r="N7">
        <v>2</v>
      </c>
      <c r="O7">
        <v>1</v>
      </c>
      <c r="P7">
        <v>1</v>
      </c>
      <c r="R7">
        <v>1</v>
      </c>
      <c r="S7" t="s">
        <v>161</v>
      </c>
      <c r="T7" t="s">
        <v>168</v>
      </c>
      <c r="U7" t="s">
        <v>180</v>
      </c>
      <c r="V7">
        <v>79</v>
      </c>
      <c r="AF7">
        <v>50</v>
      </c>
      <c r="AG7">
        <v>5</v>
      </c>
      <c r="AH7">
        <v>1000</v>
      </c>
      <c r="AI7">
        <v>0</v>
      </c>
      <c r="BT7" t="s">
        <v>186</v>
      </c>
      <c r="BU7">
        <v>1</v>
      </c>
      <c r="BV7">
        <v>1</v>
      </c>
      <c r="BW7">
        <v>1</v>
      </c>
      <c r="BX7">
        <v>1</v>
      </c>
      <c r="CB7">
        <v>1</v>
      </c>
    </row>
    <row r="8" spans="1:80" x14ac:dyDescent="0.3">
      <c r="A8">
        <v>1</v>
      </c>
      <c r="B8" t="s">
        <v>86</v>
      </c>
      <c r="C8">
        <v>3</v>
      </c>
      <c r="D8">
        <v>7</v>
      </c>
      <c r="E8" t="s">
        <v>100</v>
      </c>
      <c r="F8" t="s">
        <v>101</v>
      </c>
      <c r="G8" t="s">
        <v>103</v>
      </c>
      <c r="H8" t="s">
        <v>110</v>
      </c>
      <c r="I8" t="s">
        <v>115</v>
      </c>
      <c r="J8" t="s">
        <v>116</v>
      </c>
      <c r="K8" t="s">
        <v>127</v>
      </c>
      <c r="L8" s="2" t="s">
        <v>147</v>
      </c>
      <c r="M8">
        <v>2020</v>
      </c>
      <c r="N8">
        <v>2</v>
      </c>
      <c r="P8">
        <v>2</v>
      </c>
      <c r="R8">
        <v>0</v>
      </c>
      <c r="S8" t="s">
        <v>161</v>
      </c>
      <c r="T8" t="s">
        <v>169</v>
      </c>
      <c r="U8" t="s">
        <v>181</v>
      </c>
      <c r="V8">
        <v>25</v>
      </c>
      <c r="W8">
        <v>15</v>
      </c>
      <c r="AC8" t="s">
        <v>185</v>
      </c>
      <c r="AF8">
        <v>100</v>
      </c>
      <c r="AG8">
        <v>0.25</v>
      </c>
      <c r="AH8">
        <v>40000</v>
      </c>
      <c r="AI8">
        <v>1</v>
      </c>
      <c r="AJ8">
        <v>0</v>
      </c>
      <c r="BT8" t="s">
        <v>186</v>
      </c>
      <c r="BU8">
        <v>1</v>
      </c>
      <c r="BV8">
        <v>1</v>
      </c>
      <c r="BW8">
        <v>1</v>
      </c>
      <c r="BX8">
        <v>1</v>
      </c>
      <c r="CB8">
        <v>1</v>
      </c>
    </row>
    <row r="9" spans="1:80" x14ac:dyDescent="0.3">
      <c r="A9">
        <v>1</v>
      </c>
      <c r="B9" t="s">
        <v>87</v>
      </c>
      <c r="C9">
        <v>3</v>
      </c>
      <c r="D9">
        <v>8</v>
      </c>
      <c r="E9" t="s">
        <v>100</v>
      </c>
      <c r="F9" t="s">
        <v>101</v>
      </c>
      <c r="G9" t="s">
        <v>103</v>
      </c>
      <c r="H9" t="s">
        <v>110</v>
      </c>
      <c r="I9" t="s">
        <v>115</v>
      </c>
      <c r="J9" t="s">
        <v>118</v>
      </c>
      <c r="K9" t="s">
        <v>128</v>
      </c>
      <c r="L9" s="2" t="s">
        <v>148</v>
      </c>
      <c r="M9">
        <v>2019</v>
      </c>
      <c r="N9">
        <v>1</v>
      </c>
      <c r="O9">
        <v>1</v>
      </c>
      <c r="R9">
        <v>0</v>
      </c>
      <c r="S9" t="s">
        <v>162</v>
      </c>
      <c r="T9" t="s">
        <v>170</v>
      </c>
      <c r="U9" t="s">
        <v>180</v>
      </c>
      <c r="V9">
        <v>100</v>
      </c>
      <c r="AB9">
        <v>2</v>
      </c>
      <c r="AF9">
        <v>75</v>
      </c>
      <c r="AG9">
        <v>4</v>
      </c>
      <c r="AH9">
        <v>1875</v>
      </c>
      <c r="AI9">
        <v>1</v>
      </c>
      <c r="AJ9">
        <v>1</v>
      </c>
      <c r="AK9">
        <v>75</v>
      </c>
      <c r="AL9">
        <v>6</v>
      </c>
      <c r="AO9">
        <v>1250</v>
      </c>
      <c r="AP9">
        <v>1</v>
      </c>
      <c r="BD9">
        <v>75</v>
      </c>
      <c r="BE9">
        <v>6</v>
      </c>
      <c r="BT9" t="s">
        <v>186</v>
      </c>
      <c r="BU9">
        <v>1</v>
      </c>
      <c r="BV9">
        <v>1</v>
      </c>
      <c r="BW9">
        <v>1</v>
      </c>
      <c r="BX9">
        <v>1</v>
      </c>
      <c r="CB9">
        <v>1</v>
      </c>
    </row>
    <row r="10" spans="1:80" x14ac:dyDescent="0.3">
      <c r="A10">
        <v>1</v>
      </c>
      <c r="B10" t="s">
        <v>88</v>
      </c>
      <c r="C10">
        <v>3</v>
      </c>
      <c r="D10">
        <v>9</v>
      </c>
      <c r="E10" t="s">
        <v>100</v>
      </c>
      <c r="F10" t="s">
        <v>101</v>
      </c>
      <c r="G10" t="s">
        <v>103</v>
      </c>
      <c r="H10" t="s">
        <v>110</v>
      </c>
      <c r="I10" t="s">
        <v>115</v>
      </c>
      <c r="J10" t="s">
        <v>116</v>
      </c>
      <c r="K10" t="s">
        <v>129</v>
      </c>
      <c r="L10" s="2" t="s">
        <v>149</v>
      </c>
      <c r="M10">
        <v>2019</v>
      </c>
      <c r="N10">
        <v>2</v>
      </c>
      <c r="O10">
        <v>2</v>
      </c>
      <c r="R10">
        <v>0</v>
      </c>
      <c r="S10" t="s">
        <v>161</v>
      </c>
      <c r="T10" t="s">
        <v>166</v>
      </c>
      <c r="U10" t="s">
        <v>178</v>
      </c>
      <c r="W10">
        <v>20</v>
      </c>
      <c r="AF10">
        <v>50</v>
      </c>
      <c r="AG10">
        <v>2</v>
      </c>
      <c r="AH10">
        <v>2500</v>
      </c>
      <c r="AI10">
        <v>1</v>
      </c>
      <c r="AJ10">
        <v>1</v>
      </c>
      <c r="AK10">
        <v>20</v>
      </c>
      <c r="AL10">
        <v>15</v>
      </c>
      <c r="AM10">
        <v>30</v>
      </c>
      <c r="AO10">
        <v>133</v>
      </c>
      <c r="AP10">
        <v>1</v>
      </c>
      <c r="AQ10" t="s">
        <v>185</v>
      </c>
      <c r="AX10">
        <v>20</v>
      </c>
      <c r="AY10">
        <v>15</v>
      </c>
      <c r="AZ10">
        <v>30</v>
      </c>
      <c r="BT10" t="s">
        <v>186</v>
      </c>
      <c r="BU10">
        <v>1</v>
      </c>
      <c r="BV10">
        <v>1</v>
      </c>
      <c r="BW10">
        <v>1</v>
      </c>
      <c r="BX10">
        <v>1</v>
      </c>
      <c r="CB10">
        <v>1</v>
      </c>
    </row>
    <row r="11" spans="1:80" x14ac:dyDescent="0.3">
      <c r="A11">
        <v>1</v>
      </c>
      <c r="B11" t="s">
        <v>89</v>
      </c>
      <c r="C11">
        <v>4</v>
      </c>
      <c r="D11">
        <v>10</v>
      </c>
      <c r="E11" t="s">
        <v>100</v>
      </c>
      <c r="F11" t="s">
        <v>101</v>
      </c>
      <c r="G11" t="s">
        <v>104</v>
      </c>
      <c r="H11" t="s">
        <v>111</v>
      </c>
      <c r="I11" t="s">
        <v>115</v>
      </c>
      <c r="J11" t="s">
        <v>118</v>
      </c>
      <c r="K11" t="s">
        <v>130</v>
      </c>
      <c r="L11" s="2" t="s">
        <v>150</v>
      </c>
      <c r="M11">
        <v>2021</v>
      </c>
      <c r="N11">
        <v>2</v>
      </c>
      <c r="O11">
        <v>1</v>
      </c>
      <c r="P11">
        <v>1</v>
      </c>
      <c r="R11">
        <v>1</v>
      </c>
      <c r="S11" t="s">
        <v>161</v>
      </c>
      <c r="T11" t="s">
        <v>164</v>
      </c>
      <c r="U11" t="s">
        <v>164</v>
      </c>
      <c r="V11">
        <v>0</v>
      </c>
      <c r="W11">
        <v>4</v>
      </c>
      <c r="X11">
        <v>75</v>
      </c>
      <c r="Y11">
        <v>20</v>
      </c>
      <c r="AB11">
        <v>8</v>
      </c>
      <c r="AF11">
        <v>50</v>
      </c>
      <c r="AG11">
        <v>7.5</v>
      </c>
      <c r="AH11">
        <v>667</v>
      </c>
      <c r="AI11">
        <v>1</v>
      </c>
      <c r="AJ11">
        <v>1</v>
      </c>
      <c r="AK11">
        <v>50</v>
      </c>
      <c r="AL11">
        <v>25</v>
      </c>
      <c r="AO11">
        <v>200</v>
      </c>
      <c r="AP11">
        <v>2</v>
      </c>
      <c r="AX11">
        <v>25</v>
      </c>
      <c r="AY11">
        <v>12.5</v>
      </c>
      <c r="BA11">
        <v>25</v>
      </c>
      <c r="BB11">
        <v>12.5</v>
      </c>
      <c r="BT11" t="s">
        <v>186</v>
      </c>
      <c r="BU11">
        <v>1</v>
      </c>
      <c r="BV11">
        <v>1</v>
      </c>
      <c r="BW11">
        <v>1</v>
      </c>
      <c r="BX11">
        <v>1</v>
      </c>
      <c r="CB11">
        <v>1</v>
      </c>
    </row>
    <row r="12" spans="1:80" x14ac:dyDescent="0.3">
      <c r="A12">
        <v>1</v>
      </c>
      <c r="B12" t="s">
        <v>90</v>
      </c>
      <c r="C12">
        <v>4</v>
      </c>
      <c r="D12">
        <v>11</v>
      </c>
      <c r="E12" t="s">
        <v>100</v>
      </c>
      <c r="F12" t="s">
        <v>101</v>
      </c>
      <c r="G12" t="s">
        <v>104</v>
      </c>
      <c r="H12" t="s">
        <v>111</v>
      </c>
      <c r="I12" t="s">
        <v>115</v>
      </c>
      <c r="J12" t="s">
        <v>116</v>
      </c>
      <c r="K12" t="s">
        <v>131</v>
      </c>
      <c r="L12" s="2" t="s">
        <v>151</v>
      </c>
      <c r="M12">
        <v>2021</v>
      </c>
      <c r="N12">
        <v>2</v>
      </c>
      <c r="P12">
        <v>2</v>
      </c>
      <c r="R12">
        <v>0</v>
      </c>
      <c r="S12" t="s">
        <v>163</v>
      </c>
      <c r="T12" t="s">
        <v>171</v>
      </c>
      <c r="U12" t="s">
        <v>182</v>
      </c>
      <c r="W12">
        <v>5</v>
      </c>
      <c r="X12">
        <v>18</v>
      </c>
      <c r="AF12">
        <v>50</v>
      </c>
      <c r="AG12">
        <v>10</v>
      </c>
      <c r="AH12">
        <v>500</v>
      </c>
      <c r="AI12">
        <v>1</v>
      </c>
      <c r="AJ12">
        <v>1</v>
      </c>
      <c r="AK12">
        <v>56.6</v>
      </c>
      <c r="AL12">
        <v>5.62</v>
      </c>
      <c r="AO12">
        <v>1007</v>
      </c>
      <c r="AP12">
        <v>2</v>
      </c>
      <c r="AU12">
        <v>28.3</v>
      </c>
      <c r="AV12">
        <v>2.81</v>
      </c>
      <c r="AX12">
        <v>28.3</v>
      </c>
      <c r="AY12">
        <v>2.81</v>
      </c>
      <c r="BT12" t="s">
        <v>186</v>
      </c>
      <c r="BU12">
        <v>1</v>
      </c>
      <c r="BV12">
        <v>1</v>
      </c>
      <c r="BW12">
        <v>1</v>
      </c>
      <c r="BX12">
        <v>1</v>
      </c>
      <c r="CB12">
        <v>1</v>
      </c>
    </row>
    <row r="13" spans="1:80" x14ac:dyDescent="0.3">
      <c r="A13">
        <v>1</v>
      </c>
      <c r="B13" t="s">
        <v>91</v>
      </c>
      <c r="C13">
        <v>4</v>
      </c>
      <c r="D13">
        <v>12</v>
      </c>
      <c r="E13" t="s">
        <v>100</v>
      </c>
      <c r="F13" t="s">
        <v>101</v>
      </c>
      <c r="G13" t="s">
        <v>104</v>
      </c>
      <c r="H13" t="s">
        <v>111</v>
      </c>
      <c r="I13" t="s">
        <v>115</v>
      </c>
      <c r="J13" t="s">
        <v>118</v>
      </c>
      <c r="K13" t="s">
        <v>132</v>
      </c>
      <c r="L13" s="2" t="s">
        <v>152</v>
      </c>
      <c r="M13">
        <v>2020</v>
      </c>
      <c r="N13">
        <v>1</v>
      </c>
      <c r="O13">
        <v>1</v>
      </c>
      <c r="R13">
        <v>0</v>
      </c>
      <c r="S13" t="s">
        <v>162</v>
      </c>
      <c r="T13" t="s">
        <v>165</v>
      </c>
      <c r="U13" t="s">
        <v>177</v>
      </c>
      <c r="V13">
        <v>36</v>
      </c>
      <c r="W13">
        <v>15</v>
      </c>
      <c r="X13">
        <v>70</v>
      </c>
      <c r="AF13">
        <v>75</v>
      </c>
      <c r="AG13">
        <v>4</v>
      </c>
      <c r="AH13">
        <v>1875</v>
      </c>
      <c r="AI13">
        <v>1</v>
      </c>
      <c r="AJ13">
        <v>1</v>
      </c>
      <c r="AK13">
        <v>75</v>
      </c>
      <c r="AL13">
        <v>7.5</v>
      </c>
      <c r="AO13">
        <v>1000</v>
      </c>
      <c r="AP13">
        <v>2</v>
      </c>
      <c r="AU13">
        <v>37.5</v>
      </c>
      <c r="AV13">
        <v>3.75</v>
      </c>
      <c r="BD13">
        <v>37.5</v>
      </c>
      <c r="BE13">
        <v>3.75</v>
      </c>
      <c r="BT13" t="s">
        <v>186</v>
      </c>
      <c r="BU13">
        <v>1</v>
      </c>
      <c r="BV13">
        <v>1</v>
      </c>
      <c r="BW13">
        <v>1</v>
      </c>
      <c r="BX13">
        <v>1</v>
      </c>
      <c r="CB13">
        <v>1</v>
      </c>
    </row>
    <row r="14" spans="1:80" x14ac:dyDescent="0.3">
      <c r="A14">
        <v>1</v>
      </c>
      <c r="B14" t="s">
        <v>92</v>
      </c>
      <c r="C14">
        <v>5</v>
      </c>
      <c r="D14">
        <v>13</v>
      </c>
      <c r="E14" t="s">
        <v>100</v>
      </c>
      <c r="F14" t="s">
        <v>101</v>
      </c>
      <c r="G14" t="s">
        <v>105</v>
      </c>
      <c r="H14" t="s">
        <v>112</v>
      </c>
      <c r="I14" t="s">
        <v>115</v>
      </c>
      <c r="J14" t="s">
        <v>117</v>
      </c>
      <c r="K14" t="s">
        <v>133</v>
      </c>
      <c r="L14" s="2" t="s">
        <v>153</v>
      </c>
      <c r="M14">
        <v>2021</v>
      </c>
      <c r="N14">
        <v>3</v>
      </c>
      <c r="O14">
        <v>3</v>
      </c>
      <c r="R14">
        <v>0</v>
      </c>
      <c r="S14" t="s">
        <v>162</v>
      </c>
      <c r="T14" t="s">
        <v>172</v>
      </c>
      <c r="U14" t="s">
        <v>180</v>
      </c>
      <c r="W14">
        <v>0.01</v>
      </c>
      <c r="AF14">
        <v>100</v>
      </c>
      <c r="AG14">
        <v>1</v>
      </c>
      <c r="AH14">
        <v>10000</v>
      </c>
      <c r="AI14">
        <v>1</v>
      </c>
      <c r="AJ14">
        <v>1</v>
      </c>
      <c r="AK14">
        <v>100</v>
      </c>
      <c r="AL14">
        <v>1.5</v>
      </c>
      <c r="AO14">
        <v>6667</v>
      </c>
      <c r="AP14">
        <v>2</v>
      </c>
      <c r="BA14">
        <v>50</v>
      </c>
      <c r="BB14">
        <v>0.75</v>
      </c>
      <c r="BD14">
        <v>50</v>
      </c>
      <c r="BE14">
        <v>0.75</v>
      </c>
      <c r="BT14" t="s">
        <v>186</v>
      </c>
      <c r="BU14">
        <v>1</v>
      </c>
      <c r="BV14">
        <v>1</v>
      </c>
      <c r="BW14">
        <v>1</v>
      </c>
      <c r="BX14">
        <v>1</v>
      </c>
      <c r="CB14">
        <v>1</v>
      </c>
    </row>
    <row r="15" spans="1:80" x14ac:dyDescent="0.3">
      <c r="A15">
        <v>1</v>
      </c>
      <c r="B15" t="s">
        <v>93</v>
      </c>
      <c r="C15">
        <v>5</v>
      </c>
      <c r="D15">
        <v>14</v>
      </c>
      <c r="E15" t="s">
        <v>100</v>
      </c>
      <c r="F15" t="s">
        <v>101</v>
      </c>
      <c r="G15" t="s">
        <v>105</v>
      </c>
      <c r="H15" t="s">
        <v>112</v>
      </c>
      <c r="I15" t="s">
        <v>115</v>
      </c>
      <c r="J15" t="s">
        <v>116</v>
      </c>
      <c r="K15" t="s">
        <v>134</v>
      </c>
      <c r="L15" s="2" t="s">
        <v>154</v>
      </c>
      <c r="M15">
        <v>2013</v>
      </c>
      <c r="N15">
        <v>2</v>
      </c>
      <c r="O15">
        <v>2</v>
      </c>
      <c r="R15">
        <v>0</v>
      </c>
      <c r="S15" t="s">
        <v>161</v>
      </c>
      <c r="T15" t="s">
        <v>173</v>
      </c>
      <c r="U15" t="s">
        <v>180</v>
      </c>
      <c r="W15">
        <v>5.5</v>
      </c>
      <c r="AB15">
        <v>80</v>
      </c>
      <c r="AF15">
        <v>50</v>
      </c>
      <c r="AG15">
        <v>5</v>
      </c>
      <c r="AH15">
        <v>1000</v>
      </c>
      <c r="AI15">
        <v>0</v>
      </c>
      <c r="BT15" t="s">
        <v>186</v>
      </c>
      <c r="BU15">
        <v>1</v>
      </c>
      <c r="BV15">
        <v>1</v>
      </c>
      <c r="BW15">
        <v>1</v>
      </c>
      <c r="BX15">
        <v>1</v>
      </c>
      <c r="CB15">
        <v>1</v>
      </c>
    </row>
    <row r="16" spans="1:80" x14ac:dyDescent="0.3">
      <c r="A16">
        <v>1</v>
      </c>
      <c r="B16" t="s">
        <v>94</v>
      </c>
      <c r="C16">
        <v>5</v>
      </c>
      <c r="D16">
        <v>15</v>
      </c>
      <c r="E16" t="s">
        <v>100</v>
      </c>
      <c r="F16" t="s">
        <v>101</v>
      </c>
      <c r="G16" t="s">
        <v>105</v>
      </c>
      <c r="H16" t="s">
        <v>112</v>
      </c>
      <c r="I16" t="s">
        <v>115</v>
      </c>
      <c r="J16" t="s">
        <v>118</v>
      </c>
      <c r="K16" t="s">
        <v>135</v>
      </c>
      <c r="L16" s="2" t="s">
        <v>155</v>
      </c>
      <c r="M16">
        <v>2019</v>
      </c>
      <c r="N16">
        <v>2</v>
      </c>
      <c r="O16">
        <v>1</v>
      </c>
      <c r="P16">
        <v>1</v>
      </c>
      <c r="R16">
        <v>1</v>
      </c>
      <c r="S16" t="s">
        <v>161</v>
      </c>
      <c r="T16" t="s">
        <v>174</v>
      </c>
      <c r="U16" t="s">
        <v>180</v>
      </c>
      <c r="V16">
        <v>50</v>
      </c>
      <c r="AF16">
        <v>20</v>
      </c>
      <c r="AG16">
        <v>10</v>
      </c>
      <c r="AH16">
        <v>200</v>
      </c>
      <c r="AI16">
        <v>0</v>
      </c>
      <c r="BT16" t="s">
        <v>186</v>
      </c>
      <c r="BU16">
        <v>1</v>
      </c>
      <c r="BV16">
        <v>1</v>
      </c>
      <c r="BW16">
        <v>1</v>
      </c>
      <c r="BX16">
        <v>1</v>
      </c>
      <c r="CB16">
        <v>1</v>
      </c>
    </row>
    <row r="17" spans="1:80" x14ac:dyDescent="0.3">
      <c r="A17">
        <v>1</v>
      </c>
      <c r="B17" t="s">
        <v>95</v>
      </c>
      <c r="C17">
        <v>6</v>
      </c>
      <c r="D17">
        <v>16</v>
      </c>
      <c r="E17" t="s">
        <v>100</v>
      </c>
      <c r="F17" t="s">
        <v>101</v>
      </c>
      <c r="G17" t="s">
        <v>106</v>
      </c>
      <c r="H17" t="s">
        <v>113</v>
      </c>
      <c r="I17" t="s">
        <v>115</v>
      </c>
      <c r="J17" t="s">
        <v>116</v>
      </c>
      <c r="K17" t="s">
        <v>136</v>
      </c>
      <c r="L17" s="2" t="s">
        <v>156</v>
      </c>
      <c r="M17">
        <v>2021</v>
      </c>
      <c r="N17">
        <v>2</v>
      </c>
      <c r="O17">
        <v>1</v>
      </c>
      <c r="P17">
        <v>1</v>
      </c>
      <c r="R17">
        <v>1</v>
      </c>
      <c r="S17" t="s">
        <v>161</v>
      </c>
      <c r="T17" t="s">
        <v>175</v>
      </c>
      <c r="U17" t="s">
        <v>183</v>
      </c>
      <c r="W17">
        <v>7.5</v>
      </c>
      <c r="AC17" t="s">
        <v>185</v>
      </c>
      <c r="AF17">
        <v>45</v>
      </c>
      <c r="AG17">
        <v>5</v>
      </c>
      <c r="AH17">
        <v>900</v>
      </c>
      <c r="AI17">
        <v>1</v>
      </c>
      <c r="AJ17">
        <v>1</v>
      </c>
      <c r="AK17">
        <v>100</v>
      </c>
      <c r="AL17">
        <v>15</v>
      </c>
      <c r="AO17">
        <v>667</v>
      </c>
      <c r="AP17">
        <v>5</v>
      </c>
      <c r="AU17">
        <v>20</v>
      </c>
      <c r="AV17">
        <v>3</v>
      </c>
      <c r="AX17">
        <v>20</v>
      </c>
      <c r="AY17">
        <v>3</v>
      </c>
      <c r="BA17">
        <v>20</v>
      </c>
      <c r="BB17">
        <v>3</v>
      </c>
      <c r="BD17">
        <v>20</v>
      </c>
      <c r="BE17">
        <v>3</v>
      </c>
      <c r="BP17">
        <v>20</v>
      </c>
      <c r="BQ17">
        <v>3</v>
      </c>
      <c r="BS17" t="s">
        <v>186</v>
      </c>
      <c r="BT17" t="s">
        <v>186</v>
      </c>
      <c r="BU17">
        <v>1</v>
      </c>
      <c r="BV17">
        <v>1</v>
      </c>
      <c r="BW17">
        <v>1</v>
      </c>
      <c r="BX17">
        <v>1</v>
      </c>
      <c r="CB17">
        <v>1</v>
      </c>
    </row>
    <row r="18" spans="1:80" x14ac:dyDescent="0.3">
      <c r="A18">
        <v>1</v>
      </c>
      <c r="B18" t="s">
        <v>96</v>
      </c>
      <c r="C18">
        <v>6</v>
      </c>
      <c r="D18">
        <v>17</v>
      </c>
      <c r="E18" t="s">
        <v>100</v>
      </c>
      <c r="F18" t="s">
        <v>101</v>
      </c>
      <c r="G18" t="s">
        <v>106</v>
      </c>
      <c r="H18" t="s">
        <v>113</v>
      </c>
      <c r="I18" t="s">
        <v>115</v>
      </c>
      <c r="J18" t="s">
        <v>119</v>
      </c>
      <c r="K18" t="s">
        <v>137</v>
      </c>
      <c r="L18" s="2" t="s">
        <v>157</v>
      </c>
      <c r="M18">
        <v>2012</v>
      </c>
      <c r="N18">
        <v>2</v>
      </c>
      <c r="O18">
        <v>1</v>
      </c>
      <c r="P18">
        <v>1</v>
      </c>
      <c r="R18">
        <v>1</v>
      </c>
      <c r="S18" t="s">
        <v>161</v>
      </c>
      <c r="T18" t="s">
        <v>165</v>
      </c>
      <c r="U18" t="s">
        <v>177</v>
      </c>
      <c r="V18">
        <v>115</v>
      </c>
      <c r="X18">
        <v>27</v>
      </c>
      <c r="AF18">
        <v>50</v>
      </c>
      <c r="AG18">
        <v>10</v>
      </c>
      <c r="AH18">
        <v>500</v>
      </c>
      <c r="AI18">
        <v>1</v>
      </c>
      <c r="AJ18">
        <v>1</v>
      </c>
      <c r="AK18">
        <v>50</v>
      </c>
      <c r="AL18">
        <v>20</v>
      </c>
      <c r="AO18">
        <v>250</v>
      </c>
      <c r="AP18">
        <v>1</v>
      </c>
      <c r="AU18">
        <v>50</v>
      </c>
      <c r="AV18">
        <v>20</v>
      </c>
      <c r="BT18" t="s">
        <v>186</v>
      </c>
      <c r="BU18">
        <v>1</v>
      </c>
      <c r="BV18">
        <v>1</v>
      </c>
      <c r="BW18">
        <v>1</v>
      </c>
      <c r="BX18">
        <v>1</v>
      </c>
      <c r="CB18">
        <v>1</v>
      </c>
    </row>
    <row r="19" spans="1:80" x14ac:dyDescent="0.3">
      <c r="A19">
        <v>1</v>
      </c>
      <c r="B19" t="s">
        <v>97</v>
      </c>
      <c r="C19">
        <v>6</v>
      </c>
      <c r="D19">
        <v>18</v>
      </c>
      <c r="E19" t="s">
        <v>100</v>
      </c>
      <c r="F19" t="s">
        <v>101</v>
      </c>
      <c r="G19" t="s">
        <v>106</v>
      </c>
      <c r="H19" t="s">
        <v>113</v>
      </c>
      <c r="I19" t="s">
        <v>115</v>
      </c>
      <c r="J19" t="s">
        <v>118</v>
      </c>
      <c r="K19" t="s">
        <v>138</v>
      </c>
      <c r="L19" s="2" t="s">
        <v>158</v>
      </c>
      <c r="M19">
        <v>2019</v>
      </c>
      <c r="N19">
        <v>1</v>
      </c>
      <c r="P19">
        <v>1</v>
      </c>
      <c r="R19">
        <v>0</v>
      </c>
      <c r="S19" t="s">
        <v>161</v>
      </c>
      <c r="T19" t="s">
        <v>175</v>
      </c>
      <c r="U19" t="s">
        <v>183</v>
      </c>
      <c r="V19">
        <v>107</v>
      </c>
      <c r="AF19">
        <v>100</v>
      </c>
      <c r="AG19">
        <v>1</v>
      </c>
      <c r="AH19">
        <v>10000</v>
      </c>
      <c r="AI19">
        <v>0</v>
      </c>
      <c r="BT19" t="s">
        <v>186</v>
      </c>
      <c r="BU19">
        <v>1</v>
      </c>
      <c r="BV19">
        <v>1</v>
      </c>
      <c r="BW19">
        <v>1</v>
      </c>
      <c r="BX19">
        <v>1</v>
      </c>
      <c r="CB19">
        <v>1</v>
      </c>
    </row>
    <row r="20" spans="1:80" x14ac:dyDescent="0.3">
      <c r="A20">
        <v>1</v>
      </c>
      <c r="B20" t="s">
        <v>98</v>
      </c>
      <c r="C20">
        <v>7</v>
      </c>
      <c r="D20">
        <v>19</v>
      </c>
      <c r="E20" t="s">
        <v>100</v>
      </c>
      <c r="F20" t="s">
        <v>101</v>
      </c>
      <c r="G20" t="s">
        <v>107</v>
      </c>
      <c r="H20" t="s">
        <v>114</v>
      </c>
      <c r="I20" t="s">
        <v>115</v>
      </c>
      <c r="J20" t="s">
        <v>119</v>
      </c>
      <c r="K20" t="s">
        <v>139</v>
      </c>
      <c r="L20" s="2" t="s">
        <v>159</v>
      </c>
      <c r="M20">
        <v>2020</v>
      </c>
      <c r="N20">
        <v>2</v>
      </c>
      <c r="O20">
        <v>1</v>
      </c>
      <c r="P20">
        <v>1</v>
      </c>
      <c r="R20">
        <v>1</v>
      </c>
      <c r="S20" t="s">
        <v>161</v>
      </c>
      <c r="T20" t="s">
        <v>176</v>
      </c>
      <c r="U20" t="s">
        <v>184</v>
      </c>
      <c r="V20">
        <v>1300</v>
      </c>
      <c r="AF20">
        <v>100</v>
      </c>
      <c r="AG20">
        <v>2</v>
      </c>
      <c r="AH20">
        <v>5000</v>
      </c>
      <c r="AI20">
        <v>1</v>
      </c>
      <c r="AJ20">
        <v>1</v>
      </c>
      <c r="AK20">
        <v>100</v>
      </c>
      <c r="AL20">
        <v>4</v>
      </c>
      <c r="AO20">
        <v>2500</v>
      </c>
      <c r="AP20">
        <v>2</v>
      </c>
      <c r="BD20">
        <v>50</v>
      </c>
      <c r="BE20">
        <v>2</v>
      </c>
      <c r="BP20">
        <v>50</v>
      </c>
      <c r="BQ20">
        <v>2</v>
      </c>
      <c r="BS20" t="s">
        <v>186</v>
      </c>
      <c r="BT20" t="s">
        <v>186</v>
      </c>
      <c r="BU20">
        <v>1</v>
      </c>
      <c r="BV20">
        <v>1</v>
      </c>
      <c r="BW20">
        <v>1</v>
      </c>
      <c r="BX20">
        <v>1</v>
      </c>
      <c r="CB20">
        <v>1</v>
      </c>
    </row>
    <row r="21" spans="1:80" x14ac:dyDescent="0.3">
      <c r="A21">
        <v>1</v>
      </c>
      <c r="B21" t="s">
        <v>99</v>
      </c>
      <c r="C21">
        <v>7</v>
      </c>
      <c r="D21">
        <v>20</v>
      </c>
      <c r="E21" t="s">
        <v>100</v>
      </c>
      <c r="F21" t="s">
        <v>101</v>
      </c>
      <c r="G21" t="s">
        <v>107</v>
      </c>
      <c r="H21" t="s">
        <v>114</v>
      </c>
      <c r="I21" t="s">
        <v>115</v>
      </c>
      <c r="J21" t="s">
        <v>119</v>
      </c>
      <c r="K21" t="s">
        <v>140</v>
      </c>
      <c r="L21" s="2" t="s">
        <v>160</v>
      </c>
      <c r="M21">
        <v>2018</v>
      </c>
      <c r="N21">
        <v>1</v>
      </c>
      <c r="O21">
        <v>1</v>
      </c>
      <c r="R21">
        <v>0</v>
      </c>
      <c r="S21" t="s">
        <v>161</v>
      </c>
      <c r="T21" t="s">
        <v>165</v>
      </c>
      <c r="U21" t="s">
        <v>177</v>
      </c>
      <c r="V21">
        <v>260</v>
      </c>
      <c r="W21">
        <v>1</v>
      </c>
      <c r="AC21" t="s">
        <v>185</v>
      </c>
      <c r="AF21">
        <v>75</v>
      </c>
      <c r="AG21">
        <v>1</v>
      </c>
      <c r="AH21">
        <v>7500</v>
      </c>
      <c r="AI21">
        <v>1</v>
      </c>
      <c r="AJ21">
        <v>0</v>
      </c>
      <c r="BT21" t="s">
        <v>186</v>
      </c>
      <c r="BU21">
        <v>1</v>
      </c>
      <c r="BV21">
        <v>1</v>
      </c>
      <c r="BW21">
        <v>1</v>
      </c>
      <c r="BX21">
        <v>1</v>
      </c>
      <c r="CB21">
        <v>1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187</v>
      </c>
      <c r="B1" s="1" t="s">
        <v>188</v>
      </c>
    </row>
    <row r="2" spans="1:2" x14ac:dyDescent="0.3">
      <c r="A2" t="s">
        <v>116</v>
      </c>
      <c r="B2">
        <v>142</v>
      </c>
    </row>
    <row r="3" spans="1:2" x14ac:dyDescent="0.3">
      <c r="A3" t="s">
        <v>118</v>
      </c>
      <c r="B3">
        <v>127</v>
      </c>
    </row>
    <row r="4" spans="1:2" x14ac:dyDescent="0.3">
      <c r="A4" t="s">
        <v>189</v>
      </c>
      <c r="B4">
        <v>58</v>
      </c>
    </row>
    <row r="5" spans="1:2" x14ac:dyDescent="0.3">
      <c r="A5" t="s">
        <v>190</v>
      </c>
      <c r="B5">
        <v>56</v>
      </c>
    </row>
    <row r="6" spans="1:2" x14ac:dyDescent="0.3">
      <c r="A6" t="s">
        <v>191</v>
      </c>
      <c r="B6">
        <v>52</v>
      </c>
    </row>
    <row r="7" spans="1:2" x14ac:dyDescent="0.3">
      <c r="A7" t="s">
        <v>192</v>
      </c>
      <c r="B7">
        <v>43</v>
      </c>
    </row>
    <row r="8" spans="1:2" x14ac:dyDescent="0.3">
      <c r="A8" t="s">
        <v>193</v>
      </c>
      <c r="B8">
        <v>42</v>
      </c>
    </row>
    <row r="9" spans="1:2" x14ac:dyDescent="0.3">
      <c r="A9" t="s">
        <v>119</v>
      </c>
      <c r="B9">
        <v>25</v>
      </c>
    </row>
    <row r="10" spans="1:2" x14ac:dyDescent="0.3">
      <c r="A10" t="s">
        <v>117</v>
      </c>
      <c r="B10">
        <v>20</v>
      </c>
    </row>
    <row r="11" spans="1:2" x14ac:dyDescent="0.3">
      <c r="A11" t="s">
        <v>194</v>
      </c>
      <c r="B11">
        <v>19</v>
      </c>
    </row>
    <row r="12" spans="1:2" x14ac:dyDescent="0.3">
      <c r="A12" t="s">
        <v>195</v>
      </c>
      <c r="B12">
        <v>15</v>
      </c>
    </row>
    <row r="13" spans="1:2" x14ac:dyDescent="0.3">
      <c r="A13" t="s">
        <v>120</v>
      </c>
      <c r="B13">
        <v>7</v>
      </c>
    </row>
    <row r="14" spans="1:2" x14ac:dyDescent="0.3">
      <c r="A14" t="s">
        <v>196</v>
      </c>
      <c r="B14">
        <v>6</v>
      </c>
    </row>
    <row r="15" spans="1:2" x14ac:dyDescent="0.3">
      <c r="A15" t="s">
        <v>197</v>
      </c>
      <c r="B15">
        <v>6</v>
      </c>
    </row>
    <row r="16" spans="1:2" x14ac:dyDescent="0.3">
      <c r="A16" t="s">
        <v>198</v>
      </c>
      <c r="B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199</v>
      </c>
      <c r="B1" s="1" t="s">
        <v>200</v>
      </c>
    </row>
    <row r="2" spans="1:2" x14ac:dyDescent="0.3">
      <c r="A2" t="s">
        <v>201</v>
      </c>
      <c r="B2">
        <v>140</v>
      </c>
    </row>
    <row r="3" spans="1:2" x14ac:dyDescent="0.3">
      <c r="A3" t="s">
        <v>202</v>
      </c>
      <c r="B3">
        <v>114</v>
      </c>
    </row>
    <row r="4" spans="1:2" x14ac:dyDescent="0.3">
      <c r="A4" t="s">
        <v>203</v>
      </c>
      <c r="B4">
        <v>103</v>
      </c>
    </row>
    <row r="5" spans="1:2" x14ac:dyDescent="0.3">
      <c r="A5" t="s">
        <v>204</v>
      </c>
      <c r="B5">
        <v>101</v>
      </c>
    </row>
    <row r="6" spans="1:2" x14ac:dyDescent="0.3">
      <c r="A6" t="s">
        <v>205</v>
      </c>
      <c r="B6">
        <v>89</v>
      </c>
    </row>
    <row r="7" spans="1:2" x14ac:dyDescent="0.3">
      <c r="A7" t="s">
        <v>206</v>
      </c>
      <c r="B7">
        <v>52</v>
      </c>
    </row>
    <row r="8" spans="1:2" x14ac:dyDescent="0.3">
      <c r="A8" t="s">
        <v>207</v>
      </c>
      <c r="B8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208</v>
      </c>
      <c r="C1" s="1" t="s">
        <v>209</v>
      </c>
      <c r="D1" s="1" t="s">
        <v>210</v>
      </c>
    </row>
    <row r="2" spans="1:4" x14ac:dyDescent="0.3">
      <c r="A2">
        <v>1</v>
      </c>
      <c r="B2">
        <v>152</v>
      </c>
      <c r="C2">
        <v>4024.60106</v>
      </c>
      <c r="D2">
        <v>57.494300857142854</v>
      </c>
    </row>
    <row r="3" spans="1:4" x14ac:dyDescent="0.3">
      <c r="A3">
        <v>2</v>
      </c>
      <c r="B3">
        <v>169</v>
      </c>
      <c r="C3">
        <v>6981</v>
      </c>
      <c r="D3">
        <v>65.85849056603773</v>
      </c>
    </row>
    <row r="4" spans="1:4" x14ac:dyDescent="0.3">
      <c r="A4">
        <v>3</v>
      </c>
      <c r="B4">
        <v>157</v>
      </c>
      <c r="C4">
        <v>6730.0124999999998</v>
      </c>
      <c r="D4">
        <v>73.152309782608697</v>
      </c>
    </row>
    <row r="5" spans="1:4" x14ac:dyDescent="0.3">
      <c r="A5">
        <v>4</v>
      </c>
      <c r="B5">
        <v>156</v>
      </c>
      <c r="C5">
        <v>8549.2999999999993</v>
      </c>
      <c r="D5">
        <v>92.927173913043475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sqref="A1:C13"/>
    </sheetView>
  </sheetViews>
  <sheetFormatPr defaultRowHeight="14.4" x14ac:dyDescent="0.3"/>
  <cols>
    <col min="1" max="1" width="18.109375" bestFit="1" customWidth="1"/>
    <col min="2" max="2" width="7" bestFit="1" customWidth="1"/>
    <col min="3" max="3" width="13.5546875" bestFit="1" customWidth="1"/>
  </cols>
  <sheetData>
    <row r="1" spans="1:3" x14ac:dyDescent="0.3">
      <c r="A1" s="1" t="s">
        <v>211</v>
      </c>
      <c r="B1" s="1" t="s">
        <v>208</v>
      </c>
      <c r="C1" s="1" t="s">
        <v>209</v>
      </c>
    </row>
    <row r="2" spans="1:3" x14ac:dyDescent="0.3">
      <c r="A2" s="3">
        <v>44531</v>
      </c>
      <c r="B2">
        <v>31</v>
      </c>
      <c r="C2">
        <v>1162.5999999999999</v>
      </c>
    </row>
    <row r="3" spans="1:3" x14ac:dyDescent="0.3">
      <c r="A3" s="3">
        <v>44562</v>
      </c>
      <c r="B3">
        <v>72</v>
      </c>
      <c r="C3">
        <v>2401.0010600000001</v>
      </c>
    </row>
    <row r="4" spans="1:3" x14ac:dyDescent="0.3">
      <c r="A4" s="3">
        <v>44593</v>
      </c>
      <c r="B4">
        <v>19</v>
      </c>
      <c r="C4">
        <v>401</v>
      </c>
    </row>
    <row r="5" spans="1:3" x14ac:dyDescent="0.3">
      <c r="A5" s="3">
        <v>44927</v>
      </c>
      <c r="B5">
        <v>67</v>
      </c>
      <c r="C5">
        <v>3157</v>
      </c>
    </row>
    <row r="6" spans="1:3" x14ac:dyDescent="0.3">
      <c r="A6" s="3">
        <v>44958</v>
      </c>
      <c r="B6">
        <v>69</v>
      </c>
      <c r="C6">
        <v>2798</v>
      </c>
    </row>
    <row r="7" spans="1:3" x14ac:dyDescent="0.3">
      <c r="A7" s="3">
        <v>44986</v>
      </c>
      <c r="B7">
        <v>32</v>
      </c>
      <c r="C7">
        <v>1026</v>
      </c>
    </row>
    <row r="8" spans="1:3" x14ac:dyDescent="0.3">
      <c r="A8" s="3">
        <v>45292</v>
      </c>
      <c r="B8">
        <v>24</v>
      </c>
      <c r="C8">
        <v>1485</v>
      </c>
    </row>
    <row r="9" spans="1:3" x14ac:dyDescent="0.3">
      <c r="A9" s="3">
        <v>45323</v>
      </c>
      <c r="B9">
        <v>63</v>
      </c>
      <c r="C9">
        <v>3016</v>
      </c>
    </row>
    <row r="10" spans="1:3" x14ac:dyDescent="0.3">
      <c r="A10" s="3">
        <v>45352</v>
      </c>
      <c r="B10">
        <v>70</v>
      </c>
      <c r="C10">
        <v>2229.0124999999998</v>
      </c>
    </row>
    <row r="11" spans="1:3" x14ac:dyDescent="0.3">
      <c r="A11" s="3">
        <v>45658</v>
      </c>
      <c r="B11">
        <v>59</v>
      </c>
      <c r="C11">
        <v>4300</v>
      </c>
    </row>
    <row r="12" spans="1:3" x14ac:dyDescent="0.3">
      <c r="A12" s="3">
        <v>45689</v>
      </c>
      <c r="B12">
        <v>60</v>
      </c>
      <c r="C12">
        <v>2948</v>
      </c>
    </row>
    <row r="13" spans="1:3" x14ac:dyDescent="0.3">
      <c r="A13" s="3">
        <v>45717</v>
      </c>
      <c r="B13">
        <v>37</v>
      </c>
      <c r="C13">
        <v>1301.3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9</v>
      </c>
      <c r="B1" s="1" t="s">
        <v>212</v>
      </c>
      <c r="C1" s="1" t="s">
        <v>213</v>
      </c>
      <c r="D1" s="1" t="s">
        <v>210</v>
      </c>
    </row>
    <row r="2" spans="1:4" x14ac:dyDescent="0.3">
      <c r="A2" t="s">
        <v>198</v>
      </c>
      <c r="B2">
        <v>0.6</v>
      </c>
      <c r="C2">
        <v>1</v>
      </c>
      <c r="D2">
        <v>133.33333333333329</v>
      </c>
    </row>
    <row r="3" spans="1:4" x14ac:dyDescent="0.3">
      <c r="A3" t="s">
        <v>214</v>
      </c>
      <c r="B3">
        <v>0.25</v>
      </c>
      <c r="C3">
        <v>1</v>
      </c>
      <c r="D3">
        <v>150</v>
      </c>
    </row>
    <row r="4" spans="1:4" x14ac:dyDescent="0.3">
      <c r="A4" t="s">
        <v>196</v>
      </c>
      <c r="B4">
        <v>0.33333333333333331</v>
      </c>
      <c r="C4">
        <v>1</v>
      </c>
      <c r="D4">
        <v>55</v>
      </c>
    </row>
    <row r="5" spans="1:4" x14ac:dyDescent="0.3">
      <c r="A5" t="s">
        <v>215</v>
      </c>
      <c r="B5">
        <v>0.5</v>
      </c>
      <c r="C5">
        <v>1</v>
      </c>
      <c r="D5">
        <v>25</v>
      </c>
    </row>
    <row r="6" spans="1:4" x14ac:dyDescent="0.3">
      <c r="A6" t="s">
        <v>194</v>
      </c>
      <c r="B6">
        <v>0.84210526315789469</v>
      </c>
      <c r="C6">
        <v>0.9375</v>
      </c>
      <c r="D6">
        <v>73.666666666666671</v>
      </c>
    </row>
    <row r="7" spans="1:4" x14ac:dyDescent="0.3">
      <c r="A7" t="s">
        <v>190</v>
      </c>
      <c r="B7">
        <v>0.7857142857142857</v>
      </c>
      <c r="C7">
        <v>0.93181818181818177</v>
      </c>
      <c r="D7">
        <v>82.512219756097565</v>
      </c>
    </row>
    <row r="8" spans="1:4" x14ac:dyDescent="0.3">
      <c r="A8" t="s">
        <v>117</v>
      </c>
      <c r="B8">
        <v>0.55000000000000004</v>
      </c>
      <c r="C8">
        <v>0.90909090909090906</v>
      </c>
      <c r="D8">
        <v>49.1</v>
      </c>
    </row>
    <row r="9" spans="1:4" x14ac:dyDescent="0.3">
      <c r="A9" t="s">
        <v>119</v>
      </c>
      <c r="B9">
        <v>0.72</v>
      </c>
      <c r="C9">
        <v>0.88888888888888884</v>
      </c>
      <c r="D9">
        <v>67.875</v>
      </c>
    </row>
    <row r="10" spans="1:4" x14ac:dyDescent="0.3">
      <c r="A10" t="s">
        <v>189</v>
      </c>
      <c r="B10">
        <v>0.7068965517241379</v>
      </c>
      <c r="C10">
        <v>0.87804878048780488</v>
      </c>
      <c r="D10">
        <v>80.194444444444443</v>
      </c>
    </row>
    <row r="11" spans="1:4" x14ac:dyDescent="0.3">
      <c r="A11" t="s">
        <v>118</v>
      </c>
      <c r="B11">
        <v>0.68503937007874016</v>
      </c>
      <c r="C11">
        <v>0.85057471264367812</v>
      </c>
      <c r="D11">
        <v>80.243243243243242</v>
      </c>
    </row>
    <row r="12" spans="1:4" x14ac:dyDescent="0.3">
      <c r="A12" t="s">
        <v>191</v>
      </c>
      <c r="B12">
        <v>0.59615384615384615</v>
      </c>
      <c r="C12">
        <v>0.83870967741935487</v>
      </c>
      <c r="D12">
        <v>62.730769230769234</v>
      </c>
    </row>
    <row r="13" spans="1:4" x14ac:dyDescent="0.3">
      <c r="A13" t="s">
        <v>120</v>
      </c>
      <c r="B13">
        <v>0.8571428571428571</v>
      </c>
      <c r="C13">
        <v>0.83333333333333337</v>
      </c>
      <c r="D13">
        <v>38</v>
      </c>
    </row>
    <row r="14" spans="1:4" x14ac:dyDescent="0.3">
      <c r="A14" t="s">
        <v>116</v>
      </c>
      <c r="B14">
        <v>0.70422535211267601</v>
      </c>
      <c r="C14">
        <v>0.82</v>
      </c>
      <c r="D14">
        <v>65.458537195121949</v>
      </c>
    </row>
    <row r="15" spans="1:4" x14ac:dyDescent="0.3">
      <c r="A15" t="s">
        <v>193</v>
      </c>
      <c r="B15">
        <v>0.52380952380952384</v>
      </c>
      <c r="C15">
        <v>0.81818181818181823</v>
      </c>
      <c r="D15">
        <v>75.833333333333329</v>
      </c>
    </row>
    <row r="16" spans="1:4" x14ac:dyDescent="0.3">
      <c r="A16" t="s">
        <v>195</v>
      </c>
      <c r="B16">
        <v>0.66666666666666663</v>
      </c>
      <c r="C16">
        <v>0.8</v>
      </c>
      <c r="D16">
        <v>85.626562500000006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199</v>
      </c>
      <c r="B1" s="1" t="s">
        <v>216</v>
      </c>
    </row>
    <row r="2" spans="1:2" x14ac:dyDescent="0.3">
      <c r="A2" t="s">
        <v>202</v>
      </c>
      <c r="B2">
        <v>35.630169021929817</v>
      </c>
    </row>
    <row r="3" spans="1:2" x14ac:dyDescent="0.3">
      <c r="A3" t="s">
        <v>205</v>
      </c>
      <c r="B3">
        <v>33.565106741573032</v>
      </c>
    </row>
    <row r="4" spans="1:2" x14ac:dyDescent="0.3">
      <c r="A4" t="s">
        <v>204</v>
      </c>
      <c r="B4">
        <v>33.636938301980187</v>
      </c>
    </row>
    <row r="5" spans="1:2" x14ac:dyDescent="0.3">
      <c r="A5" t="s">
        <v>201</v>
      </c>
      <c r="B5">
        <v>38.955125114285721</v>
      </c>
    </row>
    <row r="6" spans="1:2" x14ac:dyDescent="0.3">
      <c r="A6" t="s">
        <v>203</v>
      </c>
      <c r="B6">
        <v>39.542861674757283</v>
      </c>
    </row>
    <row r="7" spans="1:2" x14ac:dyDescent="0.3">
      <c r="A7" t="s">
        <v>206</v>
      </c>
      <c r="B7">
        <v>42.27854807692308</v>
      </c>
    </row>
    <row r="8" spans="1:2" x14ac:dyDescent="0.3">
      <c r="A8" t="s">
        <v>207</v>
      </c>
      <c r="B8">
        <v>35.268571428571427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58"/>
  <sheetViews>
    <sheetView tabSelected="1" zoomScale="65" zoomScaleNormal="65" workbookViewId="0">
      <selection activeCell="AA36" sqref="AA36"/>
    </sheetView>
  </sheetViews>
  <sheetFormatPr defaultRowHeight="14.4" x14ac:dyDescent="0.3"/>
  <sheetData>
    <row r="1" spans="1:29" x14ac:dyDescent="0.3">
      <c r="A1" s="4"/>
    </row>
    <row r="2" spans="1:29" x14ac:dyDescent="0.3">
      <c r="A2" s="4"/>
      <c r="B2" s="5"/>
      <c r="C2" s="5"/>
      <c r="D2" s="5"/>
    </row>
    <row r="3" spans="1:29" x14ac:dyDescent="0.3">
      <c r="A3" s="4"/>
    </row>
    <row r="4" spans="1:29" x14ac:dyDescent="0.3">
      <c r="A4" s="4"/>
    </row>
    <row r="6" spans="1:29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8" spans="1:29" x14ac:dyDescent="0.3">
      <c r="A58" s="6"/>
      <c r="B58" s="6"/>
      <c r="C5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Data_Preview</vt:lpstr>
      <vt:lpstr>Industry</vt:lpstr>
      <vt:lpstr>Participation</vt:lpstr>
      <vt:lpstr>Season_Summary</vt:lpstr>
      <vt:lpstr>Trend</vt:lpstr>
      <vt:lpstr>Industry_Rates</vt:lpstr>
      <vt:lpstr>Avg_Ticket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Krima Jegoda</dc:creator>
  <cp:lastModifiedBy>Krima Jegoda</cp:lastModifiedBy>
  <dcterms:created xsi:type="dcterms:W3CDTF">2025-10-10T05:09:18Z</dcterms:created>
  <dcterms:modified xsi:type="dcterms:W3CDTF">2025-10-10T06:34:42Z</dcterms:modified>
</cp:coreProperties>
</file>