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W:\Theory of Relativity\! Work\CLM\"/>
    </mc:Choice>
  </mc:AlternateContent>
  <bookViews>
    <workbookView xWindow="0" yWindow="0" windowWidth="25125" windowHeight="12420"/>
  </bookViews>
  <sheets>
    <sheet name="Sheet1" sheetId="1" r:id="rId1"/>
  </sheets>
  <definedNames>
    <definedName name="_Ref350809340" localSheetId="0">Sheet1!$A$4</definedName>
    <definedName name="_Ref351160132" localSheetId="0">Sheet1!$A$3</definedName>
    <definedName name="_Ref413528387" localSheetId="0">Sheet1!$A$16</definedName>
    <definedName name="_Ref413694282" localSheetId="0">Sheet1!$A$6</definedName>
    <definedName name="_Ref413694289" localSheetId="0">Sheet1!$A$9</definedName>
    <definedName name="_Ref415602990" localSheetId="0">Sheet1!$A$19</definedName>
    <definedName name="_Ref415603063" localSheetId="0">Sheet1!$A$10</definedName>
    <definedName name="_Ref415604998" localSheetId="0">Sheet1!$A$22</definedName>
    <definedName name="_Ref415606740" localSheetId="0">Sheet1!$A$23</definedName>
    <definedName name="_Ref415683648" localSheetId="0">Sheet1!$A$18</definedName>
    <definedName name="_Ref416017063" localSheetId="0">Sheet1!$A$12</definedName>
    <definedName name="_Ref416039679" localSheetId="0">Sheet1!$A$28</definedName>
    <definedName name="_Ref416097252" localSheetId="0">Sheet1!$A$29</definedName>
    <definedName name="_Ref417507331" localSheetId="0">Sheet1!$A$27</definedName>
    <definedName name="_Ref419481557" localSheetId="0">Sheet1!$A$17</definedName>
    <definedName name="_Ref419483737" localSheetId="0">Sheet1!$A$13</definedName>
    <definedName name="_Ref419643312" localSheetId="0">Sheet1!$A$24</definedName>
    <definedName name="_Ref439963627" localSheetId="0">Sheet1!$A$8</definedName>
    <definedName name="_Ref439964697" localSheetId="0">Sheet1!$A$25</definedName>
    <definedName name="_Ref444098428" localSheetId="0">Sheet1!$A$26</definedName>
    <definedName name="_Ref463200296" localSheetId="0">Sheet1!$A$20</definedName>
    <definedName name="_Ref463200306" localSheetId="0">Sheet1!$A$21</definedName>
    <definedName name="_Ref466212992" localSheetId="0">Sheet1!$A$5</definedName>
    <definedName name="_Toc472279149" localSheetId="0">Sheet1!$A$2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1" i="1"/>
</calcChain>
</file>

<file path=xl/sharedStrings.xml><?xml version="1.0" encoding="utf-8"?>
<sst xmlns="http://schemas.openxmlformats.org/spreadsheetml/2006/main" count="63" uniqueCount="61">
  <si>
    <t>Yukio Saito, Hiroyuki Hyuga, Complete Homochirality Induced by Nonlinear Autocatalysis and Recycling, Phys Soc Jap 2004, vol 73, no 1, pp 33-35.</t>
  </si>
  <si>
    <t>Isabelle Weissbuch, Leslie Leiserowitz, Meir Lahav, Stochastic "Mirror Symmetry Breaking" via Self-Assembly, Reactivity and Amplification of Chirality: Relevance to Abiotic Conditions Top Curr Chem (2005) 259: 123-165.</t>
  </si>
  <si>
    <t>Peter V. Coveney, Jacob B. Swadling, Jonathan A. D. Wattis, and H. Christopher Greenwell, Chem. Soc. Rev., 2012, 41, 5430-5446</t>
  </si>
  <si>
    <t>Rein, D. W.: 1974, Some Remarks on Parity Violating Effects of Intramolecular Interactions, J. Mol. Evol. 4, 15.</t>
  </si>
  <si>
    <t>Letokhov, V. S.: 1975, On Difference of Energy Levels of Left and Right Molecules due to Weak Interactions, Phys. Lett. A 53, 275</t>
  </si>
  <si>
    <t>GNU General Public License, https://gnu.org/licenses/gpl.html</t>
  </si>
  <si>
    <t>ID</t>
  </si>
  <si>
    <t>Orig Ref</t>
  </si>
  <si>
    <t>Year</t>
  </si>
  <si>
    <t>Name(s)</t>
  </si>
  <si>
    <t>2-nd Author</t>
  </si>
  <si>
    <t>Ref</t>
  </si>
  <si>
    <t>Frank</t>
  </si>
  <si>
    <t>Avetisov and Goldanskii</t>
  </si>
  <si>
    <t>Frank FC (1953) On spontaneous asymmetric synthesis. Biochim Biophys Acta 11: 459–463</t>
  </si>
  <si>
    <t>Avetisov VA, Goldanskii VI (1996) Physical aspects of mirror symmetry breaking of the bioorganic world. Advances in Physical Sciences 166 (8): 873 - 891</t>
  </si>
  <si>
    <t>Plasson R, Bersini H, Commeyras A (2004) Recycling Frank: Spontaneous emergence of homochirality in noncatalytic systems. PNAS 101 (48): 16733–16738.</t>
  </si>
  <si>
    <t>Plasson et al.</t>
  </si>
  <si>
    <t>Bersini</t>
  </si>
  <si>
    <t>Axel Brandenburg, Harry J. Lehto, Kirsi M. Lehto (2007) Homochirality in an Early Peptide World, Astrobiology 7 (5): 725-732</t>
  </si>
  <si>
    <t>Brandenburg et al.</t>
  </si>
  <si>
    <t>Plasson R, Kondepudi DK, Bersini H, Commeyras A, Asakura K (2007) Emergence of Homochirality in Far-From-Equilibrium Systems: Mechanisms and Role in Prebiotic Chemistry. Wiley InterScience, Chirality 19: 589–600.</t>
  </si>
  <si>
    <t>Kondepudi</t>
  </si>
  <si>
    <t>Hein JE, Huynh Cao B, Viedma C, Kellogg RM, Blackmond DG (2012) Pasteur’s Tweezers Revisited: On the Mechanism of Attrition-Enhanced Deracemization and Resolution of Chiral Conglomerate Solids. J Am Chem Soc  134 (30): 12629-12636.</t>
  </si>
  <si>
    <t>Hein et al.</t>
  </si>
  <si>
    <t>van der Meijden MW, Leeman M, Gelens E, Noorduin WL, Meekes H, van Enckevort WJP, Kaptein B, Vlieg E, and Kellogg RM (2009) Org Proc Res &amp; Dev, 13: 1195-1198</t>
  </si>
  <si>
    <t>van der Meijden et al.</t>
  </si>
  <si>
    <t>Noorduin WL, van der Asdonk P, Bode AAC, Meekes H, van Enckevort WJP, Vlieg E, Kaptein B, van der Meijden MW, Kellogg RM, Deroover G (2010) Scaling Up Attrition-Enhanced Deracemization by Use of an Industrial Bead Mill in a Route to Clopidogrel (Plavix). Org Proc Res &amp; Dev 14: 908-911</t>
  </si>
  <si>
    <t>Noorduin et al.</t>
  </si>
  <si>
    <t>Blackmond DG (2011) The origin of biological homochirality. Phil Trans R Soc B 366: 2878-2884.</t>
  </si>
  <si>
    <t>Blackmond</t>
  </si>
  <si>
    <t>Ribó JM, Crusats J, El-Hachemi Z, Moyano A, Blanco C, Hochberg D (2013) Spontaneous mirror symmetry breaking in the limited enantioselective autocatalysis model: abyssal hydrothermal vents as scenario for the emergence of chirality in prebiotic chemistry. Astrobiology 13(2): 132-142</t>
  </si>
  <si>
    <t>Ribó et al.</t>
  </si>
  <si>
    <t>Konstantinov KK, Konstantinova AF (2013) New Concept of the Origin of Life on Earth. Crystallography Reports 58 (5): 697–709</t>
  </si>
  <si>
    <t>Konstantinov and Konstantinova</t>
  </si>
  <si>
    <t>Konstantinov KK, Konstantinova AF Konstantinova (2014), Influence of crystallization on formation of biomolecular homochirality on Earth. Acta Cryst 70: 1656</t>
  </si>
  <si>
    <t>Iyer MS, Gigstad KM, Namdev ND, Lipton M (1996) Asymmetric catalysis of the Strecker amino acid synthesis by a cyclic dipeptide. Amino Acids 11 (3-4): 259-268</t>
  </si>
  <si>
    <t>Iyer et al.</t>
  </si>
  <si>
    <t>Andrews SS, Dinh T, Arkin AP (2009) Stochastic Models of Biological Processes, Encyclopedia of Complexity and System Science 9: 8730-8749</t>
  </si>
  <si>
    <t>Andrews et al.</t>
  </si>
  <si>
    <t>Yoshito Fujima, Masaya Ikunaka, Toru Inoue, and Jun Matsumoto (2006) Synthesis of (S)-3-(N-Methylamino)-1-(2-thienyl) propan-1-ol: Revisiting Eli Lilly’s Resolution-Racemization-Recycle Synthesis of Duloxetine for Its Robust Processes. Org Process Res Dev 10 (5): 905–913</t>
  </si>
  <si>
    <t>Fujima et al.</t>
  </si>
  <si>
    <t>Sczepanski JT, Joyce GF (2014) A cross-chiral RNA polymerase ribozyme. Nature 515: 440–442.</t>
  </si>
  <si>
    <t>Sczepanski and Joyce</t>
  </si>
  <si>
    <t>Cook SA (1971) The Complexity of Theorem Proving Procedures. Proc Third Annual ACM Symposium on the Theory of Computing. ACM, New York, p 151-158</t>
  </si>
  <si>
    <t>Cook</t>
  </si>
  <si>
    <t>Dokoumetzidis A, Macheras P (2006) A century of dissolution research: From Noyes and Whitney to the Biopharmaceutics Classification System. Int J Pharm 321 (1–2): 1-11.</t>
  </si>
  <si>
    <t>Dokoumetzidis and Macheras</t>
  </si>
  <si>
    <t>Filippov AF (1988) Differential Equations with Discontinuous Righthand Sides, Kluwer Academic Publishers, Dordrecht</t>
  </si>
  <si>
    <t>Filippov</t>
  </si>
  <si>
    <t>GNU General Public License</t>
  </si>
  <si>
    <t>Saint-Martin B, Julg A (1991) Influence of the interaction between asymmetry centers on the kinetics of racemization. Journal of Molecular Structure: THEOCHEM, 251 (6): 375–383.</t>
  </si>
  <si>
    <t>Saint-Martin and Julg</t>
  </si>
  <si>
    <t>Plasson R (2003) Dissertation. Universite´ Montpellier II, Montpellier, France.</t>
  </si>
  <si>
    <t>Plasson</t>
  </si>
  <si>
    <t>Saito and Hyuga</t>
  </si>
  <si>
    <t>Weissbuch et al.</t>
  </si>
  <si>
    <t>Coveney et al.</t>
  </si>
  <si>
    <t>Rein</t>
  </si>
  <si>
    <t>Letokhov</t>
  </si>
  <si>
    <t>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</si>
</sst>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0" workbookViewId="0">
      <selection activeCell="F15" sqref="F15"/>
    </sheetView>
  </sheetViews>
  <sheetFormatPr defaultRowHeight="14.25" x14ac:dyDescent="0.45"/>
  <cols>
    <col min="1" max="1" width="5.86328125" style="1" customWidth="1"/>
    <col min="2" max="2" width="63.46484375" style="2" customWidth="1"/>
    <col min="3" max="3" width="9.06640625" style="2"/>
    <col min="4" max="4" width="26.06640625" style="2" customWidth="1"/>
    <col min="5" max="5" width="20.1328125" style="2" customWidth="1"/>
    <col min="6" max="6" width="31.796875" style="2" customWidth="1"/>
    <col min="7" max="7" width="9.06640625" style="2"/>
    <col min="8" max="8" width="9.06640625" style="1"/>
    <col min="9" max="16384" width="9.06640625" style="2"/>
  </cols>
  <sheetData>
    <row r="1" spans="1:8" x14ac:dyDescent="0.45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1" t="str">
        <f t="shared" ref="G1" si="0">+A1</f>
        <v>ID</v>
      </c>
      <c r="H1" s="5" t="s">
        <v>60</v>
      </c>
    </row>
    <row r="2" spans="1:8" ht="28.5" x14ac:dyDescent="0.45">
      <c r="A2" s="3">
        <v>1</v>
      </c>
      <c r="B2" s="2" t="s">
        <v>14</v>
      </c>
      <c r="C2" s="2">
        <v>1953</v>
      </c>
      <c r="D2" s="2" t="s">
        <v>12</v>
      </c>
      <c r="F2" s="2" t="str">
        <f>D2 &amp; " " &amp; C2 &amp; ";"</f>
        <v>Frank 1953;</v>
      </c>
      <c r="G2" s="1">
        <f>+A2</f>
        <v>1</v>
      </c>
      <c r="H2" s="1">
        <v>0</v>
      </c>
    </row>
    <row r="3" spans="1:8" ht="42.75" x14ac:dyDescent="0.45">
      <c r="A3" s="3">
        <v>2</v>
      </c>
      <c r="B3" s="2" t="s">
        <v>15</v>
      </c>
      <c r="C3" s="2">
        <v>1996</v>
      </c>
      <c r="D3" s="2" t="s">
        <v>13</v>
      </c>
      <c r="F3" s="2" t="str">
        <f>D3 &amp; " " &amp; C3 &amp; ";"</f>
        <v>Avetisov and Goldanskii 1996;</v>
      </c>
      <c r="G3" s="1">
        <f>+A3</f>
        <v>2</v>
      </c>
      <c r="H3" s="1">
        <v>0</v>
      </c>
    </row>
    <row r="4" spans="1:8" ht="28.5" x14ac:dyDescent="0.45">
      <c r="A4" s="1">
        <v>3</v>
      </c>
      <c r="B4" s="2" t="s">
        <v>0</v>
      </c>
      <c r="C4" s="2">
        <v>2004</v>
      </c>
      <c r="D4" s="2" t="s">
        <v>55</v>
      </c>
      <c r="F4" s="2" t="str">
        <f>D4 &amp; " " &amp; C4 &amp; ";"</f>
        <v>Saito and Hyuga 2004;</v>
      </c>
      <c r="G4" s="1">
        <f>+A4</f>
        <v>3</v>
      </c>
      <c r="H4" s="1">
        <v>0</v>
      </c>
    </row>
    <row r="5" spans="1:8" ht="42.75" x14ac:dyDescent="0.45">
      <c r="A5" s="3">
        <v>4</v>
      </c>
      <c r="B5" s="2" t="s">
        <v>16</v>
      </c>
      <c r="C5" s="2">
        <v>2004</v>
      </c>
      <c r="D5" s="2" t="s">
        <v>17</v>
      </c>
      <c r="E5" s="2" t="s">
        <v>18</v>
      </c>
      <c r="F5" s="2" t="str">
        <f>D5 &amp; " " &amp; C5 &amp; ";"</f>
        <v>Plasson et al. 2004;</v>
      </c>
      <c r="G5" s="1">
        <f>+A5</f>
        <v>4</v>
      </c>
      <c r="H5" s="1">
        <v>0</v>
      </c>
    </row>
    <row r="6" spans="1:8" ht="42.75" x14ac:dyDescent="0.45">
      <c r="A6" s="1">
        <v>5</v>
      </c>
      <c r="B6" s="2" t="s">
        <v>1</v>
      </c>
      <c r="C6" s="2">
        <v>2005</v>
      </c>
      <c r="D6" s="2" t="s">
        <v>56</v>
      </c>
      <c r="F6" s="2" t="str">
        <f>D6 &amp; " " &amp; C6 &amp; ";"</f>
        <v>Weissbuch et al. 2005;</v>
      </c>
      <c r="G6" s="1">
        <f>+A6</f>
        <v>5</v>
      </c>
      <c r="H6" s="1">
        <v>0</v>
      </c>
    </row>
    <row r="7" spans="1:8" ht="28.5" x14ac:dyDescent="0.45">
      <c r="A7" s="3">
        <v>6</v>
      </c>
      <c r="B7" s="2" t="s">
        <v>19</v>
      </c>
      <c r="C7" s="2">
        <v>2007</v>
      </c>
      <c r="D7" s="2" t="s">
        <v>20</v>
      </c>
      <c r="F7" s="2" t="str">
        <f>D7 &amp; " " &amp; C7 &amp; ";"</f>
        <v>Brandenburg et al. 2007;</v>
      </c>
      <c r="G7" s="1">
        <f>+A7</f>
        <v>6</v>
      </c>
      <c r="H7" s="1">
        <v>0</v>
      </c>
    </row>
    <row r="8" spans="1:8" ht="42.75" x14ac:dyDescent="0.45">
      <c r="A8" s="3">
        <v>7</v>
      </c>
      <c r="B8" s="2" t="s">
        <v>21</v>
      </c>
      <c r="C8" s="2">
        <v>2007</v>
      </c>
      <c r="D8" s="2" t="s">
        <v>17</v>
      </c>
      <c r="E8" s="2" t="s">
        <v>22</v>
      </c>
      <c r="F8" s="2" t="str">
        <f>D8 &amp; " " &amp; C8 &amp; ";"</f>
        <v>Plasson et al. 2007;</v>
      </c>
      <c r="G8" s="1">
        <f>+A8</f>
        <v>7</v>
      </c>
      <c r="H8" s="1">
        <v>0</v>
      </c>
    </row>
    <row r="9" spans="1:8" ht="57" x14ac:dyDescent="0.45">
      <c r="A9" s="3">
        <v>8</v>
      </c>
      <c r="B9" s="2" t="s">
        <v>23</v>
      </c>
      <c r="C9" s="2">
        <v>2012</v>
      </c>
      <c r="D9" s="2" t="s">
        <v>24</v>
      </c>
      <c r="F9" s="2" t="str">
        <f>D9 &amp; " " &amp; C9 &amp; ";"</f>
        <v>Hein et al. 2012;</v>
      </c>
      <c r="G9" s="1">
        <f>+A9</f>
        <v>8</v>
      </c>
      <c r="H9" s="1">
        <v>0</v>
      </c>
    </row>
    <row r="10" spans="1:8" ht="42.75" x14ac:dyDescent="0.45">
      <c r="A10" s="4">
        <v>9</v>
      </c>
      <c r="B10" s="2" t="s">
        <v>25</v>
      </c>
      <c r="C10" s="2">
        <v>2009</v>
      </c>
      <c r="D10" s="2" t="s">
        <v>26</v>
      </c>
      <c r="F10" s="2" t="str">
        <f>D10 &amp; " " &amp; C10 &amp; ";"</f>
        <v>van der Meijden et al. 2009;</v>
      </c>
      <c r="G10" s="1">
        <f>+A10</f>
        <v>9</v>
      </c>
      <c r="H10" s="1">
        <v>0</v>
      </c>
    </row>
    <row r="11" spans="1:8" ht="57" x14ac:dyDescent="0.45">
      <c r="A11" s="3">
        <v>10</v>
      </c>
      <c r="B11" s="2" t="s">
        <v>27</v>
      </c>
      <c r="C11" s="2">
        <v>2010</v>
      </c>
      <c r="D11" s="2" t="s">
        <v>28</v>
      </c>
      <c r="F11" s="2" t="str">
        <f>D11 &amp; " " &amp; C11 &amp; ";"</f>
        <v>Noorduin et al. 2010;</v>
      </c>
      <c r="G11" s="1">
        <f>+A11</f>
        <v>10</v>
      </c>
      <c r="H11" s="1">
        <v>0</v>
      </c>
    </row>
    <row r="12" spans="1:8" ht="28.5" x14ac:dyDescent="0.45">
      <c r="A12" s="3">
        <v>11</v>
      </c>
      <c r="B12" s="2" t="s">
        <v>29</v>
      </c>
      <c r="C12" s="2">
        <v>2011</v>
      </c>
      <c r="D12" s="2" t="s">
        <v>30</v>
      </c>
      <c r="F12" s="2" t="str">
        <f>D12 &amp; " " &amp; C12 &amp; ";"</f>
        <v>Blackmond 2011;</v>
      </c>
      <c r="G12" s="1">
        <f>+A12</f>
        <v>11</v>
      </c>
      <c r="H12" s="1">
        <v>0</v>
      </c>
    </row>
    <row r="13" spans="1:8" ht="28.5" x14ac:dyDescent="0.45">
      <c r="A13" s="1">
        <v>12</v>
      </c>
      <c r="B13" s="2" t="s">
        <v>2</v>
      </c>
      <c r="C13" s="2">
        <v>2012</v>
      </c>
      <c r="D13" s="2" t="s">
        <v>57</v>
      </c>
      <c r="F13" s="2" t="str">
        <f>D13 &amp; " " &amp; C13 &amp; ";"</f>
        <v>Coveney et al. 2012;</v>
      </c>
      <c r="G13" s="1">
        <f>+A13</f>
        <v>12</v>
      </c>
      <c r="H13" s="1">
        <v>0</v>
      </c>
    </row>
    <row r="14" spans="1:8" ht="57" x14ac:dyDescent="0.45">
      <c r="A14" s="3">
        <v>13</v>
      </c>
      <c r="B14" s="2" t="s">
        <v>31</v>
      </c>
      <c r="C14" s="2">
        <v>2013</v>
      </c>
      <c r="D14" s="2" t="s">
        <v>32</v>
      </c>
      <c r="F14" s="2" t="str">
        <f>D14 &amp; " " &amp; C14 &amp; ";"</f>
        <v>Ribó et al. 2013;</v>
      </c>
      <c r="G14" s="1">
        <f>+A14</f>
        <v>13</v>
      </c>
      <c r="H14" s="1">
        <v>0</v>
      </c>
    </row>
    <row r="15" spans="1:8" ht="28.5" x14ac:dyDescent="0.45">
      <c r="A15" s="3">
        <v>14</v>
      </c>
      <c r="B15" s="2" t="s">
        <v>33</v>
      </c>
      <c r="C15" s="2">
        <v>2013</v>
      </c>
      <c r="D15" s="2" t="s">
        <v>34</v>
      </c>
      <c r="F15" s="2" t="str">
        <f>D15 &amp; " " &amp; C15 &amp; ";"</f>
        <v>Konstantinov and Konstantinova 2013;</v>
      </c>
      <c r="G15" s="1">
        <f>+A15</f>
        <v>14</v>
      </c>
      <c r="H15" s="1">
        <v>0</v>
      </c>
    </row>
    <row r="16" spans="1:8" ht="42.75" x14ac:dyDescent="0.45">
      <c r="A16" s="3">
        <v>15</v>
      </c>
      <c r="B16" s="2" t="s">
        <v>35</v>
      </c>
      <c r="C16" s="2">
        <v>2014</v>
      </c>
      <c r="D16" s="2" t="s">
        <v>34</v>
      </c>
      <c r="F16" s="2" t="str">
        <f>D16 &amp; " " &amp; C16 &amp; ";"</f>
        <v>Konstantinov and Konstantinova 2014;</v>
      </c>
      <c r="G16" s="1">
        <f>+A16</f>
        <v>15</v>
      </c>
      <c r="H16" s="1">
        <v>0</v>
      </c>
    </row>
    <row r="17" spans="1:8" ht="42.75" x14ac:dyDescent="0.45">
      <c r="A17" s="3">
        <v>16</v>
      </c>
      <c r="B17" s="2" t="s">
        <v>36</v>
      </c>
      <c r="C17" s="2">
        <v>1996</v>
      </c>
      <c r="D17" s="2" t="s">
        <v>37</v>
      </c>
      <c r="F17" s="2" t="str">
        <f>D17 &amp; " " &amp; C17 &amp; ";"</f>
        <v>Iyer et al. 1996;</v>
      </c>
      <c r="G17" s="1">
        <f>+A17</f>
        <v>16</v>
      </c>
      <c r="H17" s="1">
        <v>1</v>
      </c>
    </row>
    <row r="18" spans="1:8" ht="28.5" x14ac:dyDescent="0.45">
      <c r="A18" s="3">
        <v>17</v>
      </c>
      <c r="B18" s="2" t="s">
        <v>38</v>
      </c>
      <c r="C18" s="2">
        <v>2009</v>
      </c>
      <c r="D18" s="2" t="s">
        <v>39</v>
      </c>
      <c r="F18" s="2" t="str">
        <f>D18 &amp; " " &amp; C18 &amp; ";"</f>
        <v>Andrews et al. 2009;</v>
      </c>
      <c r="G18" s="1">
        <f>+A18</f>
        <v>17</v>
      </c>
      <c r="H18" s="1">
        <v>1</v>
      </c>
    </row>
    <row r="19" spans="1:8" ht="28.5" x14ac:dyDescent="0.45">
      <c r="A19" s="1">
        <v>18</v>
      </c>
      <c r="B19" s="2" t="s">
        <v>3</v>
      </c>
      <c r="C19" s="2">
        <v>1974</v>
      </c>
      <c r="D19" s="2" t="s">
        <v>58</v>
      </c>
      <c r="F19" s="2" t="str">
        <f>D19 &amp; " " &amp; C19 &amp; ";"</f>
        <v>Rein 1974;</v>
      </c>
      <c r="G19" s="1">
        <f>+A19</f>
        <v>18</v>
      </c>
      <c r="H19" s="1">
        <v>1</v>
      </c>
    </row>
    <row r="20" spans="1:8" ht="28.5" x14ac:dyDescent="0.45">
      <c r="A20" s="1">
        <v>19</v>
      </c>
      <c r="B20" s="2" t="s">
        <v>4</v>
      </c>
      <c r="C20" s="2">
        <v>1975</v>
      </c>
      <c r="D20" s="2" t="s">
        <v>59</v>
      </c>
      <c r="F20" s="2" t="str">
        <f>D20 &amp; " " &amp; C20 &amp; ";"</f>
        <v>Letokhov 1975;</v>
      </c>
      <c r="G20" s="1">
        <f>+A20</f>
        <v>19</v>
      </c>
      <c r="H20" s="1">
        <v>1</v>
      </c>
    </row>
    <row r="21" spans="1:8" ht="57" x14ac:dyDescent="0.45">
      <c r="A21" s="3">
        <v>20</v>
      </c>
      <c r="B21" s="2" t="s">
        <v>40</v>
      </c>
      <c r="C21" s="2">
        <v>2006</v>
      </c>
      <c r="D21" s="2" t="s">
        <v>41</v>
      </c>
      <c r="F21" s="2" t="str">
        <f>D21 &amp; " " &amp; C21 &amp; ";"</f>
        <v>Fujima et al. 2006;</v>
      </c>
      <c r="G21" s="1">
        <f>+A21</f>
        <v>20</v>
      </c>
      <c r="H21" s="1">
        <v>1</v>
      </c>
    </row>
    <row r="22" spans="1:8" ht="28.5" x14ac:dyDescent="0.45">
      <c r="A22" s="3">
        <v>21</v>
      </c>
      <c r="B22" s="2" t="s">
        <v>42</v>
      </c>
      <c r="C22" s="2">
        <v>2014</v>
      </c>
      <c r="D22" s="2" t="s">
        <v>43</v>
      </c>
      <c r="F22" s="2" t="str">
        <f>D22 &amp; " " &amp; C22 &amp; ";"</f>
        <v>Sczepanski and Joyce 2014;</v>
      </c>
      <c r="G22" s="1">
        <f>+A22</f>
        <v>21</v>
      </c>
      <c r="H22" s="1">
        <v>1</v>
      </c>
    </row>
    <row r="23" spans="1:8" ht="42.75" x14ac:dyDescent="0.45">
      <c r="A23" s="3">
        <v>22</v>
      </c>
      <c r="B23" s="2" t="s">
        <v>44</v>
      </c>
      <c r="C23" s="2">
        <v>1971</v>
      </c>
      <c r="D23" s="2" t="s">
        <v>45</v>
      </c>
      <c r="F23" s="2" t="str">
        <f>D23 &amp; " " &amp; C23 &amp; ";"</f>
        <v>Cook 1971;</v>
      </c>
      <c r="G23" s="1">
        <f>+A23</f>
        <v>22</v>
      </c>
      <c r="H23" s="1">
        <v>1</v>
      </c>
    </row>
    <row r="24" spans="1:8" ht="42.75" x14ac:dyDescent="0.45">
      <c r="A24" s="3">
        <v>23</v>
      </c>
      <c r="B24" s="2" t="s">
        <v>46</v>
      </c>
      <c r="C24" s="2">
        <v>2006</v>
      </c>
      <c r="D24" s="2" t="s">
        <v>47</v>
      </c>
      <c r="F24" s="2" t="str">
        <f>D24 &amp; " " &amp; C24 &amp; ";"</f>
        <v>Dokoumetzidis and Macheras 2006;</v>
      </c>
      <c r="G24" s="1">
        <f>+A24</f>
        <v>23</v>
      </c>
      <c r="H24" s="1">
        <v>1</v>
      </c>
    </row>
    <row r="25" spans="1:8" ht="28.5" x14ac:dyDescent="0.45">
      <c r="A25" s="3">
        <v>24</v>
      </c>
      <c r="B25" s="2" t="s">
        <v>48</v>
      </c>
      <c r="C25" s="2">
        <v>1988</v>
      </c>
      <c r="D25" s="2" t="s">
        <v>49</v>
      </c>
      <c r="F25" s="2" t="str">
        <f>D25 &amp; " " &amp; C25 &amp; ";"</f>
        <v>Filippov 1988;</v>
      </c>
      <c r="G25" s="1">
        <f>+A25</f>
        <v>24</v>
      </c>
      <c r="H25" s="1">
        <v>1</v>
      </c>
    </row>
    <row r="26" spans="1:8" x14ac:dyDescent="0.45">
      <c r="A26" s="3">
        <v>25</v>
      </c>
      <c r="B26" s="2" t="s">
        <v>5</v>
      </c>
      <c r="C26" s="2">
        <v>2007</v>
      </c>
      <c r="D26" s="2" t="s">
        <v>50</v>
      </c>
      <c r="F26" s="2" t="str">
        <f>D26 &amp; " " &amp; C26 &amp; ";"</f>
        <v>GNU General Public License 2007;</v>
      </c>
      <c r="G26" s="1">
        <f>+A26</f>
        <v>25</v>
      </c>
      <c r="H26" s="1">
        <v>1</v>
      </c>
    </row>
    <row r="27" spans="1:8" x14ac:dyDescent="0.45">
      <c r="A27" s="4">
        <v>26</v>
      </c>
      <c r="B27" s="2" t="s">
        <v>53</v>
      </c>
      <c r="C27" s="2">
        <v>2003</v>
      </c>
      <c r="D27" s="2" t="s">
        <v>54</v>
      </c>
      <c r="F27" s="2" t="str">
        <f>D27 &amp; " " &amp; C27 &amp; ";"</f>
        <v>Plasson 2003;</v>
      </c>
      <c r="G27" s="1">
        <f>+A27</f>
        <v>26</v>
      </c>
      <c r="H27" s="1">
        <v>1</v>
      </c>
    </row>
    <row r="28" spans="1:8" ht="42.75" x14ac:dyDescent="0.45">
      <c r="A28" s="3">
        <v>27</v>
      </c>
      <c r="B28" s="2" t="s">
        <v>51</v>
      </c>
      <c r="C28" s="2">
        <v>1991</v>
      </c>
      <c r="D28" s="2" t="s">
        <v>52</v>
      </c>
      <c r="F28" s="2" t="str">
        <f>D28 &amp; " " &amp; C28 &amp; ";"</f>
        <v>Saint-Martin and Julg 1991;</v>
      </c>
      <c r="G28" s="1">
        <f>+A28</f>
        <v>27</v>
      </c>
      <c r="H28" s="1">
        <v>1</v>
      </c>
    </row>
  </sheetData>
  <sortState ref="A2:H28">
    <sortCondition ref="A2:A28"/>
    <sortCondition ref="D2:D28"/>
    <sortCondition ref="C2:C28"/>
    <sortCondition ref="H2:H2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Sheet1</vt:lpstr>
      <vt:lpstr>Sheet1!_Ref350809340</vt:lpstr>
      <vt:lpstr>Sheet1!_Ref351160132</vt:lpstr>
      <vt:lpstr>Sheet1!_Ref413528387</vt:lpstr>
      <vt:lpstr>Sheet1!_Ref413694282</vt:lpstr>
      <vt:lpstr>Sheet1!_Ref413694289</vt:lpstr>
      <vt:lpstr>Sheet1!_Ref415602990</vt:lpstr>
      <vt:lpstr>Sheet1!_Ref415603063</vt:lpstr>
      <vt:lpstr>Sheet1!_Ref415604998</vt:lpstr>
      <vt:lpstr>Sheet1!_Ref415606740</vt:lpstr>
      <vt:lpstr>Sheet1!_Ref415683648</vt:lpstr>
      <vt:lpstr>Sheet1!_Ref416017063</vt:lpstr>
      <vt:lpstr>Sheet1!_Ref416039679</vt:lpstr>
      <vt:lpstr>Sheet1!_Ref416097252</vt:lpstr>
      <vt:lpstr>Sheet1!_Ref417507331</vt:lpstr>
      <vt:lpstr>Sheet1!_Ref419481557</vt:lpstr>
      <vt:lpstr>Sheet1!_Ref419483737</vt:lpstr>
      <vt:lpstr>Sheet1!_Ref419643312</vt:lpstr>
      <vt:lpstr>Sheet1!_Ref439963627</vt:lpstr>
      <vt:lpstr>Sheet1!_Ref439964697</vt:lpstr>
      <vt:lpstr>Sheet1!_Ref444098428</vt:lpstr>
      <vt:lpstr>Sheet1!_Ref463200296</vt:lpstr>
      <vt:lpstr>Sheet1!_Ref463200306</vt:lpstr>
      <vt:lpstr>Sheet1!_Ref466212992</vt:lpstr>
      <vt:lpstr>Sheet1!_Toc472279149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2017-01-16T02:50:43Z</dcterms:created>
  <dcterms:modified xsi:type="dcterms:W3CDTF">2017-01-22T07:30:07Z</dcterms:modified>
</cp:coreProperties>
</file>