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27ECD96-B16A-4B97-A468-CC66C806CAD6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CLM" sheetId="1" r:id="rId1"/>
    <sheet name="THUNDER" sheetId="2" r:id="rId2"/>
    <sheet name="ZEN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E4" i="4"/>
  <c r="E3" i="4"/>
  <c r="E2" i="4"/>
  <c r="D7" i="4"/>
  <c r="D6" i="4"/>
  <c r="D5" i="4"/>
  <c r="D4" i="4"/>
  <c r="D3" i="4"/>
  <c r="D2" i="4"/>
  <c r="C7" i="4"/>
  <c r="C6" i="4"/>
  <c r="C5" i="4"/>
  <c r="C4" i="4"/>
  <c r="C3" i="4"/>
  <c r="C2" i="4"/>
  <c r="B7" i="4"/>
  <c r="A7" i="4"/>
  <c r="B6" i="4"/>
  <c r="A6" i="4"/>
  <c r="B5" i="4"/>
  <c r="A5" i="4"/>
  <c r="B4" i="4"/>
  <c r="A4" i="4"/>
  <c r="B3" i="4"/>
  <c r="A3" i="4"/>
  <c r="B2" i="4"/>
  <c r="A2" i="4"/>
</calcChain>
</file>

<file path=xl/sharedStrings.xml><?xml version="1.0" encoding="utf-8"?>
<sst xmlns="http://schemas.openxmlformats.org/spreadsheetml/2006/main" count="17" uniqueCount="6">
  <si>
    <t>numberOfAminoAcids</t>
  </si>
  <si>
    <t>defaultSetIndex</t>
  </si>
  <si>
    <t>modelCount</t>
  </si>
  <si>
    <t>symmBrokenCount</t>
  </si>
  <si>
    <t>symmBrokenPct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</si>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</sst>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7"/>
  <sheetViews>
    <sheetView workbookViewId="0">
      <selection activeCell="F18" sqref="F18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5</v>
      </c>
      <c r="D2">
        <v>0</v>
      </c>
      <c r="E2" s="1">
        <v>0</v>
      </c>
      <c r="F2">
        <v>0.79</v>
      </c>
    </row>
    <row r="3" spans="1:6" x14ac:dyDescent="0.55000000000000004">
      <c r="A3">
        <v>20</v>
      </c>
      <c r="B3">
        <v>7001</v>
      </c>
      <c r="C3">
        <v>5</v>
      </c>
      <c r="D3">
        <v>0</v>
      </c>
      <c r="E3" s="1">
        <v>0</v>
      </c>
      <c r="F3">
        <v>0.81</v>
      </c>
    </row>
    <row r="4" spans="1:6" x14ac:dyDescent="0.55000000000000004">
      <c r="A4">
        <v>20</v>
      </c>
      <c r="B4">
        <v>8000</v>
      </c>
      <c r="C4">
        <v>3</v>
      </c>
      <c r="D4">
        <v>0</v>
      </c>
      <c r="E4" s="1">
        <v>0</v>
      </c>
      <c r="F4">
        <v>1.22</v>
      </c>
    </row>
    <row r="5" spans="1:6" x14ac:dyDescent="0.55000000000000004">
      <c r="A5">
        <v>20</v>
      </c>
      <c r="B5">
        <v>8001</v>
      </c>
      <c r="C5">
        <v>5</v>
      </c>
      <c r="D5">
        <v>2</v>
      </c>
      <c r="E5" s="1">
        <v>0.4</v>
      </c>
      <c r="F5">
        <v>0.87</v>
      </c>
    </row>
    <row r="6" spans="1:6" x14ac:dyDescent="0.55000000000000004">
      <c r="A6">
        <v>20</v>
      </c>
      <c r="B6">
        <v>8002</v>
      </c>
      <c r="C6">
        <v>5</v>
      </c>
      <c r="D6">
        <v>2</v>
      </c>
      <c r="E6" s="1">
        <v>0.4</v>
      </c>
      <c r="F6">
        <v>0.8</v>
      </c>
    </row>
    <row r="7" spans="1:6" x14ac:dyDescent="0.55000000000000004">
      <c r="A7">
        <v>20</v>
      </c>
      <c r="B7">
        <v>8003</v>
      </c>
      <c r="C7">
        <v>4</v>
      </c>
      <c r="D7">
        <v>3</v>
      </c>
      <c r="E7" s="1">
        <v>0.75</v>
      </c>
      <c r="F7">
        <v>0.92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7"/>
  <sheetViews>
    <sheetView workbookViewId="0">
      <selection activeCell="G4" sqref="G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7</v>
      </c>
      <c r="D2">
        <v>2</v>
      </c>
      <c r="E2" s="1">
        <v>0.28570000000000001</v>
      </c>
      <c r="F2">
        <v>1.32</v>
      </c>
    </row>
    <row r="3" spans="1:6" x14ac:dyDescent="0.55000000000000004">
      <c r="A3">
        <v>20</v>
      </c>
      <c r="B3">
        <v>7001</v>
      </c>
      <c r="C3">
        <v>3</v>
      </c>
      <c r="D3">
        <v>1</v>
      </c>
      <c r="E3" s="1">
        <v>0.33329999999999999</v>
      </c>
      <c r="F3">
        <v>1.1200000000000001</v>
      </c>
    </row>
    <row r="4" spans="1:6" x14ac:dyDescent="0.55000000000000004">
      <c r="A4">
        <v>20</v>
      </c>
      <c r="B4">
        <v>8000</v>
      </c>
      <c r="C4">
        <v>7</v>
      </c>
      <c r="D4">
        <v>2</v>
      </c>
      <c r="E4" s="1">
        <v>0.28570000000000001</v>
      </c>
      <c r="F4">
        <v>1.77</v>
      </c>
    </row>
    <row r="5" spans="1:6" x14ac:dyDescent="0.55000000000000004">
      <c r="A5">
        <v>20</v>
      </c>
      <c r="B5">
        <v>8001</v>
      </c>
      <c r="C5">
        <v>2</v>
      </c>
      <c r="D5">
        <v>1</v>
      </c>
      <c r="E5" s="1">
        <v>0.5</v>
      </c>
      <c r="F5">
        <v>1.64</v>
      </c>
    </row>
    <row r="6" spans="1:6" x14ac:dyDescent="0.55000000000000004">
      <c r="A6">
        <v>20</v>
      </c>
      <c r="B6">
        <v>8002</v>
      </c>
      <c r="C6">
        <v>3</v>
      </c>
      <c r="D6">
        <v>3</v>
      </c>
      <c r="E6" s="1">
        <v>1</v>
      </c>
      <c r="F6">
        <v>1.32</v>
      </c>
    </row>
    <row r="7" spans="1:6" x14ac:dyDescent="0.55000000000000004">
      <c r="A7">
        <v>20</v>
      </c>
      <c r="B7">
        <v>8003</v>
      </c>
      <c r="C7">
        <v>2</v>
      </c>
      <c r="D7">
        <v>1</v>
      </c>
      <c r="E7" s="1">
        <v>0.5</v>
      </c>
      <c r="F7">
        <v>1.51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E7"/>
  <sheetViews>
    <sheetView tabSelected="1" workbookViewId="0">
      <selection activeCell="D12" sqref="D1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f>+CLM!A2</f>
        <v>20</v>
      </c>
      <c r="B2">
        <f>+CLM!B2</f>
        <v>7000</v>
      </c>
      <c r="C2">
        <f>CLM!C2+ZEN!C2</f>
        <v>12</v>
      </c>
      <c r="D2">
        <f>CLM!D2+ZEN!D2</f>
        <v>2</v>
      </c>
      <c r="E2" s="1">
        <f>D2/C2</f>
        <v>0.16666666666666666</v>
      </c>
    </row>
    <row r="3" spans="1:5" x14ac:dyDescent="0.55000000000000004">
      <c r="A3">
        <f>+CLM!A3</f>
        <v>20</v>
      </c>
      <c r="B3">
        <f>+CLM!B3</f>
        <v>7001</v>
      </c>
      <c r="C3">
        <f>CLM!C3+ZEN!C3</f>
        <v>8</v>
      </c>
      <c r="D3">
        <f>CLM!D3+ZEN!D3</f>
        <v>1</v>
      </c>
      <c r="E3" s="1">
        <f t="shared" ref="E3:E7" si="0">D3/C3</f>
        <v>0.125</v>
      </c>
    </row>
    <row r="4" spans="1:5" x14ac:dyDescent="0.55000000000000004">
      <c r="A4">
        <f>+CLM!A4</f>
        <v>20</v>
      </c>
      <c r="B4">
        <f>+CLM!B4</f>
        <v>8000</v>
      </c>
      <c r="C4">
        <f>CLM!C4+ZEN!C4</f>
        <v>10</v>
      </c>
      <c r="D4">
        <f>CLM!D4+ZEN!D4</f>
        <v>2</v>
      </c>
      <c r="E4" s="1">
        <f t="shared" si="0"/>
        <v>0.2</v>
      </c>
    </row>
    <row r="5" spans="1:5" x14ac:dyDescent="0.55000000000000004">
      <c r="A5">
        <f>+CLM!A5</f>
        <v>20</v>
      </c>
      <c r="B5">
        <f>+CLM!B5</f>
        <v>8001</v>
      </c>
      <c r="C5">
        <f>CLM!C5+ZEN!C5</f>
        <v>7</v>
      </c>
      <c r="D5">
        <f>CLM!D5+ZEN!D5</f>
        <v>3</v>
      </c>
      <c r="E5" s="1">
        <f t="shared" si="0"/>
        <v>0.42857142857142855</v>
      </c>
    </row>
    <row r="6" spans="1:5" x14ac:dyDescent="0.55000000000000004">
      <c r="A6">
        <f>+CLM!A6</f>
        <v>20</v>
      </c>
      <c r="B6">
        <f>+CLM!B6</f>
        <v>8002</v>
      </c>
      <c r="C6">
        <f>CLM!C6+ZEN!C6</f>
        <v>8</v>
      </c>
      <c r="D6">
        <f>CLM!D6+ZEN!D6</f>
        <v>5</v>
      </c>
      <c r="E6" s="1">
        <f t="shared" si="0"/>
        <v>0.625</v>
      </c>
    </row>
    <row r="7" spans="1:5" x14ac:dyDescent="0.55000000000000004">
      <c r="A7">
        <f>+CLM!A7</f>
        <v>20</v>
      </c>
      <c r="B7">
        <f>+CLM!B7</f>
        <v>8003</v>
      </c>
      <c r="C7">
        <f>CLM!C7+ZEN!C7</f>
        <v>6</v>
      </c>
      <c r="D7">
        <f>CLM!D7+ZEN!D7</f>
        <v>4</v>
      </c>
      <c r="E7" s="1">
        <f t="shared" si="0"/>
        <v>0.66666666666666663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CLM</vt:lpstr>
      <vt:lpstr>THUNDER</vt:lpstr>
      <vt:lpstr>ZEN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2019-06-26T11:13:44Z</dcterms:modified>
</cp:coreProperties>
</file>