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14340" windowHeight="12972"/>
  </bookViews>
  <sheets>
    <sheet name="Gradients" sheetId="1" r:id="rId1"/>
    <sheet name="Grad Genera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4" i="2" l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L24" i="1" l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H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3" i="1"/>
</calcChain>
</file>

<file path=xl/sharedStrings.xml><?xml version="1.0" encoding="utf-8"?>
<sst xmlns="http://schemas.openxmlformats.org/spreadsheetml/2006/main" count="85" uniqueCount="60">
  <si>
    <t>Term</t>
  </si>
  <si>
    <t>ID</t>
  </si>
  <si>
    <t>Level</t>
  </si>
  <si>
    <t>4T8Cabcdefgh</t>
  </si>
  <si>
    <t>4T6Cabbdefgh</t>
  </si>
  <si>
    <t>4T5Cabbdbfgh</t>
  </si>
  <si>
    <t>4T4Cabbdbfbh</t>
  </si>
  <si>
    <t>4T4Cababefgh</t>
  </si>
  <si>
    <t>4T4Cabbddfgh</t>
  </si>
  <si>
    <t>4T4Cabbdeffh</t>
  </si>
  <si>
    <t>4T3Cababbfgh</t>
  </si>
  <si>
    <t>4T3Cabbddfdh</t>
  </si>
  <si>
    <t>4T2Cababbfbh</t>
  </si>
  <si>
    <t>4T2Cababeffh</t>
  </si>
  <si>
    <t>4T2Cabbddffh</t>
  </si>
  <si>
    <t>4T2Cabbdbddh</t>
  </si>
  <si>
    <t>4T2Cabababgh</t>
  </si>
  <si>
    <t>4T2Cabbdadgh</t>
  </si>
  <si>
    <t>4T1Cababbffh</t>
  </si>
  <si>
    <t>4T1Cabbdaddh</t>
  </si>
  <si>
    <t>4T1Cabababbh</t>
  </si>
  <si>
    <t>4T0Cababbfbf</t>
  </si>
  <si>
    <t>4T0Cababefef</t>
  </si>
  <si>
    <t>4T0Cabbddfaf</t>
  </si>
  <si>
    <t>4T0Cabbdbdad</t>
  </si>
  <si>
    <t>4T0Cabababab</t>
  </si>
  <si>
    <t>Grad Matrtix Name</t>
  </si>
  <si>
    <t>Matrix Grad Signature</t>
  </si>
  <si>
    <t>[sab_?MatrixQ, returnTangentialGradient_?BooleanQ, calculateInvariants_?BooleanQ]</t>
  </si>
  <si>
    <t>Grad Matrtix Full Name</t>
  </si>
  <si>
    <t>Linear Grad Signature</t>
  </si>
  <si>
    <t>Linear Grad Code, part 1</t>
  </si>
  <si>
    <t>Linear Grad Code, part 2</t>
  </si>
  <si>
    <t>[sabLinear_?VectorQ, returnTangentialGradient_?BooleanQ, calculateInvariants_?BooleanQ]</t>
  </si>
  <si>
    <t>:= Module[{sab},
  sab = ToMatrix[sabLinear];
  Return[</t>
  </si>
  <si>
    <t>Linear Grad Sign Suffix</t>
  </si>
  <si>
    <t>Linear</t>
  </si>
  <si>
    <t>Grad Linear Full Code</t>
  </si>
  <si>
    <t>[sab, returnTangentialGradient, calculateInvariants]];
  ];</t>
  </si>
  <si>
    <t>Linear Grad Short Signature</t>
  </si>
  <si>
    <t>[sabLinear_?VectorQ, returnTangentialGradient_?BooleanQ]</t>
  </si>
  <si>
    <t>Grad Linear Short Code</t>
  </si>
  <si>
    <t>Linear Grad Short Code, part 1</t>
  </si>
  <si>
    <t>Linear Grad Short Code, part 2</t>
  </si>
  <si>
    <t>:=</t>
  </si>
  <si>
    <t>[sabLinear, returnTangentialGradient, True];</t>
  </si>
  <si>
    <t>Grad Matrix Code Stub</t>
  </si>
  <si>
    <t>Grad Matrix Short Code</t>
  </si>
  <si>
    <t>Matrix Grad Stub Code, part 1</t>
  </si>
  <si>
    <t>Matrix Grad Stub Code, part 2</t>
  </si>
  <si>
    <t xml:space="preserve">(* TODO: Autogenerated gradient code stub. Remove TODO once implemented. *)
</t>
  </si>
  <si>
    <t>Gradient</t>
  </si>
  <si>
    <t>Function</t>
  </si>
  <si>
    <t>Initialization</t>
  </si>
  <si>
    <t>Dab</t>
  </si>
  <si>
    <t>Matrix Grad Stub Code, part 3</t>
  </si>
  <si>
    <t xml:space="preserve">]]*(000), 0], {a, 1, NNN}, {b, 1, NNN}]];
   Return[gradVal];
   ];
</t>
  </si>
  <si>
    <t>[sab_?MatrixQ, returnTangentialGradient_?BooleanQ, 
   calculateInvariants_?BooleanQ] := Module[{gradVal,a,b},
   If[calculateInvariants, CalculateP4Invariants[sab]];
   gradVal =ToLinear[Table[If[a != b , CoeffF4Norm[[idxD</t>
  </si>
  <si>
    <t>Func Matrix Code Stub</t>
  </si>
  <si>
    <t>Func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</si>
</sst>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K1" workbookViewId="0">
      <selection activeCell="N24" sqref="N2:N24"/>
    </sheetView>
  </sheetViews>
  <sheetFormatPr defaultRowHeight="12" x14ac:dyDescent="0.3"/>
  <cols>
    <col min="1" max="1" width="20.6640625" style="1" customWidth="1"/>
    <col min="2" max="2" width="63.88671875" style="1" customWidth="1"/>
    <col min="3" max="3" width="8.88671875" style="5"/>
    <col min="4" max="4" width="2.33203125" style="2" bestFit="1" customWidth="1"/>
    <col min="5" max="5" width="11" style="2" bestFit="1" customWidth="1"/>
    <col min="6" max="6" width="4.44140625" style="2" bestFit="1" customWidth="1"/>
    <col min="7" max="7" width="15.21875" style="5" bestFit="1" customWidth="1"/>
    <col min="8" max="8" width="20.109375" style="5" customWidth="1"/>
    <col min="9" max="9" width="77.5546875" style="5" customWidth="1"/>
    <col min="10" max="10" width="28" style="5" customWidth="1"/>
    <col min="11" max="11" width="52" style="5" customWidth="1"/>
    <col min="12" max="12" width="54.21875" style="5" customWidth="1"/>
    <col min="13" max="13" width="21.77734375" style="5" customWidth="1"/>
    <col min="14" max="14" width="98.88671875" style="5" customWidth="1"/>
    <col min="15" max="16384" width="8.88671875" style="5"/>
  </cols>
  <sheetData>
    <row r="1" spans="1:14" s="2" customFormat="1" x14ac:dyDescent="0.3">
      <c r="A1" s="1" t="s">
        <v>27</v>
      </c>
      <c r="B1" s="1" t="s">
        <v>28</v>
      </c>
      <c r="D1" s="2" t="s">
        <v>1</v>
      </c>
      <c r="E1" s="2" t="s">
        <v>0</v>
      </c>
      <c r="F1" s="2" t="s">
        <v>2</v>
      </c>
      <c r="G1" s="2" t="s">
        <v>26</v>
      </c>
      <c r="H1" s="2" t="s">
        <v>29</v>
      </c>
      <c r="I1" s="3" t="s">
        <v>46</v>
      </c>
      <c r="J1" s="3" t="s">
        <v>47</v>
      </c>
      <c r="K1" s="3" t="s">
        <v>37</v>
      </c>
      <c r="L1" s="3" t="s">
        <v>41</v>
      </c>
      <c r="M1" s="3" t="s">
        <v>59</v>
      </c>
      <c r="N1" s="3" t="s">
        <v>58</v>
      </c>
    </row>
    <row r="2" spans="1:14" ht="108" x14ac:dyDescent="0.3">
      <c r="A2" s="1" t="s">
        <v>48</v>
      </c>
      <c r="B2" s="4" t="s">
        <v>50</v>
      </c>
      <c r="D2" s="2">
        <v>1</v>
      </c>
      <c r="E2" s="2" t="s">
        <v>3</v>
      </c>
      <c r="F2" s="2" t="str">
        <f>MID(E2,3,1)</f>
        <v>8</v>
      </c>
      <c r="G2" s="5" t="str">
        <f>"GradP" &amp; $E2</f>
        <v>GradP4T8Cabcdefgh</v>
      </c>
      <c r="H2" s="5" t="str">
        <f>$G2 &amp; $B$1</f>
        <v>GradP4T8Cabcdefgh[sab_?MatrixQ, returnTangentialGradient_?BooleanQ, calculateInvariants_?BooleanQ]</v>
      </c>
      <c r="I2" s="6" t="str">
        <f t="shared" ref="I2" si="0">$B$2 &amp; $G2 &amp; $B$3 &amp; $E2 &amp; $B$4</f>
        <v xml:space="preserve">(* TODO: Autogenerated gradient code stub. Remove TODO once implemented. *)
GradP4T8Cabcdefgh[sab_?MatrixQ, returnTangentialGradient_?BooleanQ, 
   calculateInvariants_?BooleanQ] := Module[{gradVal,a,b},
   If[calculateInvariants, CalculateP4Invariants[sab]];
   gradVal =ToLinear[Table[If[a != b , CoeffF4Norm[[idxD4T8Cabcdefgh]]*(000), 0], {a, 1, NNN}, {b, 1, NNN}]];
   Return[gradVal];
   ];
</v>
      </c>
      <c r="K2" s="6" t="str">
        <f t="shared" ref="K2:K24" si="1">$G2 &amp; $B$6 &amp; $B$12 &amp; $B$13 &amp; $G2 &amp; $B$14</f>
        <v>GradP4T8CabcdefghLinear[sabLinear_?VectorQ, returnTangentialGradient_?BooleanQ, calculateInvariants_?BooleanQ]:= Module[{sab},
  sab = ToMatrix[sabLinear];
  Return[GradP4T8Cabcdefgh[sab, returnTangentialGradient, calculateInvariants]];
  ];</v>
      </c>
      <c r="L2" s="6" t="str">
        <f t="shared" ref="L2:L24" si="2">$G2 &amp; $B$6 &amp; $B$7 &amp; $B$8 &amp; $G2 &amp; $B$6 &amp; $B$9</f>
        <v>GradP4T8CabcdefghLinear[sabLinear_?VectorQ, returnTangentialGradient_?BooleanQ]:=GradP4T8CabcdefghLinear[sabLinear, returnTangentialGradient, True];</v>
      </c>
      <c r="M2" s="5" t="str">
        <f>"FP" &amp; $E2</f>
        <v>FP4T8Cabcdefgh</v>
      </c>
      <c r="N2" s="6" t="str">
        <f>"FP" &amp; $E2 &amp; "[sab_?MatrixQ, calculateInvariants_?BooleanQ] := 
  Module[{funcVal, a, b},
   If[calculateInvariants, CalculateP4Invariants[sab]];
   funcVal = CoeffF4Norm[[idxD" &amp; $E2 &amp; "]]*(000);
   Return[funcVal];
   ];
"</f>
        <v xml:space="preserve">FP4T8Cabcdefgh[sab_?MatrixQ, calculateInvariants_?BooleanQ] := 
  Module[{funcVal, a, b},
   If[calculateInvariants, CalculateP4Invariants[sab]];
   funcVal = CoeffF4Norm[[idxD4T8Cabcdefgh]]*(000);
   Return[funcVal];
   ];
</v>
      </c>
    </row>
    <row r="3" spans="1:14" ht="108" x14ac:dyDescent="0.3">
      <c r="A3" s="1" t="s">
        <v>49</v>
      </c>
      <c r="B3" s="4" t="s">
        <v>57</v>
      </c>
      <c r="D3" s="2">
        <f>1+D2</f>
        <v>2</v>
      </c>
      <c r="E3" s="2" t="s">
        <v>4</v>
      </c>
      <c r="F3" s="2" t="str">
        <f t="shared" ref="F3:F24" si="3">MID(E3,3,1)</f>
        <v>6</v>
      </c>
      <c r="G3" s="5" t="str">
        <f t="shared" ref="G3:G24" si="4">"GradP" &amp; $E3</f>
        <v>GradP4T6Cabbdefgh</v>
      </c>
      <c r="I3" s="6" t="str">
        <f>$B$2 &amp; $G3 &amp; $B$3 &amp; $E3 &amp; $B$4</f>
        <v xml:space="preserve">(* TODO: Autogenerated gradient code stub. Remove TODO once implemented. *)
GradP4T6Cabbdefgh[sab_?MatrixQ, returnTangentialGradient_?BooleanQ, 
   calculateInvariants_?BooleanQ] := Module[{gradVal,a,b},
   If[calculateInvariants, CalculateP4Invariants[sab]];
   gradVal =ToLinear[Table[If[a != b , CoeffF4Norm[[idxD4T6Cabbdefgh]]*(000), 0], {a, 1, NNN}, {b, 1, NNN}]];
   Return[gradVal];
   ];
</v>
      </c>
      <c r="K3" s="6" t="str">
        <f t="shared" si="1"/>
        <v>GradP4T6CabbdefghLinear[sabLinear_?VectorQ, returnTangentialGradient_?BooleanQ, calculateInvariants_?BooleanQ]:= Module[{sab},
  sab = ToMatrix[sabLinear];
  Return[GradP4T6Cabbdefgh[sab, returnTangentialGradient, calculateInvariants]];
  ];</v>
      </c>
      <c r="L3" s="6" t="str">
        <f t="shared" si="2"/>
        <v>GradP4T6CabbdefghLinear[sabLinear_?VectorQ, returnTangentialGradient_?BooleanQ]:=GradP4T6CabbdefghLinear[sabLinear, returnTangentialGradient, True];</v>
      </c>
      <c r="M3" s="5" t="str">
        <f t="shared" ref="M3:M24" si="5">"FP" &amp; $E3</f>
        <v>FP4T6Cabbdefgh</v>
      </c>
      <c r="N3" s="6" t="str">
        <f t="shared" ref="N3:N24" si="6">"FP" &amp; $E3 &amp; "[sab_?MatrixQ, calculateInvariants_?BooleanQ] := 
  Module[{funcVal, a, b},
   If[calculateInvariants, CalculateP4Invariants[sab]];
   funcVal = CoeffF4Norm[[idxD" &amp; $E3 &amp; "]]*(000);
   Return[funcVal];
   ];
"</f>
        <v xml:space="preserve">FP4T6Cabbdefgh[sab_?MatrixQ, calculateInvariants_?BooleanQ] := 
  Module[{funcVal, a, b},
   If[calculateInvariants, CalculateP4Invariants[sab]];
   funcVal = CoeffF4Norm[[idxD4T6Cabbdefgh]]*(000);
   Return[funcVal];
   ];
</v>
      </c>
    </row>
    <row r="4" spans="1:14" ht="108" x14ac:dyDescent="0.3">
      <c r="A4" s="1" t="s">
        <v>55</v>
      </c>
      <c r="B4" s="4" t="s">
        <v>56</v>
      </c>
      <c r="D4" s="2">
        <f t="shared" ref="D4:D24" si="7">1+D3</f>
        <v>3</v>
      </c>
      <c r="E4" s="2" t="s">
        <v>5</v>
      </c>
      <c r="F4" s="2" t="str">
        <f t="shared" si="3"/>
        <v>5</v>
      </c>
      <c r="G4" s="5" t="str">
        <f t="shared" si="4"/>
        <v>GradP4T5Cabbdbfgh</v>
      </c>
      <c r="I4" s="6" t="str">
        <f t="shared" ref="I4:I24" si="8">$B$2 &amp; $G4 &amp; $B$3 &amp; $E4 &amp; $B$4</f>
        <v xml:space="preserve">(* TODO: Autogenerated gradient code stub. Remove TODO once implemented. *)
GradP4T5Cabbdbfgh[sab_?MatrixQ, returnTangentialGradient_?BooleanQ, 
   calculateInvariants_?BooleanQ] := Module[{gradVal,a,b},
   If[calculateInvariants, CalculateP4Invariants[sab]];
   gradVal =ToLinear[Table[If[a != b , CoeffF4Norm[[idxD4T5Cabbdbfgh]]*(000), 0], {a, 1, NNN}, {b, 1, NNN}]];
   Return[gradVal];
   ];
</v>
      </c>
      <c r="K4" s="6" t="str">
        <f t="shared" si="1"/>
        <v>GradP4T5CabbdbfghLinear[sabLinear_?VectorQ, returnTangentialGradient_?BooleanQ, calculateInvariants_?BooleanQ]:= Module[{sab},
  sab = ToMatrix[sabLinear];
  Return[GradP4T5Cabbdbfgh[sab, returnTangentialGradient, calculateInvariants]];
  ];</v>
      </c>
      <c r="L4" s="6" t="str">
        <f t="shared" si="2"/>
        <v>GradP4T5CabbdbfghLinear[sabLinear_?VectorQ, returnTangentialGradient_?BooleanQ]:=GradP4T5CabbdbfghLinear[sabLinear, returnTangentialGradient, True];</v>
      </c>
      <c r="M4" s="5" t="str">
        <f t="shared" si="5"/>
        <v>FP4T5Cabbdbfgh</v>
      </c>
      <c r="N4" s="6" t="str">
        <f t="shared" si="6"/>
        <v xml:space="preserve">FP4T5Cabbdbfgh[sab_?MatrixQ, calculateInvariants_?BooleanQ] := 
  Module[{funcVal, a, b},
   If[calculateInvariants, CalculateP4Invariants[sab]];
   funcVal = CoeffF4Norm[[idxD4T5Cabbdbfgh]]*(000);
   Return[funcVal];
   ];
</v>
      </c>
    </row>
    <row r="5" spans="1:14" ht="108" x14ac:dyDescent="0.3">
      <c r="D5" s="2">
        <f t="shared" si="7"/>
        <v>4</v>
      </c>
      <c r="E5" s="2" t="s">
        <v>6</v>
      </c>
      <c r="F5" s="2" t="str">
        <f t="shared" si="3"/>
        <v>4</v>
      </c>
      <c r="G5" s="5" t="str">
        <f t="shared" si="4"/>
        <v>GradP4T4Cabbdbfbh</v>
      </c>
      <c r="I5" s="6" t="str">
        <f t="shared" si="8"/>
        <v xml:space="preserve">(* TODO: Autogenerated gradient code stub. Remove TODO once implemented. *)
GradP4T4Cabbdbfbh[sab_?MatrixQ, returnTangentialGradient_?BooleanQ, 
   calculateInvariants_?BooleanQ] := Module[{gradVal,a,b},
   If[calculateInvariants, CalculateP4Invariants[sab]];
   gradVal =ToLinear[Table[If[a != b , CoeffF4Norm[[idxD4T4Cabbdbfbh]]*(000), 0], {a, 1, NNN}, {b, 1, NNN}]];
   Return[gradVal];
   ];
</v>
      </c>
      <c r="K5" s="6" t="str">
        <f t="shared" si="1"/>
        <v>GradP4T4CabbdbfbhLinear[sabLinear_?VectorQ, returnTangentialGradient_?BooleanQ, calculateInvariants_?BooleanQ]:= Module[{sab},
  sab = ToMatrix[sabLinear];
  Return[GradP4T4Cabbdbfbh[sab, returnTangentialGradient, calculateInvariants]];
  ];</v>
      </c>
      <c r="L5" s="6" t="str">
        <f t="shared" si="2"/>
        <v>GradP4T4CabbdbfbhLinear[sabLinear_?VectorQ, returnTangentialGradient_?BooleanQ]:=GradP4T4CabbdbfbhLinear[sabLinear, returnTangentialGradient, True];</v>
      </c>
      <c r="M5" s="5" t="str">
        <f t="shared" si="5"/>
        <v>FP4T4Cabbdbfbh</v>
      </c>
      <c r="N5" s="6" t="str">
        <f t="shared" si="6"/>
        <v xml:space="preserve">FP4T4Cabbdbfbh[sab_?MatrixQ, calculateInvariants_?BooleanQ] := 
  Module[{funcVal, a, b},
   If[calculateInvariants, CalculateP4Invariants[sab]];
   funcVal = CoeffF4Norm[[idxD4T4Cabbdbfbh]]*(000);
   Return[funcVal];
   ];
</v>
      </c>
    </row>
    <row r="6" spans="1:14" ht="108" x14ac:dyDescent="0.3">
      <c r="A6" s="1" t="s">
        <v>35</v>
      </c>
      <c r="B6" s="1" t="s">
        <v>36</v>
      </c>
      <c r="D6" s="2">
        <f t="shared" si="7"/>
        <v>5</v>
      </c>
      <c r="E6" s="2" t="s">
        <v>7</v>
      </c>
      <c r="F6" s="2" t="str">
        <f t="shared" si="3"/>
        <v>4</v>
      </c>
      <c r="G6" s="5" t="str">
        <f t="shared" si="4"/>
        <v>GradP4T4Cababefgh</v>
      </c>
      <c r="I6" s="6" t="str">
        <f t="shared" si="8"/>
        <v xml:space="preserve">(* TODO: Autogenerated gradient code stub. Remove TODO once implemented. *)
GradP4T4Cababefgh[sab_?MatrixQ, returnTangentialGradient_?BooleanQ, 
   calculateInvariants_?BooleanQ] := Module[{gradVal,a,b},
   If[calculateInvariants, CalculateP4Invariants[sab]];
   gradVal =ToLinear[Table[If[a != b , CoeffF4Norm[[idxD4T4Cababefgh]]*(000), 0], {a, 1, NNN}, {b, 1, NNN}]];
   Return[gradVal];
   ];
</v>
      </c>
      <c r="K6" s="6" t="str">
        <f t="shared" si="1"/>
        <v>GradP4T4CababefghLinear[sabLinear_?VectorQ, returnTangentialGradient_?BooleanQ, calculateInvariants_?BooleanQ]:= Module[{sab},
  sab = ToMatrix[sabLinear];
  Return[GradP4T4Cababefgh[sab, returnTangentialGradient, calculateInvariants]];
  ];</v>
      </c>
      <c r="L6" s="6" t="str">
        <f t="shared" si="2"/>
        <v>GradP4T4CababefghLinear[sabLinear_?VectorQ, returnTangentialGradient_?BooleanQ]:=GradP4T4CababefghLinear[sabLinear, returnTangentialGradient, True];</v>
      </c>
      <c r="M6" s="5" t="str">
        <f t="shared" si="5"/>
        <v>FP4T4Cababefgh</v>
      </c>
      <c r="N6" s="6" t="str">
        <f t="shared" si="6"/>
        <v xml:space="preserve">FP4T4Cababefgh[sab_?MatrixQ, calculateInvariants_?BooleanQ] := 
  Module[{funcVal, a, b},
   If[calculateInvariants, CalculateP4Invariants[sab]];
   funcVal = CoeffF4Norm[[idxD4T4Cababefgh]]*(000);
   Return[funcVal];
   ];
</v>
      </c>
    </row>
    <row r="7" spans="1:14" ht="108" x14ac:dyDescent="0.3">
      <c r="A7" s="1" t="s">
        <v>39</v>
      </c>
      <c r="B7" s="1" t="s">
        <v>40</v>
      </c>
      <c r="D7" s="2">
        <f t="shared" si="7"/>
        <v>6</v>
      </c>
      <c r="E7" s="2" t="s">
        <v>8</v>
      </c>
      <c r="F7" s="2" t="str">
        <f t="shared" si="3"/>
        <v>4</v>
      </c>
      <c r="G7" s="5" t="str">
        <f t="shared" si="4"/>
        <v>GradP4T4Cabbddfgh</v>
      </c>
      <c r="I7" s="6" t="str">
        <f t="shared" si="8"/>
        <v xml:space="preserve">(* TODO: Autogenerated gradient code stub. Remove TODO once implemented. *)
GradP4T4Cabbddfgh[sab_?MatrixQ, returnTangentialGradient_?BooleanQ, 
   calculateInvariants_?BooleanQ] := Module[{gradVal,a,b},
   If[calculateInvariants, CalculateP4Invariants[sab]];
   gradVal =ToLinear[Table[If[a != b , CoeffF4Norm[[idxD4T4Cabbddfgh]]*(000), 0], {a, 1, NNN}, {b, 1, NNN}]];
   Return[gradVal];
   ];
</v>
      </c>
      <c r="K7" s="6" t="str">
        <f t="shared" si="1"/>
        <v>GradP4T4CabbddfghLinear[sabLinear_?VectorQ, returnTangentialGradient_?BooleanQ, calculateInvariants_?BooleanQ]:= Module[{sab},
  sab = ToMatrix[sabLinear];
  Return[GradP4T4Cabbddfgh[sab, returnTangentialGradient, calculateInvariants]];
  ];</v>
      </c>
      <c r="L7" s="6" t="str">
        <f t="shared" si="2"/>
        <v>GradP4T4CabbddfghLinear[sabLinear_?VectorQ, returnTangentialGradient_?BooleanQ]:=GradP4T4CabbddfghLinear[sabLinear, returnTangentialGradient, True];</v>
      </c>
      <c r="M7" s="5" t="str">
        <f t="shared" si="5"/>
        <v>FP4T4Cabbddfgh</v>
      </c>
      <c r="N7" s="6" t="str">
        <f t="shared" si="6"/>
        <v xml:space="preserve">FP4T4Cabbddfgh[sab_?MatrixQ, calculateInvariants_?BooleanQ] := 
  Module[{funcVal, a, b},
   If[calculateInvariants, CalculateP4Invariants[sab]];
   funcVal = CoeffF4Norm[[idxD4T4Cabbddfgh]]*(000);
   Return[funcVal];
   ];
</v>
      </c>
    </row>
    <row r="8" spans="1:14" ht="108" x14ac:dyDescent="0.3">
      <c r="A8" s="1" t="s">
        <v>42</v>
      </c>
      <c r="B8" s="1" t="s">
        <v>44</v>
      </c>
      <c r="D8" s="2">
        <f t="shared" si="7"/>
        <v>7</v>
      </c>
      <c r="E8" s="2" t="s">
        <v>9</v>
      </c>
      <c r="F8" s="2" t="str">
        <f t="shared" si="3"/>
        <v>4</v>
      </c>
      <c r="G8" s="5" t="str">
        <f t="shared" si="4"/>
        <v>GradP4T4Cabbdeffh</v>
      </c>
      <c r="I8" s="6" t="str">
        <f t="shared" si="8"/>
        <v xml:space="preserve">(* TODO: Autogenerated gradient code stub. Remove TODO once implemented. *)
GradP4T4Cabbdeffh[sab_?MatrixQ, returnTangentialGradient_?BooleanQ, 
   calculateInvariants_?BooleanQ] := Module[{gradVal,a,b},
   If[calculateInvariants, CalculateP4Invariants[sab]];
   gradVal =ToLinear[Table[If[a != b , CoeffF4Norm[[idxD4T4Cabbdeffh]]*(000), 0], {a, 1, NNN}, {b, 1, NNN}]];
   Return[gradVal];
   ];
</v>
      </c>
      <c r="K8" s="6" t="str">
        <f t="shared" si="1"/>
        <v>GradP4T4CabbdeffhLinear[sabLinear_?VectorQ, returnTangentialGradient_?BooleanQ, calculateInvariants_?BooleanQ]:= Module[{sab},
  sab = ToMatrix[sabLinear];
  Return[GradP4T4Cabbdeffh[sab, returnTangentialGradient, calculateInvariants]];
  ];</v>
      </c>
      <c r="L8" s="6" t="str">
        <f t="shared" si="2"/>
        <v>GradP4T4CabbdeffhLinear[sabLinear_?VectorQ, returnTangentialGradient_?BooleanQ]:=GradP4T4CabbdeffhLinear[sabLinear, returnTangentialGradient, True];</v>
      </c>
      <c r="M8" s="5" t="str">
        <f t="shared" si="5"/>
        <v>FP4T4Cabbdeffh</v>
      </c>
      <c r="N8" s="6" t="str">
        <f t="shared" si="6"/>
        <v xml:space="preserve">FP4T4Cabbdeffh[sab_?MatrixQ, calculateInvariants_?BooleanQ] := 
  Module[{funcVal, a, b},
   If[calculateInvariants, CalculateP4Invariants[sab]];
   funcVal = CoeffF4Norm[[idxD4T4Cabbdeffh]]*(000);
   Return[funcVal];
   ];
</v>
      </c>
    </row>
    <row r="9" spans="1:14" ht="108" x14ac:dyDescent="0.3">
      <c r="A9" s="1" t="s">
        <v>43</v>
      </c>
      <c r="B9" s="4" t="s">
        <v>45</v>
      </c>
      <c r="D9" s="2">
        <f t="shared" si="7"/>
        <v>8</v>
      </c>
      <c r="E9" s="2" t="s">
        <v>10</v>
      </c>
      <c r="F9" s="2" t="str">
        <f t="shared" si="3"/>
        <v>3</v>
      </c>
      <c r="G9" s="5" t="str">
        <f t="shared" si="4"/>
        <v>GradP4T3Cababbfgh</v>
      </c>
      <c r="I9" s="6" t="str">
        <f t="shared" si="8"/>
        <v xml:space="preserve">(* TODO: Autogenerated gradient code stub. Remove TODO once implemented. *)
GradP4T3Cababbfgh[sab_?MatrixQ, returnTangentialGradient_?BooleanQ, 
   calculateInvariants_?BooleanQ] := Module[{gradVal,a,b},
   If[calculateInvariants, CalculateP4Invariants[sab]];
   gradVal =ToLinear[Table[If[a != b , CoeffF4Norm[[idxD4T3Cababbfgh]]*(000), 0], {a, 1, NNN}, {b, 1, NNN}]];
   Return[gradVal];
   ];
</v>
      </c>
      <c r="K9" s="6" t="str">
        <f t="shared" si="1"/>
        <v>GradP4T3CababbfghLinear[sabLinear_?VectorQ, returnTangentialGradient_?BooleanQ, calculateInvariants_?BooleanQ]:= Module[{sab},
  sab = ToMatrix[sabLinear];
  Return[GradP4T3Cababbfgh[sab, returnTangentialGradient, calculateInvariants]];
  ];</v>
      </c>
      <c r="L9" s="6" t="str">
        <f t="shared" si="2"/>
        <v>GradP4T3CababbfghLinear[sabLinear_?VectorQ, returnTangentialGradient_?BooleanQ]:=GradP4T3CababbfghLinear[sabLinear, returnTangentialGradient, True];</v>
      </c>
      <c r="M9" s="5" t="str">
        <f t="shared" si="5"/>
        <v>FP4T3Cababbfgh</v>
      </c>
      <c r="N9" s="6" t="str">
        <f t="shared" si="6"/>
        <v xml:space="preserve">FP4T3Cababbfgh[sab_?MatrixQ, calculateInvariants_?BooleanQ] := 
  Module[{funcVal, a, b},
   If[calculateInvariants, CalculateP4Invariants[sab]];
   funcVal = CoeffF4Norm[[idxD4T3Cababbfgh]]*(000);
   Return[funcVal];
   ];
</v>
      </c>
    </row>
    <row r="10" spans="1:14" ht="108" x14ac:dyDescent="0.3">
      <c r="D10" s="2">
        <f t="shared" si="7"/>
        <v>9</v>
      </c>
      <c r="E10" s="2" t="s">
        <v>11</v>
      </c>
      <c r="F10" s="2" t="str">
        <f t="shared" si="3"/>
        <v>3</v>
      </c>
      <c r="G10" s="5" t="str">
        <f t="shared" si="4"/>
        <v>GradP4T3Cabbddfdh</v>
      </c>
      <c r="I10" s="6" t="str">
        <f t="shared" si="8"/>
        <v xml:space="preserve">(* TODO: Autogenerated gradient code stub. Remove TODO once implemented. *)
GradP4T3Cabbddfdh[sab_?MatrixQ, returnTangentialGradient_?BooleanQ, 
   calculateInvariants_?BooleanQ] := Module[{gradVal,a,b},
   If[calculateInvariants, CalculateP4Invariants[sab]];
   gradVal =ToLinear[Table[If[a != b , CoeffF4Norm[[idxD4T3Cabbddfdh]]*(000), 0], {a, 1, NNN}, {b, 1, NNN}]];
   Return[gradVal];
   ];
</v>
      </c>
      <c r="K10" s="6" t="str">
        <f t="shared" si="1"/>
        <v>GradP4T3CabbddfdhLinear[sabLinear_?VectorQ, returnTangentialGradient_?BooleanQ, calculateInvariants_?BooleanQ]:= Module[{sab},
  sab = ToMatrix[sabLinear];
  Return[GradP4T3Cabbddfdh[sab, returnTangentialGradient, calculateInvariants]];
  ];</v>
      </c>
      <c r="L10" s="6" t="str">
        <f t="shared" si="2"/>
        <v>GradP4T3CabbddfdhLinear[sabLinear_?VectorQ, returnTangentialGradient_?BooleanQ]:=GradP4T3CabbddfdhLinear[sabLinear, returnTangentialGradient, True];</v>
      </c>
      <c r="M10" s="5" t="str">
        <f t="shared" si="5"/>
        <v>FP4T3Cabbddfdh</v>
      </c>
      <c r="N10" s="6" t="str">
        <f t="shared" si="6"/>
        <v xml:space="preserve">FP4T3Cabbddfdh[sab_?MatrixQ, calculateInvariants_?BooleanQ] := 
  Module[{funcVal, a, b},
   If[calculateInvariants, CalculateP4Invariants[sab]];
   funcVal = CoeffF4Norm[[idxD4T3Cabbddfdh]]*(000);
   Return[funcVal];
   ];
</v>
      </c>
    </row>
    <row r="11" spans="1:14" ht="108" x14ac:dyDescent="0.3">
      <c r="D11" s="2">
        <f t="shared" si="7"/>
        <v>10</v>
      </c>
      <c r="E11" s="2" t="s">
        <v>12</v>
      </c>
      <c r="F11" s="2" t="str">
        <f t="shared" si="3"/>
        <v>2</v>
      </c>
      <c r="G11" s="5" t="str">
        <f t="shared" si="4"/>
        <v>GradP4T2Cababbfbh</v>
      </c>
      <c r="I11" s="6" t="str">
        <f t="shared" si="8"/>
        <v xml:space="preserve">(* TODO: Autogenerated gradient code stub. Remove TODO once implemented. *)
GradP4T2Cababbfbh[sab_?MatrixQ, returnTangentialGradient_?BooleanQ, 
   calculateInvariants_?BooleanQ] := Module[{gradVal,a,b},
   If[calculateInvariants, CalculateP4Invariants[sab]];
   gradVal =ToLinear[Table[If[a != b , CoeffF4Norm[[idxD4T2Cababbfbh]]*(000), 0], {a, 1, NNN}, {b, 1, NNN}]];
   Return[gradVal];
   ];
</v>
      </c>
      <c r="K11" s="6" t="str">
        <f t="shared" si="1"/>
        <v>GradP4T2CababbfbhLinear[sabLinear_?VectorQ, returnTangentialGradient_?BooleanQ, calculateInvariants_?BooleanQ]:= Module[{sab},
  sab = ToMatrix[sabLinear];
  Return[GradP4T2Cababbfbh[sab, returnTangentialGradient, calculateInvariants]];
  ];</v>
      </c>
      <c r="L11" s="6" t="str">
        <f t="shared" si="2"/>
        <v>GradP4T2CababbfbhLinear[sabLinear_?VectorQ, returnTangentialGradient_?BooleanQ]:=GradP4T2CababbfbhLinear[sabLinear, returnTangentialGradient, True];</v>
      </c>
      <c r="M11" s="5" t="str">
        <f t="shared" si="5"/>
        <v>FP4T2Cababbfbh</v>
      </c>
      <c r="N11" s="6" t="str">
        <f t="shared" si="6"/>
        <v xml:space="preserve">FP4T2Cababbfbh[sab_?MatrixQ, calculateInvariants_?BooleanQ] := 
  Module[{funcVal, a, b},
   If[calculateInvariants, CalculateP4Invariants[sab]];
   funcVal = CoeffF4Norm[[idxD4T2Cababbfbh]]*(000);
   Return[funcVal];
   ];
</v>
      </c>
    </row>
    <row r="12" spans="1:14" ht="108" x14ac:dyDescent="0.3">
      <c r="A12" s="1" t="s">
        <v>30</v>
      </c>
      <c r="B12" s="1" t="s">
        <v>33</v>
      </c>
      <c r="D12" s="2">
        <f t="shared" si="7"/>
        <v>11</v>
      </c>
      <c r="E12" s="2" t="s">
        <v>13</v>
      </c>
      <c r="F12" s="2" t="str">
        <f t="shared" si="3"/>
        <v>2</v>
      </c>
      <c r="G12" s="5" t="str">
        <f t="shared" si="4"/>
        <v>GradP4T2Cababeffh</v>
      </c>
      <c r="I12" s="6" t="str">
        <f t="shared" si="8"/>
        <v xml:space="preserve">(* TODO: Autogenerated gradient code stub. Remove TODO once implemented. *)
GradP4T2Cababeffh[sab_?MatrixQ, returnTangentialGradient_?BooleanQ, 
   calculateInvariants_?BooleanQ] := Module[{gradVal,a,b},
   If[calculateInvariants, CalculateP4Invariants[sab]];
   gradVal =ToLinear[Table[If[a != b , CoeffF4Norm[[idxD4T2Cababeffh]]*(000), 0], {a, 1, NNN}, {b, 1, NNN}]];
   Return[gradVal];
   ];
</v>
      </c>
      <c r="K12" s="6" t="str">
        <f t="shared" si="1"/>
        <v>GradP4T2CababeffhLinear[sabLinear_?VectorQ, returnTangentialGradient_?BooleanQ, calculateInvariants_?BooleanQ]:= Module[{sab},
  sab = ToMatrix[sabLinear];
  Return[GradP4T2Cababeffh[sab, returnTangentialGradient, calculateInvariants]];
  ];</v>
      </c>
      <c r="L12" s="6" t="str">
        <f t="shared" si="2"/>
        <v>GradP4T2CababeffhLinear[sabLinear_?VectorQ, returnTangentialGradient_?BooleanQ]:=GradP4T2CababeffhLinear[sabLinear, returnTangentialGradient, True];</v>
      </c>
      <c r="M12" s="5" t="str">
        <f t="shared" si="5"/>
        <v>FP4T2Cababeffh</v>
      </c>
      <c r="N12" s="6" t="str">
        <f t="shared" si="6"/>
        <v xml:space="preserve">FP4T2Cababeffh[sab_?MatrixQ, calculateInvariants_?BooleanQ] := 
  Module[{funcVal, a, b},
   If[calculateInvariants, CalculateP4Invariants[sab]];
   funcVal = CoeffF4Norm[[idxD4T2Cababeffh]]*(000);
   Return[funcVal];
   ];
</v>
      </c>
    </row>
    <row r="13" spans="1:14" ht="108" x14ac:dyDescent="0.3">
      <c r="A13" s="1" t="s">
        <v>31</v>
      </c>
      <c r="B13" s="4" t="s">
        <v>34</v>
      </c>
      <c r="D13" s="2">
        <f t="shared" si="7"/>
        <v>12</v>
      </c>
      <c r="E13" s="2" t="s">
        <v>14</v>
      </c>
      <c r="F13" s="2" t="str">
        <f t="shared" si="3"/>
        <v>2</v>
      </c>
      <c r="G13" s="5" t="str">
        <f t="shared" si="4"/>
        <v>GradP4T2Cabbddffh</v>
      </c>
      <c r="I13" s="6" t="str">
        <f t="shared" si="8"/>
        <v xml:space="preserve">(* TODO: Autogenerated gradient code stub. Remove TODO once implemented. *)
GradP4T2Cabbddffh[sab_?MatrixQ, returnTangentialGradient_?BooleanQ, 
   calculateInvariants_?BooleanQ] := Module[{gradVal,a,b},
   If[calculateInvariants, CalculateP4Invariants[sab]];
   gradVal =ToLinear[Table[If[a != b , CoeffF4Norm[[idxD4T2Cabbddffh]]*(000), 0], {a, 1, NNN}, {b, 1, NNN}]];
   Return[gradVal];
   ];
</v>
      </c>
      <c r="K13" s="6" t="str">
        <f t="shared" si="1"/>
        <v>GradP4T2CabbddffhLinear[sabLinear_?VectorQ, returnTangentialGradient_?BooleanQ, calculateInvariants_?BooleanQ]:= Module[{sab},
  sab = ToMatrix[sabLinear];
  Return[GradP4T2Cabbddffh[sab, returnTangentialGradient, calculateInvariants]];
  ];</v>
      </c>
      <c r="L13" s="6" t="str">
        <f t="shared" si="2"/>
        <v>GradP4T2CabbddffhLinear[sabLinear_?VectorQ, returnTangentialGradient_?BooleanQ]:=GradP4T2CabbddffhLinear[sabLinear, returnTangentialGradient, True];</v>
      </c>
      <c r="M13" s="5" t="str">
        <f t="shared" si="5"/>
        <v>FP4T2Cabbddffh</v>
      </c>
      <c r="N13" s="6" t="str">
        <f t="shared" si="6"/>
        <v xml:space="preserve">FP4T2Cabbddffh[sab_?MatrixQ, calculateInvariants_?BooleanQ] := 
  Module[{funcVal, a, b},
   If[calculateInvariants, CalculateP4Invariants[sab]];
   funcVal = CoeffF4Norm[[idxD4T2Cabbddffh]]*(000);
   Return[funcVal];
   ];
</v>
      </c>
    </row>
    <row r="14" spans="1:14" ht="108" x14ac:dyDescent="0.3">
      <c r="A14" s="1" t="s">
        <v>32</v>
      </c>
      <c r="B14" s="4" t="s">
        <v>38</v>
      </c>
      <c r="D14" s="2">
        <f t="shared" si="7"/>
        <v>13</v>
      </c>
      <c r="E14" s="2" t="s">
        <v>15</v>
      </c>
      <c r="F14" s="2" t="str">
        <f t="shared" si="3"/>
        <v>2</v>
      </c>
      <c r="G14" s="5" t="str">
        <f t="shared" si="4"/>
        <v>GradP4T2Cabbdbddh</v>
      </c>
      <c r="I14" s="6" t="str">
        <f t="shared" si="8"/>
        <v xml:space="preserve">(* TODO: Autogenerated gradient code stub. Remove TODO once implemented. *)
GradP4T2Cabbdbddh[sab_?MatrixQ, returnTangentialGradient_?BooleanQ, 
   calculateInvariants_?BooleanQ] := Module[{gradVal,a,b},
   If[calculateInvariants, CalculateP4Invariants[sab]];
   gradVal =ToLinear[Table[If[a != b , CoeffF4Norm[[idxD4T2Cabbdbddh]]*(000), 0], {a, 1, NNN}, {b, 1, NNN}]];
   Return[gradVal];
   ];
</v>
      </c>
      <c r="K14" s="6" t="str">
        <f t="shared" si="1"/>
        <v>GradP4T2CabbdbddhLinear[sabLinear_?VectorQ, returnTangentialGradient_?BooleanQ, calculateInvariants_?BooleanQ]:= Module[{sab},
  sab = ToMatrix[sabLinear];
  Return[GradP4T2Cabbdbddh[sab, returnTangentialGradient, calculateInvariants]];
  ];</v>
      </c>
      <c r="L14" s="6" t="str">
        <f t="shared" si="2"/>
        <v>GradP4T2CabbdbddhLinear[sabLinear_?VectorQ, returnTangentialGradient_?BooleanQ]:=GradP4T2CabbdbddhLinear[sabLinear, returnTangentialGradient, True];</v>
      </c>
      <c r="M14" s="5" t="str">
        <f t="shared" si="5"/>
        <v>FP4T2Cabbdbddh</v>
      </c>
      <c r="N14" s="6" t="str">
        <f t="shared" si="6"/>
        <v xml:space="preserve">FP4T2Cabbdbddh[sab_?MatrixQ, calculateInvariants_?BooleanQ] := 
  Module[{funcVal, a, b},
   If[calculateInvariants, CalculateP4Invariants[sab]];
   funcVal = CoeffF4Norm[[idxD4T2Cabbdbddh]]*(000);
   Return[funcVal];
   ];
</v>
      </c>
    </row>
    <row r="15" spans="1:14" ht="108" x14ac:dyDescent="0.3">
      <c r="D15" s="2">
        <f t="shared" si="7"/>
        <v>14</v>
      </c>
      <c r="E15" s="2" t="s">
        <v>16</v>
      </c>
      <c r="F15" s="2" t="str">
        <f t="shared" si="3"/>
        <v>2</v>
      </c>
      <c r="G15" s="5" t="str">
        <f t="shared" si="4"/>
        <v>GradP4T2Cabababgh</v>
      </c>
      <c r="I15" s="6" t="str">
        <f t="shared" si="8"/>
        <v xml:space="preserve">(* TODO: Autogenerated gradient code stub. Remove TODO once implemented. *)
GradP4T2Cabababgh[sab_?MatrixQ, returnTangentialGradient_?BooleanQ, 
   calculateInvariants_?BooleanQ] := Module[{gradVal,a,b},
   If[calculateInvariants, CalculateP4Invariants[sab]];
   gradVal =ToLinear[Table[If[a != b , CoeffF4Norm[[idxD4T2Cabababgh]]*(000), 0], {a, 1, NNN}, {b, 1, NNN}]];
   Return[gradVal];
   ];
</v>
      </c>
      <c r="K15" s="6" t="str">
        <f t="shared" si="1"/>
        <v>GradP4T2CabababghLinear[sabLinear_?VectorQ, returnTangentialGradient_?BooleanQ, calculateInvariants_?BooleanQ]:= Module[{sab},
  sab = ToMatrix[sabLinear];
  Return[GradP4T2Cabababgh[sab, returnTangentialGradient, calculateInvariants]];
  ];</v>
      </c>
      <c r="L15" s="6" t="str">
        <f t="shared" si="2"/>
        <v>GradP4T2CabababghLinear[sabLinear_?VectorQ, returnTangentialGradient_?BooleanQ]:=GradP4T2CabababghLinear[sabLinear, returnTangentialGradient, True];</v>
      </c>
      <c r="M15" s="5" t="str">
        <f t="shared" si="5"/>
        <v>FP4T2Cabababgh</v>
      </c>
      <c r="N15" s="6" t="str">
        <f t="shared" si="6"/>
        <v xml:space="preserve">FP4T2Cabababgh[sab_?MatrixQ, calculateInvariants_?BooleanQ] := 
  Module[{funcVal, a, b},
   If[calculateInvariants, CalculateP4Invariants[sab]];
   funcVal = CoeffF4Norm[[idxD4T2Cabababgh]]*(000);
   Return[funcVal];
   ];
</v>
      </c>
    </row>
    <row r="16" spans="1:14" ht="108" x14ac:dyDescent="0.3">
      <c r="D16" s="2">
        <f t="shared" si="7"/>
        <v>15</v>
      </c>
      <c r="E16" s="2" t="s">
        <v>17</v>
      </c>
      <c r="F16" s="2" t="str">
        <f t="shared" si="3"/>
        <v>2</v>
      </c>
      <c r="G16" s="5" t="str">
        <f t="shared" si="4"/>
        <v>GradP4T2Cabbdadgh</v>
      </c>
      <c r="I16" s="6" t="str">
        <f t="shared" si="8"/>
        <v xml:space="preserve">(* TODO: Autogenerated gradient code stub. Remove TODO once implemented. *)
GradP4T2Cabbdadgh[sab_?MatrixQ, returnTangentialGradient_?BooleanQ, 
   calculateInvariants_?BooleanQ] := Module[{gradVal,a,b},
   If[calculateInvariants, CalculateP4Invariants[sab]];
   gradVal =ToLinear[Table[If[a != b , CoeffF4Norm[[idxD4T2Cabbdadgh]]*(000), 0], {a, 1, NNN}, {b, 1, NNN}]];
   Return[gradVal];
   ];
</v>
      </c>
      <c r="K16" s="6" t="str">
        <f t="shared" si="1"/>
        <v>GradP4T2CabbdadghLinear[sabLinear_?VectorQ, returnTangentialGradient_?BooleanQ, calculateInvariants_?BooleanQ]:= Module[{sab},
  sab = ToMatrix[sabLinear];
  Return[GradP4T2Cabbdadgh[sab, returnTangentialGradient, calculateInvariants]];
  ];</v>
      </c>
      <c r="L16" s="6" t="str">
        <f t="shared" si="2"/>
        <v>GradP4T2CabbdadghLinear[sabLinear_?VectorQ, returnTangentialGradient_?BooleanQ]:=GradP4T2CabbdadghLinear[sabLinear, returnTangentialGradient, True];</v>
      </c>
      <c r="M16" s="5" t="str">
        <f t="shared" si="5"/>
        <v>FP4T2Cabbdadgh</v>
      </c>
      <c r="N16" s="6" t="str">
        <f t="shared" si="6"/>
        <v xml:space="preserve">FP4T2Cabbdadgh[sab_?MatrixQ, calculateInvariants_?BooleanQ] := 
  Module[{funcVal, a, b},
   If[calculateInvariants, CalculateP4Invariants[sab]];
   funcVal = CoeffF4Norm[[idxD4T2Cabbdadgh]]*(000);
   Return[funcVal];
   ];
</v>
      </c>
    </row>
    <row r="17" spans="4:14" ht="108" x14ac:dyDescent="0.3">
      <c r="D17" s="2">
        <f t="shared" si="7"/>
        <v>16</v>
      </c>
      <c r="E17" s="2" t="s">
        <v>18</v>
      </c>
      <c r="F17" s="2" t="str">
        <f t="shared" si="3"/>
        <v>1</v>
      </c>
      <c r="G17" s="5" t="str">
        <f t="shared" si="4"/>
        <v>GradP4T1Cababbffh</v>
      </c>
      <c r="I17" s="6" t="str">
        <f t="shared" si="8"/>
        <v xml:space="preserve">(* TODO: Autogenerated gradient code stub. Remove TODO once implemented. *)
GradP4T1Cababbffh[sab_?MatrixQ, returnTangentialGradient_?BooleanQ, 
   calculateInvariants_?BooleanQ] := Module[{gradVal,a,b},
   If[calculateInvariants, CalculateP4Invariants[sab]];
   gradVal =ToLinear[Table[If[a != b , CoeffF4Norm[[idxD4T1Cababbffh]]*(000), 0], {a, 1, NNN}, {b, 1, NNN}]];
   Return[gradVal];
   ];
</v>
      </c>
      <c r="K17" s="6" t="str">
        <f t="shared" si="1"/>
        <v>GradP4T1CababbffhLinear[sabLinear_?VectorQ, returnTangentialGradient_?BooleanQ, calculateInvariants_?BooleanQ]:= Module[{sab},
  sab = ToMatrix[sabLinear];
  Return[GradP4T1Cababbffh[sab, returnTangentialGradient, calculateInvariants]];
  ];</v>
      </c>
      <c r="L17" s="6" t="str">
        <f t="shared" si="2"/>
        <v>GradP4T1CababbffhLinear[sabLinear_?VectorQ, returnTangentialGradient_?BooleanQ]:=GradP4T1CababbffhLinear[sabLinear, returnTangentialGradient, True];</v>
      </c>
      <c r="M17" s="5" t="str">
        <f t="shared" si="5"/>
        <v>FP4T1Cababbffh</v>
      </c>
      <c r="N17" s="6" t="str">
        <f t="shared" si="6"/>
        <v xml:space="preserve">FP4T1Cababbffh[sab_?MatrixQ, calculateInvariants_?BooleanQ] := 
  Module[{funcVal, a, b},
   If[calculateInvariants, CalculateP4Invariants[sab]];
   funcVal = CoeffF4Norm[[idxD4T1Cababbffh]]*(000);
   Return[funcVal];
   ];
</v>
      </c>
    </row>
    <row r="18" spans="4:14" ht="108" x14ac:dyDescent="0.3">
      <c r="D18" s="2">
        <f t="shared" si="7"/>
        <v>17</v>
      </c>
      <c r="E18" s="2" t="s">
        <v>19</v>
      </c>
      <c r="F18" s="2" t="str">
        <f t="shared" si="3"/>
        <v>1</v>
      </c>
      <c r="G18" s="5" t="str">
        <f t="shared" si="4"/>
        <v>GradP4T1Cabbdaddh</v>
      </c>
      <c r="I18" s="6" t="str">
        <f t="shared" si="8"/>
        <v xml:space="preserve">(* TODO: Autogenerated gradient code stub. Remove TODO once implemented. *)
GradP4T1Cabbdaddh[sab_?MatrixQ, returnTangentialGradient_?BooleanQ, 
   calculateInvariants_?BooleanQ] := Module[{gradVal,a,b},
   If[calculateInvariants, CalculateP4Invariants[sab]];
   gradVal =ToLinear[Table[If[a != b , CoeffF4Norm[[idxD4T1Cabbdaddh]]*(000), 0], {a, 1, NNN}, {b, 1, NNN}]];
   Return[gradVal];
   ];
</v>
      </c>
      <c r="K18" s="6" t="str">
        <f t="shared" si="1"/>
        <v>GradP4T1CabbdaddhLinear[sabLinear_?VectorQ, returnTangentialGradient_?BooleanQ, calculateInvariants_?BooleanQ]:= Module[{sab},
  sab = ToMatrix[sabLinear];
  Return[GradP4T1Cabbdaddh[sab, returnTangentialGradient, calculateInvariants]];
  ];</v>
      </c>
      <c r="L18" s="6" t="str">
        <f t="shared" si="2"/>
        <v>GradP4T1CabbdaddhLinear[sabLinear_?VectorQ, returnTangentialGradient_?BooleanQ]:=GradP4T1CabbdaddhLinear[sabLinear, returnTangentialGradient, True];</v>
      </c>
      <c r="M18" s="5" t="str">
        <f t="shared" si="5"/>
        <v>FP4T1Cabbdaddh</v>
      </c>
      <c r="N18" s="6" t="str">
        <f t="shared" si="6"/>
        <v xml:space="preserve">FP4T1Cabbdaddh[sab_?MatrixQ, calculateInvariants_?BooleanQ] := 
  Module[{funcVal, a, b},
   If[calculateInvariants, CalculateP4Invariants[sab]];
   funcVal = CoeffF4Norm[[idxD4T1Cabbdaddh]]*(000);
   Return[funcVal];
   ];
</v>
      </c>
    </row>
    <row r="19" spans="4:14" ht="108" x14ac:dyDescent="0.3">
      <c r="D19" s="2">
        <f t="shared" si="7"/>
        <v>18</v>
      </c>
      <c r="E19" s="2" t="s">
        <v>20</v>
      </c>
      <c r="F19" s="2" t="str">
        <f t="shared" si="3"/>
        <v>1</v>
      </c>
      <c r="G19" s="5" t="str">
        <f t="shared" si="4"/>
        <v>GradP4T1Cabababbh</v>
      </c>
      <c r="I19" s="6" t="str">
        <f t="shared" si="8"/>
        <v xml:space="preserve">(* TODO: Autogenerated gradient code stub. Remove TODO once implemented. *)
GradP4T1Cabababbh[sab_?MatrixQ, returnTangentialGradient_?BooleanQ, 
   calculateInvariants_?BooleanQ] := Module[{gradVal,a,b},
   If[calculateInvariants, CalculateP4Invariants[sab]];
   gradVal =ToLinear[Table[If[a != b , CoeffF4Norm[[idxD4T1Cabababbh]]*(000), 0], {a, 1, NNN}, {b, 1, NNN}]];
   Return[gradVal];
   ];
</v>
      </c>
      <c r="K19" s="6" t="str">
        <f t="shared" si="1"/>
        <v>GradP4T1CabababbhLinear[sabLinear_?VectorQ, returnTangentialGradient_?BooleanQ, calculateInvariants_?BooleanQ]:= Module[{sab},
  sab = ToMatrix[sabLinear];
  Return[GradP4T1Cabababbh[sab, returnTangentialGradient, calculateInvariants]];
  ];</v>
      </c>
      <c r="L19" s="6" t="str">
        <f t="shared" si="2"/>
        <v>GradP4T1CabababbhLinear[sabLinear_?VectorQ, returnTangentialGradient_?BooleanQ]:=GradP4T1CabababbhLinear[sabLinear, returnTangentialGradient, True];</v>
      </c>
      <c r="M19" s="5" t="str">
        <f t="shared" si="5"/>
        <v>FP4T1Cabababbh</v>
      </c>
      <c r="N19" s="6" t="str">
        <f t="shared" si="6"/>
        <v xml:space="preserve">FP4T1Cabababbh[sab_?MatrixQ, calculateInvariants_?BooleanQ] := 
  Module[{funcVal, a, b},
   If[calculateInvariants, CalculateP4Invariants[sab]];
   funcVal = CoeffF4Norm[[idxD4T1Cabababbh]]*(000);
   Return[funcVal];
   ];
</v>
      </c>
    </row>
    <row r="20" spans="4:14" ht="108" x14ac:dyDescent="0.3">
      <c r="D20" s="2">
        <f t="shared" si="7"/>
        <v>19</v>
      </c>
      <c r="E20" s="2" t="s">
        <v>21</v>
      </c>
      <c r="F20" s="2" t="str">
        <f t="shared" si="3"/>
        <v>0</v>
      </c>
      <c r="G20" s="5" t="str">
        <f t="shared" si="4"/>
        <v>GradP4T0Cababbfbf</v>
      </c>
      <c r="I20" s="6" t="str">
        <f t="shared" si="8"/>
        <v xml:space="preserve">(* TODO: Autogenerated gradient code stub. Remove TODO once implemented. *)
GradP4T0Cababbfbf[sab_?MatrixQ, returnTangentialGradient_?BooleanQ, 
   calculateInvariants_?BooleanQ] := Module[{gradVal,a,b},
   If[calculateInvariants, CalculateP4Invariants[sab]];
   gradVal =ToLinear[Table[If[a != b , CoeffF4Norm[[idxD4T0Cababbfbf]]*(000), 0], {a, 1, NNN}, {b, 1, NNN}]];
   Return[gradVal];
   ];
</v>
      </c>
      <c r="K20" s="6" t="str">
        <f t="shared" si="1"/>
        <v>GradP4T0CababbfbfLinear[sabLinear_?VectorQ, returnTangentialGradient_?BooleanQ, calculateInvariants_?BooleanQ]:= Module[{sab},
  sab = ToMatrix[sabLinear];
  Return[GradP4T0Cababbfbf[sab, returnTangentialGradient, calculateInvariants]];
  ];</v>
      </c>
      <c r="L20" s="6" t="str">
        <f t="shared" si="2"/>
        <v>GradP4T0CababbfbfLinear[sabLinear_?VectorQ, returnTangentialGradient_?BooleanQ]:=GradP4T0CababbfbfLinear[sabLinear, returnTangentialGradient, True];</v>
      </c>
      <c r="M20" s="5" t="str">
        <f t="shared" si="5"/>
        <v>FP4T0Cababbfbf</v>
      </c>
      <c r="N20" s="6" t="str">
        <f t="shared" si="6"/>
        <v xml:space="preserve">FP4T0Cababbfbf[sab_?MatrixQ, calculateInvariants_?BooleanQ] := 
  Module[{funcVal, a, b},
   If[calculateInvariants, CalculateP4Invariants[sab]];
   funcVal = CoeffF4Norm[[idxD4T0Cababbfbf]]*(000);
   Return[funcVal];
   ];
</v>
      </c>
    </row>
    <row r="21" spans="4:14" ht="108" x14ac:dyDescent="0.3">
      <c r="D21" s="2">
        <f t="shared" si="7"/>
        <v>20</v>
      </c>
      <c r="E21" s="2" t="s">
        <v>22</v>
      </c>
      <c r="F21" s="2" t="str">
        <f t="shared" si="3"/>
        <v>0</v>
      </c>
      <c r="G21" s="5" t="str">
        <f t="shared" si="4"/>
        <v>GradP4T0Cababefef</v>
      </c>
      <c r="I21" s="6" t="str">
        <f t="shared" si="8"/>
        <v xml:space="preserve">(* TODO: Autogenerated gradient code stub. Remove TODO once implemented. *)
GradP4T0Cababefef[sab_?MatrixQ, returnTangentialGradient_?BooleanQ, 
   calculateInvariants_?BooleanQ] := Module[{gradVal,a,b},
   If[calculateInvariants, CalculateP4Invariants[sab]];
   gradVal =ToLinear[Table[If[a != b , CoeffF4Norm[[idxD4T0Cababefef]]*(000), 0], {a, 1, NNN}, {b, 1, NNN}]];
   Return[gradVal];
   ];
</v>
      </c>
      <c r="K21" s="6" t="str">
        <f t="shared" si="1"/>
        <v>GradP4T0CababefefLinear[sabLinear_?VectorQ, returnTangentialGradient_?BooleanQ, calculateInvariants_?BooleanQ]:= Module[{sab},
  sab = ToMatrix[sabLinear];
  Return[GradP4T0Cababefef[sab, returnTangentialGradient, calculateInvariants]];
  ];</v>
      </c>
      <c r="L21" s="6" t="str">
        <f t="shared" si="2"/>
        <v>GradP4T0CababefefLinear[sabLinear_?VectorQ, returnTangentialGradient_?BooleanQ]:=GradP4T0CababefefLinear[sabLinear, returnTangentialGradient, True];</v>
      </c>
      <c r="M21" s="5" t="str">
        <f t="shared" si="5"/>
        <v>FP4T0Cababefef</v>
      </c>
      <c r="N21" s="6" t="str">
        <f t="shared" si="6"/>
        <v xml:space="preserve">FP4T0Cababefef[sab_?MatrixQ, calculateInvariants_?BooleanQ] := 
  Module[{funcVal, a, b},
   If[calculateInvariants, CalculateP4Invariants[sab]];
   funcVal = CoeffF4Norm[[idxD4T0Cababefef]]*(000);
   Return[funcVal];
   ];
</v>
      </c>
    </row>
    <row r="22" spans="4:14" ht="108" x14ac:dyDescent="0.3">
      <c r="D22" s="2">
        <f t="shared" si="7"/>
        <v>21</v>
      </c>
      <c r="E22" s="2" t="s">
        <v>23</v>
      </c>
      <c r="F22" s="2" t="str">
        <f t="shared" si="3"/>
        <v>0</v>
      </c>
      <c r="G22" s="5" t="str">
        <f t="shared" si="4"/>
        <v>GradP4T0Cabbddfaf</v>
      </c>
      <c r="I22" s="6" t="str">
        <f t="shared" si="8"/>
        <v xml:space="preserve">(* TODO: Autogenerated gradient code stub. Remove TODO once implemented. *)
GradP4T0Cabbddfaf[sab_?MatrixQ, returnTangentialGradient_?BooleanQ, 
   calculateInvariants_?BooleanQ] := Module[{gradVal,a,b},
   If[calculateInvariants, CalculateP4Invariants[sab]];
   gradVal =ToLinear[Table[If[a != b , CoeffF4Norm[[idxD4T0Cabbddfaf]]*(000), 0], {a, 1, NNN}, {b, 1, NNN}]];
   Return[gradVal];
   ];
</v>
      </c>
      <c r="K22" s="6" t="str">
        <f t="shared" si="1"/>
        <v>GradP4T0CabbddfafLinear[sabLinear_?VectorQ, returnTangentialGradient_?BooleanQ, calculateInvariants_?BooleanQ]:= Module[{sab},
  sab = ToMatrix[sabLinear];
  Return[GradP4T0Cabbddfaf[sab, returnTangentialGradient, calculateInvariants]];
  ];</v>
      </c>
      <c r="L22" s="6" t="str">
        <f t="shared" si="2"/>
        <v>GradP4T0CabbddfafLinear[sabLinear_?VectorQ, returnTangentialGradient_?BooleanQ]:=GradP4T0CabbddfafLinear[sabLinear, returnTangentialGradient, True];</v>
      </c>
      <c r="M22" s="5" t="str">
        <f t="shared" si="5"/>
        <v>FP4T0Cabbddfaf</v>
      </c>
      <c r="N22" s="6" t="str">
        <f t="shared" si="6"/>
        <v xml:space="preserve">FP4T0Cabbddfaf[sab_?MatrixQ, calculateInvariants_?BooleanQ] := 
  Module[{funcVal, a, b},
   If[calculateInvariants, CalculateP4Invariants[sab]];
   funcVal = CoeffF4Norm[[idxD4T0Cabbddfaf]]*(000);
   Return[funcVal];
   ];
</v>
      </c>
    </row>
    <row r="23" spans="4:14" ht="108" x14ac:dyDescent="0.3">
      <c r="D23" s="2">
        <f t="shared" si="7"/>
        <v>22</v>
      </c>
      <c r="E23" s="2" t="s">
        <v>24</v>
      </c>
      <c r="F23" s="2" t="str">
        <f t="shared" si="3"/>
        <v>0</v>
      </c>
      <c r="G23" s="5" t="str">
        <f t="shared" si="4"/>
        <v>GradP4T0Cabbdbdad</v>
      </c>
      <c r="I23" s="6" t="str">
        <f t="shared" si="8"/>
        <v xml:space="preserve">(* TODO: Autogenerated gradient code stub. Remove TODO once implemented. *)
GradP4T0Cabbdbdad[sab_?MatrixQ, returnTangentialGradient_?BooleanQ, 
   calculateInvariants_?BooleanQ] := Module[{gradVal,a,b},
   If[calculateInvariants, CalculateP4Invariants[sab]];
   gradVal =ToLinear[Table[If[a != b , CoeffF4Norm[[idxD4T0Cabbdbdad]]*(000), 0], {a, 1, NNN}, {b, 1, NNN}]];
   Return[gradVal];
   ];
</v>
      </c>
      <c r="K23" s="6" t="str">
        <f t="shared" si="1"/>
        <v>GradP4T0CabbdbdadLinear[sabLinear_?VectorQ, returnTangentialGradient_?BooleanQ, calculateInvariants_?BooleanQ]:= Module[{sab},
  sab = ToMatrix[sabLinear];
  Return[GradP4T0Cabbdbdad[sab, returnTangentialGradient, calculateInvariants]];
  ];</v>
      </c>
      <c r="L23" s="6" t="str">
        <f t="shared" si="2"/>
        <v>GradP4T0CabbdbdadLinear[sabLinear_?VectorQ, returnTangentialGradient_?BooleanQ]:=GradP4T0CabbdbdadLinear[sabLinear, returnTangentialGradient, True];</v>
      </c>
      <c r="M23" s="5" t="str">
        <f t="shared" si="5"/>
        <v>FP4T0Cabbdbdad</v>
      </c>
      <c r="N23" s="6" t="str">
        <f t="shared" si="6"/>
        <v xml:space="preserve">FP4T0Cabbdbdad[sab_?MatrixQ, calculateInvariants_?BooleanQ] := 
  Module[{funcVal, a, b},
   If[calculateInvariants, CalculateP4Invariants[sab]];
   funcVal = CoeffF4Norm[[idxD4T0Cabbdbdad]]*(000);
   Return[funcVal];
   ];
</v>
      </c>
    </row>
    <row r="24" spans="4:14" ht="108" x14ac:dyDescent="0.3">
      <c r="D24" s="2">
        <f t="shared" si="7"/>
        <v>23</v>
      </c>
      <c r="E24" s="2" t="s">
        <v>25</v>
      </c>
      <c r="F24" s="2" t="str">
        <f t="shared" si="3"/>
        <v>0</v>
      </c>
      <c r="G24" s="5" t="str">
        <f t="shared" si="4"/>
        <v>GradP4T0Cabababab</v>
      </c>
      <c r="I24" s="6" t="str">
        <f t="shared" si="8"/>
        <v xml:space="preserve">(* TODO: Autogenerated gradient code stub. Remove TODO once implemented. *)
GradP4T0Cabababab[sab_?MatrixQ, returnTangentialGradient_?BooleanQ, 
   calculateInvariants_?BooleanQ] := Module[{gradVal,a,b},
   If[calculateInvariants, CalculateP4Invariants[sab]];
   gradVal =ToLinear[Table[If[a != b , CoeffF4Norm[[idxD4T0Cabababab]]*(000), 0], {a, 1, NNN}, {b, 1, NNN}]];
   Return[gradVal];
   ];
</v>
      </c>
      <c r="K24" s="6" t="str">
        <f t="shared" si="1"/>
        <v>GradP4T0CababababLinear[sabLinear_?VectorQ, returnTangentialGradient_?BooleanQ, calculateInvariants_?BooleanQ]:= Module[{sab},
  sab = ToMatrix[sabLinear];
  Return[GradP4T0Cabababab[sab, returnTangentialGradient, calculateInvariants]];
  ];</v>
      </c>
      <c r="L24" s="6" t="str">
        <f t="shared" si="2"/>
        <v>GradP4T0CababababLinear[sabLinear_?VectorQ, returnTangentialGradient_?BooleanQ]:=GradP4T0CababababLinear[sabLinear, returnTangentialGradient, True];</v>
      </c>
      <c r="M24" s="5" t="str">
        <f t="shared" si="5"/>
        <v>FP4T0Cabababab</v>
      </c>
      <c r="N24" s="6" t="str">
        <f t="shared" si="6"/>
        <v xml:space="preserve">FP4T0Cabababab[sab_?MatrixQ, calculateInvariants_?BooleanQ] := 
  Module[{funcVal, a, b},
   If[calculateInvariants, CalculateP4Invariants[sab]];
   funcVal = CoeffF4Norm[[idxD4T0Cabababab]]*(000);
   Return[funcVal];
   ];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24"/>
  <sheetViews>
    <sheetView topLeftCell="A11" workbookViewId="0">
      <selection activeCell="A12" sqref="A12"/>
    </sheetView>
  </sheetViews>
  <sheetFormatPr defaultRowHeight="12" x14ac:dyDescent="0.3"/>
  <cols>
    <col min="1" max="3" width="8.88671875" style="5"/>
    <col min="4" max="4" width="2.33203125" style="2" bestFit="1" customWidth="1"/>
    <col min="5" max="5" width="11" style="2" bestFit="1" customWidth="1"/>
    <col min="6" max="6" width="78.88671875" style="5" customWidth="1"/>
    <col min="7" max="7" width="50.77734375" style="5" customWidth="1"/>
    <col min="8" max="8" width="92.6640625" style="5" customWidth="1"/>
    <col min="9" max="9" width="86.21875" style="5" customWidth="1"/>
    <col min="10" max="10" width="23.44140625" style="5" customWidth="1"/>
    <col min="11" max="11" width="23.109375" style="5" customWidth="1"/>
    <col min="12" max="16384" width="8.88671875" style="5"/>
  </cols>
  <sheetData>
    <row r="1" spans="4:11" x14ac:dyDescent="0.3">
      <c r="D1" s="2" t="s">
        <v>1</v>
      </c>
      <c r="E1" s="2" t="s">
        <v>0</v>
      </c>
      <c r="F1" s="5" t="s">
        <v>51</v>
      </c>
      <c r="G1" s="5" t="s">
        <v>53</v>
      </c>
      <c r="H1" s="5" t="s">
        <v>52</v>
      </c>
      <c r="I1" s="5" t="s">
        <v>54</v>
      </c>
    </row>
    <row r="2" spans="4:11" ht="48" x14ac:dyDescent="0.3">
      <c r="D2" s="2">
        <v>1</v>
      </c>
      <c r="E2" s="2" t="s">
        <v>3</v>
      </c>
      <c r="F2" s="6" t="str">
        <f>"exprVarP" &amp; $E2 &amp; " = FullSimplify[(Simplify[exprP" &amp; $E2 &amp; "] /. {SumAll -&gt; SummmAll}) /. SumRules];
Print[""exprVarP" &amp; $E2 &amp; " = "", InputForm[exprVarP" &amp; $E2 &amp; "]];
Print[sep];
"</f>
        <v xml:space="preserve">exprVarP4T8Cabcdefgh = FullSimplify[(Simplify[exprP4T8Cabcdefgh] /. {SumAll -&gt; SummmAll}) /. SumRules];
Print["exprVarP4T8Cabcdefgh = ", InputForm[exprVarP4T8Cabcdefgh]];
Print[sep];
</v>
      </c>
      <c r="G2" s="5" t="str">
        <f>"UpdateCoeffF4[idxD" &amp; $E2 &amp; ", RandomInteger[MaxCoeffValue]];"</f>
        <v>UpdateCoeffF4[idxD4T8Cabcdefgh, RandomInteger[MaxCoeffValue]];</v>
      </c>
      <c r="H2" s="6" t="str">
        <f>"exprVarF" &amp; $E2 &amp; " = FullSimplify[(Simplify[exprF" &amp; $E2 &amp; "] /. {SumAll -&gt; SummmAll}) /. SumF4Rules /. SumRules];
Print[""exprVarF" &amp; $E2 &amp; " = "", InputForm[exprVarF" &amp; $E2 &amp; "]];
Print[sep];
"</f>
        <v xml:space="preserve">exprVarF4T8Cabcdefgh = FullSimplify[(Simplify[exprF4T8Cabcdefgh] /. {SumAll -&gt; SummmAll}) /. SumF4Rules /. SumRules];
Print["exprVarF4T8Cabcdefgh = ", InputForm[exprVarF4T8Cabcdefgh]];
Print[sep];
</v>
      </c>
      <c r="I2" s="6" t="str">
        <f>"DF" &amp; $E2 &amp; " = Simplify[Dab[(Simplify[exprF" &amp; $E2 &amp; "] /. {SumAll -&gt; SummmAll})] /. SumRules] /. ABabRule;
Print[""DF" &amp; $E2 &amp; " = "", InputForm[DF" &amp; $E2 &amp; "]];
Print[sep];
"</f>
        <v xml:space="preserve">DF4T8Cabcdefgh = Simplify[Dab[(Simplify[exprF4T8Cabcdefgh] /. {SumAll -&gt; SummmAll})] /. SumRules] /. ABabRule;
Print["DF4T8Cabcdefgh = ", InputForm[DF4T8Cabcdefgh]];
Print[sep];
</v>
      </c>
      <c r="J2" s="5" t="str">
        <f>"exprVarF" &amp; $E2 &amp; " + "</f>
        <v xml:space="preserve">exprVarF4T8Cabcdefgh + </v>
      </c>
      <c r="K2" s="5" t="str">
        <f>"DF" &amp; $E2 &amp; " + "</f>
        <v xml:space="preserve">DF4T8Cabcdefgh + </v>
      </c>
    </row>
    <row r="3" spans="4:11" ht="48" x14ac:dyDescent="0.3">
      <c r="D3" s="2">
        <f>1+D2</f>
        <v>2</v>
      </c>
      <c r="E3" s="2" t="s">
        <v>4</v>
      </c>
      <c r="F3" s="6" t="str">
        <f t="shared" ref="F3:F24" si="0">"exprVarP" &amp; $E3 &amp; " = FullSimplify[(Simplify[exprP" &amp; $E3 &amp; "] /. {SumAll -&gt; SummmAll}) /. SumRules];
Print[""exprVarP" &amp; $E3 &amp; " = "", InputForm[exprVarP" &amp; $E3 &amp; "]];
Print[sep];
"</f>
        <v xml:space="preserve">exprVarP4T6Cabbdefgh = FullSimplify[(Simplify[exprP4T6Cabbdefgh] /. {SumAll -&gt; SummmAll}) /. SumRules];
Print["exprVarP4T6Cabbdefgh = ", InputForm[exprVarP4T6Cabbdefgh]];
Print[sep];
</v>
      </c>
      <c r="G3" s="5" t="str">
        <f t="shared" ref="G3:G24" si="1">"UpdateCoeffF4[idxD" &amp; $E3 &amp; ", RandomInteger[MaxCoeffValue]];"</f>
        <v>UpdateCoeffF4[idxD4T6Cabbdefgh, RandomInteger[MaxCoeffValue]];</v>
      </c>
      <c r="H3" s="6" t="str">
        <f t="shared" ref="H3:H24" si="2">"exprVarF" &amp; $E3 &amp; " = FullSimplify[(Simplify[exprF" &amp; $E3 &amp; "] /. {SumAll -&gt; SummmAll}) /. SumF4Rules /. SumRules];
Print[""exprVarF" &amp; $E3 &amp; " = "", InputForm[exprVarF" &amp; $E3 &amp; "]];
Print[sep];
"</f>
        <v xml:space="preserve">exprVarF4T6Cabbdefgh = FullSimplify[(Simplify[exprF4T6Cabbdefgh] /. {SumAll -&gt; SummmAll}) /. SumF4Rules /. SumRules];
Print["exprVarF4T6Cabbdefgh = ", InputForm[exprVarF4T6Cabbdefgh]];
Print[sep];
</v>
      </c>
      <c r="I3" s="6" t="str">
        <f t="shared" ref="I3:I24" si="3">"DF" &amp; $E3 &amp; " = Simplify[Dab[(Simplify[exprF" &amp; $E3 &amp; "] /. {SumAll -&gt; SummmAll})] /. SumRules] /. ABabRule;
Print[""DF" &amp; $E3 &amp; " = "", InputForm[DF" &amp; $E3 &amp; "]];
Print[sep];
"</f>
        <v xml:space="preserve">DF4T6Cabbdefgh = Simplify[Dab[(Simplify[exprF4T6Cabbdefgh] /. {SumAll -&gt; SummmAll})] /. SumRules] /. ABabRule;
Print["DF4T6Cabbdefgh = ", InputForm[DF4T6Cabbdefgh]];
Print[sep];
</v>
      </c>
      <c r="J3" s="5" t="str">
        <f t="shared" ref="J3:J24" si="4">"exprVarF" &amp; $E3 &amp; " + "</f>
        <v xml:space="preserve">exprVarF4T6Cabbdefgh + </v>
      </c>
      <c r="K3" s="5" t="str">
        <f t="shared" ref="K3:K24" si="5">"DF" &amp; $E3 &amp; " + "</f>
        <v xml:space="preserve">DF4T6Cabbdefgh + </v>
      </c>
    </row>
    <row r="4" spans="4:11" ht="48" x14ac:dyDescent="0.3">
      <c r="D4" s="2">
        <f t="shared" ref="D4:D24" si="6">1+D3</f>
        <v>3</v>
      </c>
      <c r="E4" s="2" t="s">
        <v>5</v>
      </c>
      <c r="F4" s="6" t="str">
        <f t="shared" si="0"/>
        <v xml:space="preserve">exprVarP4T5Cabbdbfgh = FullSimplify[(Simplify[exprP4T5Cabbdbfgh] /. {SumAll -&gt; SummmAll}) /. SumRules];
Print["exprVarP4T5Cabbdbfgh = ", InputForm[exprVarP4T5Cabbdbfgh]];
Print[sep];
</v>
      </c>
      <c r="G4" s="5" t="str">
        <f t="shared" si="1"/>
        <v>UpdateCoeffF4[idxD4T5Cabbdbfgh, RandomInteger[MaxCoeffValue]];</v>
      </c>
      <c r="H4" s="6" t="str">
        <f t="shared" si="2"/>
        <v xml:space="preserve">exprVarF4T5Cabbdbfgh = FullSimplify[(Simplify[exprF4T5Cabbdbfgh] /. {SumAll -&gt; SummmAll}) /. SumF4Rules /. SumRules];
Print["exprVarF4T5Cabbdbfgh = ", InputForm[exprVarF4T5Cabbdbfgh]];
Print[sep];
</v>
      </c>
      <c r="I4" s="6" t="str">
        <f t="shared" si="3"/>
        <v xml:space="preserve">DF4T5Cabbdbfgh = Simplify[Dab[(Simplify[exprF4T5Cabbdbfgh] /. {SumAll -&gt; SummmAll})] /. SumRules] /. ABabRule;
Print["DF4T5Cabbdbfgh = ", InputForm[DF4T5Cabbdbfgh]];
Print[sep];
</v>
      </c>
      <c r="J4" s="5" t="str">
        <f t="shared" si="4"/>
        <v xml:space="preserve">exprVarF4T5Cabbdbfgh + </v>
      </c>
      <c r="K4" s="5" t="str">
        <f t="shared" si="5"/>
        <v xml:space="preserve">DF4T5Cabbdbfgh + </v>
      </c>
    </row>
    <row r="5" spans="4:11" ht="48" x14ac:dyDescent="0.3">
      <c r="D5" s="2">
        <f t="shared" si="6"/>
        <v>4</v>
      </c>
      <c r="E5" s="2" t="s">
        <v>6</v>
      </c>
      <c r="F5" s="6" t="str">
        <f t="shared" si="0"/>
        <v xml:space="preserve">exprVarP4T4Cabbdbfbh = FullSimplify[(Simplify[exprP4T4Cabbdbfbh] /. {SumAll -&gt; SummmAll}) /. SumRules];
Print["exprVarP4T4Cabbdbfbh = ", InputForm[exprVarP4T4Cabbdbfbh]];
Print[sep];
</v>
      </c>
      <c r="G5" s="5" t="str">
        <f t="shared" si="1"/>
        <v>UpdateCoeffF4[idxD4T4Cabbdbfbh, RandomInteger[MaxCoeffValue]];</v>
      </c>
      <c r="H5" s="6" t="str">
        <f t="shared" si="2"/>
        <v xml:space="preserve">exprVarF4T4Cabbdbfbh = FullSimplify[(Simplify[exprF4T4Cabbdbfbh] /. {SumAll -&gt; SummmAll}) /. SumF4Rules /. SumRules];
Print["exprVarF4T4Cabbdbfbh = ", InputForm[exprVarF4T4Cabbdbfbh]];
Print[sep];
</v>
      </c>
      <c r="I5" s="6" t="str">
        <f t="shared" si="3"/>
        <v xml:space="preserve">DF4T4Cabbdbfbh = Simplify[Dab[(Simplify[exprF4T4Cabbdbfbh] /. {SumAll -&gt; SummmAll})] /. SumRules] /. ABabRule;
Print["DF4T4Cabbdbfbh = ", InputForm[DF4T4Cabbdbfbh]];
Print[sep];
</v>
      </c>
      <c r="J5" s="5" t="str">
        <f t="shared" si="4"/>
        <v xml:space="preserve">exprVarF4T4Cabbdbfbh + </v>
      </c>
      <c r="K5" s="5" t="str">
        <f t="shared" si="5"/>
        <v xml:space="preserve">DF4T4Cabbdbfbh + </v>
      </c>
    </row>
    <row r="6" spans="4:11" ht="48" x14ac:dyDescent="0.3">
      <c r="D6" s="2">
        <f t="shared" si="6"/>
        <v>5</v>
      </c>
      <c r="E6" s="2" t="s">
        <v>7</v>
      </c>
      <c r="F6" s="6" t="str">
        <f t="shared" si="0"/>
        <v xml:space="preserve">exprVarP4T4Cababefgh = FullSimplify[(Simplify[exprP4T4Cababefgh] /. {SumAll -&gt; SummmAll}) /. SumRules];
Print["exprVarP4T4Cababefgh = ", InputForm[exprVarP4T4Cababefgh]];
Print[sep];
</v>
      </c>
      <c r="G6" s="5" t="str">
        <f t="shared" si="1"/>
        <v>UpdateCoeffF4[idxD4T4Cababefgh, RandomInteger[MaxCoeffValue]];</v>
      </c>
      <c r="H6" s="6" t="str">
        <f t="shared" si="2"/>
        <v xml:space="preserve">exprVarF4T4Cababefgh = FullSimplify[(Simplify[exprF4T4Cababefgh] /. {SumAll -&gt; SummmAll}) /. SumF4Rules /. SumRules];
Print["exprVarF4T4Cababefgh = ", InputForm[exprVarF4T4Cababefgh]];
Print[sep];
</v>
      </c>
      <c r="I6" s="6" t="str">
        <f t="shared" si="3"/>
        <v xml:space="preserve">DF4T4Cababefgh = Simplify[Dab[(Simplify[exprF4T4Cababefgh] /. {SumAll -&gt; SummmAll})] /. SumRules] /. ABabRule;
Print["DF4T4Cababefgh = ", InputForm[DF4T4Cababefgh]];
Print[sep];
</v>
      </c>
      <c r="J6" s="5" t="str">
        <f t="shared" si="4"/>
        <v xml:space="preserve">exprVarF4T4Cababefgh + </v>
      </c>
      <c r="K6" s="5" t="str">
        <f t="shared" si="5"/>
        <v xml:space="preserve">DF4T4Cababefgh + </v>
      </c>
    </row>
    <row r="7" spans="4:11" ht="48" x14ac:dyDescent="0.3">
      <c r="D7" s="2">
        <f t="shared" si="6"/>
        <v>6</v>
      </c>
      <c r="E7" s="2" t="s">
        <v>8</v>
      </c>
      <c r="F7" s="6" t="str">
        <f t="shared" si="0"/>
        <v xml:space="preserve">exprVarP4T4Cabbddfgh = FullSimplify[(Simplify[exprP4T4Cabbddfgh] /. {SumAll -&gt; SummmAll}) /. SumRules];
Print["exprVarP4T4Cabbddfgh = ", InputForm[exprVarP4T4Cabbddfgh]];
Print[sep];
</v>
      </c>
      <c r="G7" s="5" t="str">
        <f t="shared" si="1"/>
        <v>UpdateCoeffF4[idxD4T4Cabbddfgh, RandomInteger[MaxCoeffValue]];</v>
      </c>
      <c r="H7" s="6" t="str">
        <f t="shared" si="2"/>
        <v xml:space="preserve">exprVarF4T4Cabbddfgh = FullSimplify[(Simplify[exprF4T4Cabbddfgh] /. {SumAll -&gt; SummmAll}) /. SumF4Rules /. SumRules];
Print["exprVarF4T4Cabbddfgh = ", InputForm[exprVarF4T4Cabbddfgh]];
Print[sep];
</v>
      </c>
      <c r="I7" s="6" t="str">
        <f t="shared" si="3"/>
        <v xml:space="preserve">DF4T4Cabbddfgh = Simplify[Dab[(Simplify[exprF4T4Cabbddfgh] /. {SumAll -&gt; SummmAll})] /. SumRules] /. ABabRule;
Print["DF4T4Cabbddfgh = ", InputForm[DF4T4Cabbddfgh]];
Print[sep];
</v>
      </c>
      <c r="J7" s="5" t="str">
        <f t="shared" si="4"/>
        <v xml:space="preserve">exprVarF4T4Cabbddfgh + </v>
      </c>
      <c r="K7" s="5" t="str">
        <f t="shared" si="5"/>
        <v xml:space="preserve">DF4T4Cabbddfgh + </v>
      </c>
    </row>
    <row r="8" spans="4:11" ht="48" x14ac:dyDescent="0.3">
      <c r="D8" s="2">
        <f t="shared" si="6"/>
        <v>7</v>
      </c>
      <c r="E8" s="2" t="s">
        <v>9</v>
      </c>
      <c r="F8" s="6" t="str">
        <f t="shared" si="0"/>
        <v xml:space="preserve">exprVarP4T4Cabbdeffh = FullSimplify[(Simplify[exprP4T4Cabbdeffh] /. {SumAll -&gt; SummmAll}) /. SumRules];
Print["exprVarP4T4Cabbdeffh = ", InputForm[exprVarP4T4Cabbdeffh]];
Print[sep];
</v>
      </c>
      <c r="G8" s="5" t="str">
        <f t="shared" si="1"/>
        <v>UpdateCoeffF4[idxD4T4Cabbdeffh, RandomInteger[MaxCoeffValue]];</v>
      </c>
      <c r="H8" s="6" t="str">
        <f t="shared" si="2"/>
        <v xml:space="preserve">exprVarF4T4Cabbdeffh = FullSimplify[(Simplify[exprF4T4Cabbdeffh] /. {SumAll -&gt; SummmAll}) /. SumF4Rules /. SumRules];
Print["exprVarF4T4Cabbdeffh = ", InputForm[exprVarF4T4Cabbdeffh]];
Print[sep];
</v>
      </c>
      <c r="I8" s="6" t="str">
        <f t="shared" si="3"/>
        <v xml:space="preserve">DF4T4Cabbdeffh = Simplify[Dab[(Simplify[exprF4T4Cabbdeffh] /. {SumAll -&gt; SummmAll})] /. SumRules] /. ABabRule;
Print["DF4T4Cabbdeffh = ", InputForm[DF4T4Cabbdeffh]];
Print[sep];
</v>
      </c>
      <c r="J8" s="5" t="str">
        <f t="shared" si="4"/>
        <v xml:space="preserve">exprVarF4T4Cabbdeffh + </v>
      </c>
      <c r="K8" s="5" t="str">
        <f t="shared" si="5"/>
        <v xml:space="preserve">DF4T4Cabbdeffh + </v>
      </c>
    </row>
    <row r="9" spans="4:11" ht="48" x14ac:dyDescent="0.3">
      <c r="D9" s="2">
        <f t="shared" si="6"/>
        <v>8</v>
      </c>
      <c r="E9" s="2" t="s">
        <v>10</v>
      </c>
      <c r="F9" s="6" t="str">
        <f t="shared" si="0"/>
        <v xml:space="preserve">exprVarP4T3Cababbfgh = FullSimplify[(Simplify[exprP4T3Cababbfgh] /. {SumAll -&gt; SummmAll}) /. SumRules];
Print["exprVarP4T3Cababbfgh = ", InputForm[exprVarP4T3Cababbfgh]];
Print[sep];
</v>
      </c>
      <c r="G9" s="5" t="str">
        <f t="shared" si="1"/>
        <v>UpdateCoeffF4[idxD4T3Cababbfgh, RandomInteger[MaxCoeffValue]];</v>
      </c>
      <c r="H9" s="6" t="str">
        <f t="shared" si="2"/>
        <v xml:space="preserve">exprVarF4T3Cababbfgh = FullSimplify[(Simplify[exprF4T3Cababbfgh] /. {SumAll -&gt; SummmAll}) /. SumF4Rules /. SumRules];
Print["exprVarF4T3Cababbfgh = ", InputForm[exprVarF4T3Cababbfgh]];
Print[sep];
</v>
      </c>
      <c r="I9" s="6" t="str">
        <f t="shared" si="3"/>
        <v xml:space="preserve">DF4T3Cababbfgh = Simplify[Dab[(Simplify[exprF4T3Cababbfgh] /. {SumAll -&gt; SummmAll})] /. SumRules] /. ABabRule;
Print["DF4T3Cababbfgh = ", InputForm[DF4T3Cababbfgh]];
Print[sep];
</v>
      </c>
      <c r="J9" s="5" t="str">
        <f t="shared" si="4"/>
        <v xml:space="preserve">exprVarF4T3Cababbfgh + </v>
      </c>
      <c r="K9" s="5" t="str">
        <f t="shared" si="5"/>
        <v xml:space="preserve">DF4T3Cababbfgh + </v>
      </c>
    </row>
    <row r="10" spans="4:11" ht="48" x14ac:dyDescent="0.3">
      <c r="D10" s="2">
        <f t="shared" si="6"/>
        <v>9</v>
      </c>
      <c r="E10" s="2" t="s">
        <v>11</v>
      </c>
      <c r="F10" s="6" t="str">
        <f t="shared" si="0"/>
        <v xml:space="preserve">exprVarP4T3Cabbddfdh = FullSimplify[(Simplify[exprP4T3Cabbddfdh] /. {SumAll -&gt; SummmAll}) /. SumRules];
Print["exprVarP4T3Cabbddfdh = ", InputForm[exprVarP4T3Cabbddfdh]];
Print[sep];
</v>
      </c>
      <c r="G10" s="5" t="str">
        <f t="shared" si="1"/>
        <v>UpdateCoeffF4[idxD4T3Cabbddfdh, RandomInteger[MaxCoeffValue]];</v>
      </c>
      <c r="H10" s="6" t="str">
        <f t="shared" si="2"/>
        <v xml:space="preserve">exprVarF4T3Cabbddfdh = FullSimplify[(Simplify[exprF4T3Cabbddfdh] /. {SumAll -&gt; SummmAll}) /. SumF4Rules /. SumRules];
Print["exprVarF4T3Cabbddfdh = ", InputForm[exprVarF4T3Cabbddfdh]];
Print[sep];
</v>
      </c>
      <c r="I10" s="6" t="str">
        <f t="shared" si="3"/>
        <v xml:space="preserve">DF4T3Cabbddfdh = Simplify[Dab[(Simplify[exprF4T3Cabbddfdh] /. {SumAll -&gt; SummmAll})] /. SumRules] /. ABabRule;
Print["DF4T3Cabbddfdh = ", InputForm[DF4T3Cabbddfdh]];
Print[sep];
</v>
      </c>
      <c r="J10" s="5" t="str">
        <f t="shared" si="4"/>
        <v xml:space="preserve">exprVarF4T3Cabbddfdh + </v>
      </c>
      <c r="K10" s="5" t="str">
        <f t="shared" si="5"/>
        <v xml:space="preserve">DF4T3Cabbddfdh + </v>
      </c>
    </row>
    <row r="11" spans="4:11" ht="48" x14ac:dyDescent="0.3">
      <c r="D11" s="2">
        <f t="shared" si="6"/>
        <v>10</v>
      </c>
      <c r="E11" s="2" t="s">
        <v>12</v>
      </c>
      <c r="F11" s="6" t="str">
        <f t="shared" si="0"/>
        <v xml:space="preserve">exprVarP4T2Cababbfbh = FullSimplify[(Simplify[exprP4T2Cababbfbh] /. {SumAll -&gt; SummmAll}) /. SumRules];
Print["exprVarP4T2Cababbfbh = ", InputForm[exprVarP4T2Cababbfbh]];
Print[sep];
</v>
      </c>
      <c r="G11" s="5" t="str">
        <f t="shared" si="1"/>
        <v>UpdateCoeffF4[idxD4T2Cababbfbh, RandomInteger[MaxCoeffValue]];</v>
      </c>
      <c r="H11" s="6" t="str">
        <f t="shared" si="2"/>
        <v xml:space="preserve">exprVarF4T2Cababbfbh = FullSimplify[(Simplify[exprF4T2Cababbfbh] /. {SumAll -&gt; SummmAll}) /. SumF4Rules /. SumRules];
Print["exprVarF4T2Cababbfbh = ", InputForm[exprVarF4T2Cababbfbh]];
Print[sep];
</v>
      </c>
      <c r="I11" s="6" t="str">
        <f t="shared" si="3"/>
        <v xml:space="preserve">DF4T2Cababbfbh = Simplify[Dab[(Simplify[exprF4T2Cababbfbh] /. {SumAll -&gt; SummmAll})] /. SumRules] /. ABabRule;
Print["DF4T2Cababbfbh = ", InputForm[DF4T2Cababbfbh]];
Print[sep];
</v>
      </c>
      <c r="J11" s="5" t="str">
        <f t="shared" si="4"/>
        <v xml:space="preserve">exprVarF4T2Cababbfbh + </v>
      </c>
      <c r="K11" s="5" t="str">
        <f t="shared" si="5"/>
        <v xml:space="preserve">DF4T2Cababbfbh + </v>
      </c>
    </row>
    <row r="12" spans="4:11" ht="48" x14ac:dyDescent="0.3">
      <c r="D12" s="2">
        <f t="shared" si="6"/>
        <v>11</v>
      </c>
      <c r="E12" s="2" t="s">
        <v>13</v>
      </c>
      <c r="F12" s="6" t="str">
        <f t="shared" si="0"/>
        <v xml:space="preserve">exprVarP4T2Cababeffh = FullSimplify[(Simplify[exprP4T2Cababeffh] /. {SumAll -&gt; SummmAll}) /. SumRules];
Print["exprVarP4T2Cababeffh = ", InputForm[exprVarP4T2Cababeffh]];
Print[sep];
</v>
      </c>
      <c r="G12" s="5" t="str">
        <f t="shared" si="1"/>
        <v>UpdateCoeffF4[idxD4T2Cababeffh, RandomInteger[MaxCoeffValue]];</v>
      </c>
      <c r="H12" s="6" t="str">
        <f t="shared" si="2"/>
        <v xml:space="preserve">exprVarF4T2Cababeffh = FullSimplify[(Simplify[exprF4T2Cababeffh] /. {SumAll -&gt; SummmAll}) /. SumF4Rules /. SumRules];
Print["exprVarF4T2Cababeffh = ", InputForm[exprVarF4T2Cababeffh]];
Print[sep];
</v>
      </c>
      <c r="I12" s="6" t="str">
        <f t="shared" si="3"/>
        <v xml:space="preserve">DF4T2Cababeffh = Simplify[Dab[(Simplify[exprF4T2Cababeffh] /. {SumAll -&gt; SummmAll})] /. SumRules] /. ABabRule;
Print["DF4T2Cababeffh = ", InputForm[DF4T2Cababeffh]];
Print[sep];
</v>
      </c>
      <c r="J12" s="5" t="str">
        <f t="shared" si="4"/>
        <v xml:space="preserve">exprVarF4T2Cababeffh + </v>
      </c>
      <c r="K12" s="5" t="str">
        <f t="shared" si="5"/>
        <v xml:space="preserve">DF4T2Cababeffh + </v>
      </c>
    </row>
    <row r="13" spans="4:11" ht="48" x14ac:dyDescent="0.3">
      <c r="D13" s="2">
        <f t="shared" si="6"/>
        <v>12</v>
      </c>
      <c r="E13" s="2" t="s">
        <v>14</v>
      </c>
      <c r="F13" s="6" t="str">
        <f t="shared" si="0"/>
        <v xml:space="preserve">exprVarP4T2Cabbddffh = FullSimplify[(Simplify[exprP4T2Cabbddffh] /. {SumAll -&gt; SummmAll}) /. SumRules];
Print["exprVarP4T2Cabbddffh = ", InputForm[exprVarP4T2Cabbddffh]];
Print[sep];
</v>
      </c>
      <c r="G13" s="5" t="str">
        <f t="shared" si="1"/>
        <v>UpdateCoeffF4[idxD4T2Cabbddffh, RandomInteger[MaxCoeffValue]];</v>
      </c>
      <c r="H13" s="6" t="str">
        <f t="shared" si="2"/>
        <v xml:space="preserve">exprVarF4T2Cabbddffh = FullSimplify[(Simplify[exprF4T2Cabbddffh] /. {SumAll -&gt; SummmAll}) /. SumF4Rules /. SumRules];
Print["exprVarF4T2Cabbddffh = ", InputForm[exprVarF4T2Cabbddffh]];
Print[sep];
</v>
      </c>
      <c r="I13" s="6" t="str">
        <f t="shared" si="3"/>
        <v xml:space="preserve">DF4T2Cabbddffh = Simplify[Dab[(Simplify[exprF4T2Cabbddffh] /. {SumAll -&gt; SummmAll})] /. SumRules] /. ABabRule;
Print["DF4T2Cabbddffh = ", InputForm[DF4T2Cabbddffh]];
Print[sep];
</v>
      </c>
      <c r="J13" s="5" t="str">
        <f t="shared" si="4"/>
        <v xml:space="preserve">exprVarF4T2Cabbddffh + </v>
      </c>
      <c r="K13" s="5" t="str">
        <f t="shared" si="5"/>
        <v xml:space="preserve">DF4T2Cabbddffh + </v>
      </c>
    </row>
    <row r="14" spans="4:11" ht="48" x14ac:dyDescent="0.3">
      <c r="D14" s="2">
        <f t="shared" si="6"/>
        <v>13</v>
      </c>
      <c r="E14" s="2" t="s">
        <v>15</v>
      </c>
      <c r="F14" s="6" t="str">
        <f t="shared" si="0"/>
        <v xml:space="preserve">exprVarP4T2Cabbdbddh = FullSimplify[(Simplify[exprP4T2Cabbdbddh] /. {SumAll -&gt; SummmAll}) /. SumRules];
Print["exprVarP4T2Cabbdbddh = ", InputForm[exprVarP4T2Cabbdbddh]];
Print[sep];
</v>
      </c>
      <c r="G14" s="5" t="str">
        <f t="shared" si="1"/>
        <v>UpdateCoeffF4[idxD4T2Cabbdbddh, RandomInteger[MaxCoeffValue]];</v>
      </c>
      <c r="H14" s="6" t="str">
        <f t="shared" si="2"/>
        <v xml:space="preserve">exprVarF4T2Cabbdbddh = FullSimplify[(Simplify[exprF4T2Cabbdbddh] /. {SumAll -&gt; SummmAll}) /. SumF4Rules /. SumRules];
Print["exprVarF4T2Cabbdbddh = ", InputForm[exprVarF4T2Cabbdbddh]];
Print[sep];
</v>
      </c>
      <c r="I14" s="6" t="str">
        <f t="shared" si="3"/>
        <v xml:space="preserve">DF4T2Cabbdbddh = Simplify[Dab[(Simplify[exprF4T2Cabbdbddh] /. {SumAll -&gt; SummmAll})] /. SumRules] /. ABabRule;
Print["DF4T2Cabbdbddh = ", InputForm[DF4T2Cabbdbddh]];
Print[sep];
</v>
      </c>
      <c r="J14" s="5" t="str">
        <f t="shared" si="4"/>
        <v xml:space="preserve">exprVarF4T2Cabbdbddh + </v>
      </c>
      <c r="K14" s="5" t="str">
        <f t="shared" si="5"/>
        <v xml:space="preserve">DF4T2Cabbdbddh + </v>
      </c>
    </row>
    <row r="15" spans="4:11" ht="48" x14ac:dyDescent="0.3">
      <c r="D15" s="2">
        <f t="shared" si="6"/>
        <v>14</v>
      </c>
      <c r="E15" s="2" t="s">
        <v>16</v>
      </c>
      <c r="F15" s="6" t="str">
        <f t="shared" si="0"/>
        <v xml:space="preserve">exprVarP4T2Cabababgh = FullSimplify[(Simplify[exprP4T2Cabababgh] /. {SumAll -&gt; SummmAll}) /. SumRules];
Print["exprVarP4T2Cabababgh = ", InputForm[exprVarP4T2Cabababgh]];
Print[sep];
</v>
      </c>
      <c r="G15" s="5" t="str">
        <f t="shared" si="1"/>
        <v>UpdateCoeffF4[idxD4T2Cabababgh, RandomInteger[MaxCoeffValue]];</v>
      </c>
      <c r="H15" s="6" t="str">
        <f t="shared" si="2"/>
        <v xml:space="preserve">exprVarF4T2Cabababgh = FullSimplify[(Simplify[exprF4T2Cabababgh] /. {SumAll -&gt; SummmAll}) /. SumF4Rules /. SumRules];
Print["exprVarF4T2Cabababgh = ", InputForm[exprVarF4T2Cabababgh]];
Print[sep];
</v>
      </c>
      <c r="I15" s="6" t="str">
        <f t="shared" si="3"/>
        <v xml:space="preserve">DF4T2Cabababgh = Simplify[Dab[(Simplify[exprF4T2Cabababgh] /. {SumAll -&gt; SummmAll})] /. SumRules] /. ABabRule;
Print["DF4T2Cabababgh = ", InputForm[DF4T2Cabababgh]];
Print[sep];
</v>
      </c>
      <c r="J15" s="5" t="str">
        <f t="shared" si="4"/>
        <v xml:space="preserve">exprVarF4T2Cabababgh + </v>
      </c>
      <c r="K15" s="5" t="str">
        <f t="shared" si="5"/>
        <v xml:space="preserve">DF4T2Cabababgh + </v>
      </c>
    </row>
    <row r="16" spans="4:11" ht="48" x14ac:dyDescent="0.3">
      <c r="D16" s="2">
        <f t="shared" si="6"/>
        <v>15</v>
      </c>
      <c r="E16" s="2" t="s">
        <v>17</v>
      </c>
      <c r="F16" s="6" t="str">
        <f t="shared" si="0"/>
        <v xml:space="preserve">exprVarP4T2Cabbdadgh = FullSimplify[(Simplify[exprP4T2Cabbdadgh] /. {SumAll -&gt; SummmAll}) /. SumRules];
Print["exprVarP4T2Cabbdadgh = ", InputForm[exprVarP4T2Cabbdadgh]];
Print[sep];
</v>
      </c>
      <c r="G16" s="5" t="str">
        <f t="shared" si="1"/>
        <v>UpdateCoeffF4[idxD4T2Cabbdadgh, RandomInteger[MaxCoeffValue]];</v>
      </c>
      <c r="H16" s="6" t="str">
        <f t="shared" si="2"/>
        <v xml:space="preserve">exprVarF4T2Cabbdadgh = FullSimplify[(Simplify[exprF4T2Cabbdadgh] /. {SumAll -&gt; SummmAll}) /. SumF4Rules /. SumRules];
Print["exprVarF4T2Cabbdadgh = ", InputForm[exprVarF4T2Cabbdadgh]];
Print[sep];
</v>
      </c>
      <c r="I16" s="6" t="str">
        <f t="shared" si="3"/>
        <v xml:space="preserve">DF4T2Cabbdadgh = Simplify[Dab[(Simplify[exprF4T2Cabbdadgh] /. {SumAll -&gt; SummmAll})] /. SumRules] /. ABabRule;
Print["DF4T2Cabbdadgh = ", InputForm[DF4T2Cabbdadgh]];
Print[sep];
</v>
      </c>
      <c r="J16" s="5" t="str">
        <f t="shared" si="4"/>
        <v xml:space="preserve">exprVarF4T2Cabbdadgh + </v>
      </c>
      <c r="K16" s="5" t="str">
        <f t="shared" si="5"/>
        <v xml:space="preserve">DF4T2Cabbdadgh + </v>
      </c>
    </row>
    <row r="17" spans="4:11" ht="48" x14ac:dyDescent="0.3">
      <c r="D17" s="2">
        <f t="shared" si="6"/>
        <v>16</v>
      </c>
      <c r="E17" s="2" t="s">
        <v>18</v>
      </c>
      <c r="F17" s="6" t="str">
        <f t="shared" si="0"/>
        <v xml:space="preserve">exprVarP4T1Cababbffh = FullSimplify[(Simplify[exprP4T1Cababbffh] /. {SumAll -&gt; SummmAll}) /. SumRules];
Print["exprVarP4T1Cababbffh = ", InputForm[exprVarP4T1Cababbffh]];
Print[sep];
</v>
      </c>
      <c r="G17" s="5" t="str">
        <f t="shared" si="1"/>
        <v>UpdateCoeffF4[idxD4T1Cababbffh, RandomInteger[MaxCoeffValue]];</v>
      </c>
      <c r="H17" s="6" t="str">
        <f t="shared" si="2"/>
        <v xml:space="preserve">exprVarF4T1Cababbffh = FullSimplify[(Simplify[exprF4T1Cababbffh] /. {SumAll -&gt; SummmAll}) /. SumF4Rules /. SumRules];
Print["exprVarF4T1Cababbffh = ", InputForm[exprVarF4T1Cababbffh]];
Print[sep];
</v>
      </c>
      <c r="I17" s="6" t="str">
        <f t="shared" si="3"/>
        <v xml:space="preserve">DF4T1Cababbffh = Simplify[Dab[(Simplify[exprF4T1Cababbffh] /. {SumAll -&gt; SummmAll})] /. SumRules] /. ABabRule;
Print["DF4T1Cababbffh = ", InputForm[DF4T1Cababbffh]];
Print[sep];
</v>
      </c>
      <c r="J17" s="5" t="str">
        <f t="shared" si="4"/>
        <v xml:space="preserve">exprVarF4T1Cababbffh + </v>
      </c>
      <c r="K17" s="5" t="str">
        <f t="shared" si="5"/>
        <v xml:space="preserve">DF4T1Cababbffh + </v>
      </c>
    </row>
    <row r="18" spans="4:11" ht="48" x14ac:dyDescent="0.3">
      <c r="D18" s="2">
        <f t="shared" si="6"/>
        <v>17</v>
      </c>
      <c r="E18" s="2" t="s">
        <v>19</v>
      </c>
      <c r="F18" s="6" t="str">
        <f t="shared" si="0"/>
        <v xml:space="preserve">exprVarP4T1Cabbdaddh = FullSimplify[(Simplify[exprP4T1Cabbdaddh] /. {SumAll -&gt; SummmAll}) /. SumRules];
Print["exprVarP4T1Cabbdaddh = ", InputForm[exprVarP4T1Cabbdaddh]];
Print[sep];
</v>
      </c>
      <c r="G18" s="5" t="str">
        <f t="shared" si="1"/>
        <v>UpdateCoeffF4[idxD4T1Cabbdaddh, RandomInteger[MaxCoeffValue]];</v>
      </c>
      <c r="H18" s="6" t="str">
        <f t="shared" si="2"/>
        <v xml:space="preserve">exprVarF4T1Cabbdaddh = FullSimplify[(Simplify[exprF4T1Cabbdaddh] /. {SumAll -&gt; SummmAll}) /. SumF4Rules /. SumRules];
Print["exprVarF4T1Cabbdaddh = ", InputForm[exprVarF4T1Cabbdaddh]];
Print[sep];
</v>
      </c>
      <c r="I18" s="6" t="str">
        <f t="shared" si="3"/>
        <v xml:space="preserve">DF4T1Cabbdaddh = Simplify[Dab[(Simplify[exprF4T1Cabbdaddh] /. {SumAll -&gt; SummmAll})] /. SumRules] /. ABabRule;
Print["DF4T1Cabbdaddh = ", InputForm[DF4T1Cabbdaddh]];
Print[sep];
</v>
      </c>
      <c r="J18" s="5" t="str">
        <f t="shared" si="4"/>
        <v xml:space="preserve">exprVarF4T1Cabbdaddh + </v>
      </c>
      <c r="K18" s="5" t="str">
        <f t="shared" si="5"/>
        <v xml:space="preserve">DF4T1Cabbdaddh + </v>
      </c>
    </row>
    <row r="19" spans="4:11" ht="48" x14ac:dyDescent="0.3">
      <c r="D19" s="2">
        <f t="shared" si="6"/>
        <v>18</v>
      </c>
      <c r="E19" s="2" t="s">
        <v>20</v>
      </c>
      <c r="F19" s="6" t="str">
        <f t="shared" si="0"/>
        <v xml:space="preserve">exprVarP4T1Cabababbh = FullSimplify[(Simplify[exprP4T1Cabababbh] /. {SumAll -&gt; SummmAll}) /. SumRules];
Print["exprVarP4T1Cabababbh = ", InputForm[exprVarP4T1Cabababbh]];
Print[sep];
</v>
      </c>
      <c r="G19" s="5" t="str">
        <f t="shared" si="1"/>
        <v>UpdateCoeffF4[idxD4T1Cabababbh, RandomInteger[MaxCoeffValue]];</v>
      </c>
      <c r="H19" s="6" t="str">
        <f t="shared" si="2"/>
        <v xml:space="preserve">exprVarF4T1Cabababbh = FullSimplify[(Simplify[exprF4T1Cabababbh] /. {SumAll -&gt; SummmAll}) /. SumF4Rules /. SumRules];
Print["exprVarF4T1Cabababbh = ", InputForm[exprVarF4T1Cabababbh]];
Print[sep];
</v>
      </c>
      <c r="I19" s="6" t="str">
        <f t="shared" si="3"/>
        <v xml:space="preserve">DF4T1Cabababbh = Simplify[Dab[(Simplify[exprF4T1Cabababbh] /. {SumAll -&gt; SummmAll})] /. SumRules] /. ABabRule;
Print["DF4T1Cabababbh = ", InputForm[DF4T1Cabababbh]];
Print[sep];
</v>
      </c>
      <c r="J19" s="5" t="str">
        <f t="shared" si="4"/>
        <v xml:space="preserve">exprVarF4T1Cabababbh + </v>
      </c>
      <c r="K19" s="5" t="str">
        <f t="shared" si="5"/>
        <v xml:space="preserve">DF4T1Cabababbh + </v>
      </c>
    </row>
    <row r="20" spans="4:11" ht="48" x14ac:dyDescent="0.3">
      <c r="D20" s="2">
        <f t="shared" si="6"/>
        <v>19</v>
      </c>
      <c r="E20" s="2" t="s">
        <v>21</v>
      </c>
      <c r="F20" s="6" t="str">
        <f t="shared" si="0"/>
        <v xml:space="preserve">exprVarP4T0Cababbfbf = FullSimplify[(Simplify[exprP4T0Cababbfbf] /. {SumAll -&gt; SummmAll}) /. SumRules];
Print["exprVarP4T0Cababbfbf = ", InputForm[exprVarP4T0Cababbfbf]];
Print[sep];
</v>
      </c>
      <c r="G20" s="5" t="str">
        <f t="shared" si="1"/>
        <v>UpdateCoeffF4[idxD4T0Cababbfbf, RandomInteger[MaxCoeffValue]];</v>
      </c>
      <c r="H20" s="6" t="str">
        <f t="shared" si="2"/>
        <v xml:space="preserve">exprVarF4T0Cababbfbf = FullSimplify[(Simplify[exprF4T0Cababbfbf] /. {SumAll -&gt; SummmAll}) /. SumF4Rules /. SumRules];
Print["exprVarF4T0Cababbfbf = ", InputForm[exprVarF4T0Cababbfbf]];
Print[sep];
</v>
      </c>
      <c r="I20" s="6" t="str">
        <f t="shared" si="3"/>
        <v xml:space="preserve">DF4T0Cababbfbf = Simplify[Dab[(Simplify[exprF4T0Cababbfbf] /. {SumAll -&gt; SummmAll})] /. SumRules] /. ABabRule;
Print["DF4T0Cababbfbf = ", InputForm[DF4T0Cababbfbf]];
Print[sep];
</v>
      </c>
      <c r="J20" s="5" t="str">
        <f t="shared" si="4"/>
        <v xml:space="preserve">exprVarF4T0Cababbfbf + </v>
      </c>
      <c r="K20" s="5" t="str">
        <f t="shared" si="5"/>
        <v xml:space="preserve">DF4T0Cababbfbf + </v>
      </c>
    </row>
    <row r="21" spans="4:11" ht="48" x14ac:dyDescent="0.3">
      <c r="D21" s="2">
        <f t="shared" si="6"/>
        <v>20</v>
      </c>
      <c r="E21" s="2" t="s">
        <v>22</v>
      </c>
      <c r="F21" s="6" t="str">
        <f t="shared" si="0"/>
        <v xml:space="preserve">exprVarP4T0Cababefef = FullSimplify[(Simplify[exprP4T0Cababefef] /. {SumAll -&gt; SummmAll}) /. SumRules];
Print["exprVarP4T0Cababefef = ", InputForm[exprVarP4T0Cababefef]];
Print[sep];
</v>
      </c>
      <c r="G21" s="5" t="str">
        <f t="shared" si="1"/>
        <v>UpdateCoeffF4[idxD4T0Cababefef, RandomInteger[MaxCoeffValue]];</v>
      </c>
      <c r="H21" s="6" t="str">
        <f t="shared" si="2"/>
        <v xml:space="preserve">exprVarF4T0Cababefef = FullSimplify[(Simplify[exprF4T0Cababefef] /. {SumAll -&gt; SummmAll}) /. SumF4Rules /. SumRules];
Print["exprVarF4T0Cababefef = ", InputForm[exprVarF4T0Cababefef]];
Print[sep];
</v>
      </c>
      <c r="I21" s="6" t="str">
        <f t="shared" si="3"/>
        <v xml:space="preserve">DF4T0Cababefef = Simplify[Dab[(Simplify[exprF4T0Cababefef] /. {SumAll -&gt; SummmAll})] /. SumRules] /. ABabRule;
Print["DF4T0Cababefef = ", InputForm[DF4T0Cababefef]];
Print[sep];
</v>
      </c>
      <c r="J21" s="5" t="str">
        <f t="shared" si="4"/>
        <v xml:space="preserve">exprVarF4T0Cababefef + </v>
      </c>
      <c r="K21" s="5" t="str">
        <f t="shared" si="5"/>
        <v xml:space="preserve">DF4T0Cababefef + </v>
      </c>
    </row>
    <row r="22" spans="4:11" ht="48" x14ac:dyDescent="0.3">
      <c r="D22" s="2">
        <f t="shared" si="6"/>
        <v>21</v>
      </c>
      <c r="E22" s="2" t="s">
        <v>23</v>
      </c>
      <c r="F22" s="6" t="str">
        <f t="shared" si="0"/>
        <v xml:space="preserve">exprVarP4T0Cabbddfaf = FullSimplify[(Simplify[exprP4T0Cabbddfaf] /. {SumAll -&gt; SummmAll}) /. SumRules];
Print["exprVarP4T0Cabbddfaf = ", InputForm[exprVarP4T0Cabbddfaf]];
Print[sep];
</v>
      </c>
      <c r="G22" s="5" t="str">
        <f t="shared" si="1"/>
        <v>UpdateCoeffF4[idxD4T0Cabbddfaf, RandomInteger[MaxCoeffValue]];</v>
      </c>
      <c r="H22" s="6" t="str">
        <f t="shared" si="2"/>
        <v xml:space="preserve">exprVarF4T0Cabbddfaf = FullSimplify[(Simplify[exprF4T0Cabbddfaf] /. {SumAll -&gt; SummmAll}) /. SumF4Rules /. SumRules];
Print["exprVarF4T0Cabbddfaf = ", InputForm[exprVarF4T0Cabbddfaf]];
Print[sep];
</v>
      </c>
      <c r="I22" s="6" t="str">
        <f t="shared" si="3"/>
        <v xml:space="preserve">DF4T0Cabbddfaf = Simplify[Dab[(Simplify[exprF4T0Cabbddfaf] /. {SumAll -&gt; SummmAll})] /. SumRules] /. ABabRule;
Print["DF4T0Cabbddfaf = ", InputForm[DF4T0Cabbddfaf]];
Print[sep];
</v>
      </c>
      <c r="J22" s="5" t="str">
        <f t="shared" si="4"/>
        <v xml:space="preserve">exprVarF4T0Cabbddfaf + </v>
      </c>
      <c r="K22" s="5" t="str">
        <f t="shared" si="5"/>
        <v xml:space="preserve">DF4T0Cabbddfaf + </v>
      </c>
    </row>
    <row r="23" spans="4:11" ht="48" x14ac:dyDescent="0.3">
      <c r="D23" s="2">
        <f t="shared" si="6"/>
        <v>22</v>
      </c>
      <c r="E23" s="2" t="s">
        <v>24</v>
      </c>
      <c r="F23" s="6" t="str">
        <f t="shared" si="0"/>
        <v xml:space="preserve">exprVarP4T0Cabbdbdad = FullSimplify[(Simplify[exprP4T0Cabbdbdad] /. {SumAll -&gt; SummmAll}) /. SumRules];
Print["exprVarP4T0Cabbdbdad = ", InputForm[exprVarP4T0Cabbdbdad]];
Print[sep];
</v>
      </c>
      <c r="G23" s="5" t="str">
        <f t="shared" si="1"/>
        <v>UpdateCoeffF4[idxD4T0Cabbdbdad, RandomInteger[MaxCoeffValue]];</v>
      </c>
      <c r="H23" s="6" t="str">
        <f t="shared" si="2"/>
        <v xml:space="preserve">exprVarF4T0Cabbdbdad = FullSimplify[(Simplify[exprF4T0Cabbdbdad] /. {SumAll -&gt; SummmAll}) /. SumF4Rules /. SumRules];
Print["exprVarF4T0Cabbdbdad = ", InputForm[exprVarF4T0Cabbdbdad]];
Print[sep];
</v>
      </c>
      <c r="I23" s="6" t="str">
        <f t="shared" si="3"/>
        <v xml:space="preserve">DF4T0Cabbdbdad = Simplify[Dab[(Simplify[exprF4T0Cabbdbdad] /. {SumAll -&gt; SummmAll})] /. SumRules] /. ABabRule;
Print["DF4T0Cabbdbdad = ", InputForm[DF4T0Cabbdbdad]];
Print[sep];
</v>
      </c>
      <c r="J23" s="5" t="str">
        <f t="shared" si="4"/>
        <v xml:space="preserve">exprVarF4T0Cabbdbdad + </v>
      </c>
      <c r="K23" s="5" t="str">
        <f t="shared" si="5"/>
        <v xml:space="preserve">DF4T0Cabbdbdad + </v>
      </c>
    </row>
    <row r="24" spans="4:11" ht="48" x14ac:dyDescent="0.3">
      <c r="D24" s="2">
        <f t="shared" si="6"/>
        <v>23</v>
      </c>
      <c r="E24" s="2" t="s">
        <v>25</v>
      </c>
      <c r="F24" s="6" t="str">
        <f t="shared" si="0"/>
        <v xml:space="preserve">exprVarP4T0Cabababab = FullSimplify[(Simplify[exprP4T0Cabababab] /. {SumAll -&gt; SummmAll}) /. SumRules];
Print["exprVarP4T0Cabababab = ", InputForm[exprVarP4T0Cabababab]];
Print[sep];
</v>
      </c>
      <c r="G24" s="5" t="str">
        <f t="shared" si="1"/>
        <v>UpdateCoeffF4[idxD4T0Cabababab, RandomInteger[MaxCoeffValue]];</v>
      </c>
      <c r="H24" s="6" t="str">
        <f t="shared" si="2"/>
        <v xml:space="preserve">exprVarF4T0Cabababab = FullSimplify[(Simplify[exprF4T0Cabababab] /. {SumAll -&gt; SummmAll}) /. SumF4Rules /. SumRules];
Print["exprVarF4T0Cabababab = ", InputForm[exprVarF4T0Cabababab]];
Print[sep];
</v>
      </c>
      <c r="I24" s="6" t="str">
        <f t="shared" si="3"/>
        <v xml:space="preserve">DF4T0Cabababab = Simplify[Dab[(Simplify[exprF4T0Cabababab] /. {SumAll -&gt; SummmAll})] /. SumRules] /. ABabRule;
Print["DF4T0Cabababab = ", InputForm[DF4T0Cabababab]];
Print[sep];
</v>
      </c>
      <c r="J24" s="5" t="str">
        <f t="shared" si="4"/>
        <v xml:space="preserve">exprVarF4T0Cabababab + </v>
      </c>
      <c r="K24" s="5" t="str">
        <f t="shared" si="5"/>
        <v xml:space="preserve">DF4T0Cabababab +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Gradients</vt:lpstr>
      <vt:lpstr>Grad Generation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2013-10-04T22:53:54Z</dcterms:created>
  <dcterms:modified xsi:type="dcterms:W3CDTF">2013-10-08T21:58:44Z</dcterms:modified>
</cp:coreProperties>
</file>