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ipl\diplomat\"/>
    </mc:Choice>
  </mc:AlternateContent>
  <xr:revisionPtr revIDLastSave="0" documentId="13_ncr:1_{73F9035E-A571-48A7-B8D0-59835B96361D}" xr6:coauthVersionLast="47" xr6:coauthVersionMax="47" xr10:uidLastSave="{00000000-0000-0000-0000-000000000000}"/>
  <bookViews>
    <workbookView xWindow="3330" yWindow="1230" windowWidth="26265" windowHeight="14340" activeTab="1" xr2:uid="{00000000-000D-0000-FFFF-FFFF00000000}"/>
  </bookViews>
  <sheets>
    <sheet name="Лист1" sheetId="1" r:id="rId1"/>
    <sheet name="воупросы" sheetId="2" r:id="rId2"/>
    <sheet name="Лист3" sheetId="3" r:id="rId3"/>
  </sheets>
  <definedNames>
    <definedName name="_xlnm._FilterDatabase" localSheetId="0" hidden="1">Лист1!$A$1:$F$121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5" i="1" l="1"/>
  <c r="C46" i="1"/>
  <c r="C47" i="1"/>
  <c r="C48" i="1"/>
  <c r="C49" i="1"/>
  <c r="C50" i="1"/>
  <c r="C51" i="1"/>
  <c r="C52" i="1"/>
  <c r="C53" i="1"/>
  <c r="C54" i="1"/>
  <c r="C55" i="1"/>
  <c r="C56" i="1"/>
  <c r="C57" i="1"/>
  <c r="C58" i="1"/>
  <c r="C59" i="1"/>
  <c r="C60" i="1"/>
  <c r="C61" i="1"/>
  <c r="C62" i="1"/>
  <c r="C63" i="1"/>
  <c r="C64" i="1"/>
  <c r="C36" i="1"/>
  <c r="C37"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38" i="1"/>
  <c r="C94" i="1"/>
  <c r="C95" i="1"/>
  <c r="C96" i="1"/>
  <c r="C39" i="1"/>
  <c r="C97" i="1"/>
  <c r="C98" i="1"/>
  <c r="C99" i="1"/>
  <c r="C100" i="1"/>
  <c r="C101" i="1"/>
  <c r="C102" i="1"/>
  <c r="C103" i="1"/>
  <c r="C104" i="1"/>
  <c r="C105" i="1"/>
  <c r="C106" i="1"/>
  <c r="C107" i="1"/>
  <c r="C108" i="1"/>
  <c r="C109" i="1"/>
  <c r="C110" i="1"/>
  <c r="C111" i="1"/>
  <c r="C112" i="1"/>
  <c r="C113" i="1"/>
  <c r="C114" i="1"/>
  <c r="C44" i="1"/>
  <c r="C1" i="1"/>
  <c r="C2" i="1"/>
  <c r="C3" i="1"/>
  <c r="C4" i="1"/>
  <c r="C5" i="1"/>
  <c r="C6" i="1"/>
  <c r="C7" i="1"/>
  <c r="C8" i="1"/>
  <c r="C9" i="1"/>
  <c r="C10" i="1"/>
  <c r="C11" i="1"/>
  <c r="C40" i="1"/>
  <c r="C12" i="1"/>
  <c r="C13" i="1"/>
  <c r="C14" i="1"/>
  <c r="C15" i="1"/>
  <c r="C16" i="1"/>
  <c r="C17" i="1"/>
  <c r="C18" i="1"/>
  <c r="C41" i="1"/>
  <c r="C19" i="1"/>
  <c r="C20" i="1"/>
  <c r="C21" i="1"/>
  <c r="C22" i="1"/>
  <c r="C23" i="1"/>
  <c r="C24" i="1"/>
  <c r="C25" i="1"/>
  <c r="C42" i="1"/>
  <c r="C43" i="1"/>
  <c r="C26" i="1"/>
  <c r="C27" i="1"/>
  <c r="C28" i="1"/>
  <c r="C29" i="1"/>
  <c r="C30" i="1"/>
  <c r="C31" i="1"/>
  <c r="C32" i="1"/>
  <c r="C33" i="1"/>
  <c r="C34" i="1"/>
  <c r="C35" i="1"/>
  <c r="C115" i="1"/>
  <c r="B1" i="3"/>
  <c r="B2" i="3" s="1"/>
  <c r="B3" i="3" s="1"/>
  <c r="B4" i="3" s="1"/>
  <c r="B5" i="3" s="1"/>
  <c r="B6" i="3" s="1"/>
  <c r="B7" i="3" s="1"/>
  <c r="B8" i="3" s="1"/>
  <c r="B9" i="3" s="1"/>
  <c r="B10" i="3" s="1"/>
  <c r="B11" i="3" s="1"/>
  <c r="B12" i="3" s="1"/>
  <c r="B13" i="3" s="1"/>
  <c r="B14" i="3" s="1"/>
  <c r="B15" i="3" s="1"/>
  <c r="B16" i="3" l="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alcChain>
</file>

<file path=xl/sharedStrings.xml><?xml version="1.0" encoding="utf-8"?>
<sst xmlns="http://schemas.openxmlformats.org/spreadsheetml/2006/main" count="173" uniqueCount="172">
  <si>
    <t>Тур 501 «Весёлый Новый год в Карелии», 4 дня/3 ночи. Тур не продается. Этот тур без специального предложения.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Длительность тура: 4 дней, 3 ночей. Цена тура: 26900 руб. Тур не для организаций. Тур не для школьников. Тур для не иностранных граждан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Место сбора группы - г. Петрозаводск. Тур подходит для детей от 5-ти лет. Группы до 50 человек.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Центр Шунгита; Экскурсия на водопад Кивач; Экскурсия в резиденцию к ТалвиУкко; Экскурсия в художественную галерею "Дом Куклы"; Интерактивная программа Новогоднее путешествие по Губернаторскому дому. 
Дополнительно: Ж/д и авиа билеты; Новогодний банкет в ресторане Паулайнер отеля "Питер Инн"4* 9500 руб/взр, 7500 руб/дети от 12 до 18 лет, 5000 руб/дети от 5 до 12 лет. Новогодний банкет в ресторане отеля "Карелия Спа"4* 10500 руб/взр, 4000 руб/дети от 3 до 12 лет, дети до 3 лет бесплатно. Экскурсия на о.Кижи- 7500 руб/взр, 7300 руб/дети 5-12 лет включительно, студенты, пенсионеры. Рекомендуемая гостиница в туре, при выборе данной экскурсии, "Питер Инн"4*!!! Количество мест ограничено, просьба уточнять наличие у менеджера!!!; Экскурсия в Рускеальский горный парк- 4000 руб/взр, 3800 руб пенсионеры, 3600 руб школьники до 16 лет включительно; Экскурсия в гости к Хаски- 6 500 руб/взр, 5 000 руб/дети от 5 до 12 лет включительно, 2 500 руб/чел дети до 5 лет (с местом в автобусе, без питания, катание вместе с родителем).;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t>
  </si>
  <si>
    <t xml:space="preserve">Тур №3 «Величие Кижи и Валаама» 3 дня /2 ночи. Продажа тура открыта. Этот тур без специального предложения. Летние туры в Карелию- это незабываемый отдых! Тысячи туристов со всего света ежегодно посещают Кижи, Валаам, незамерзающий водопад Кивач, и современный Петрозаводск с множеством памятников и парков! 
Идеален для летнего семейного отдыха! Петрозаводск– Кижи- Рускеала- Валаам* (за доп.плату)- Водопад Кивач Даты заездов / лето 2024:
Май: 27.05
Июнь: 03.06; 10.06; 17.06; 24.06
Июль: 01.07; 08.07; 15.07; 22.07; 29.07
Август: 05.08; 12.08; 19.08; 26.08
Сентябрь: 02.09; 09.09
Тур начинается и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Дополнительно: Ж/Д проезд; Остров Валаам+обед, взрослые руб/чел, дети до 12 лет (включительно) руб/чел.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26900 руб. Тур не для организаций. Тур не для школьников. Тур для не иностранных граждан
</t>
  </si>
  <si>
    <t xml:space="preserve">Тур №2 "Добро пожаловать в Карелию!" 5 дней/4 ночи. Продажа тура открыта. Этот тур без специального предложения.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https://www.oopt-rk.ru/oopt-s-platnym-posecsheniem/prirodnyj-park-valaamskij-arhipelag-sortaval-skij-rajon/Льготным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Дополнительно: Остров Валаам+обед, взрослые руб/чел, дети до 12 лет включительно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5 дней, 4 ночей. Цена тура: 44500 руб. Тур не для организаций. Тур не для школьников. Тур для не иностранных граждан
</t>
  </si>
  <si>
    <t xml:space="preserve">Тур №1 «А в Карелии - белые ночи!» 7 дней /6 ночей. Продажа тура открыта. Этот тур без специального предложения.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 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
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(7 завтраков, 4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7 дней, 6 ночей. Цена тура: 60600 руб. Тур не для организаций. Тур не для школьников. Тур для не иностранных граждан
</t>
  </si>
  <si>
    <t>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t>
  </si>
  <si>
    <t xml:space="preserve">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
</t>
  </si>
  <si>
    <t xml:space="preserve">Тур №5 "А ночи здесь белые: лайт", 3 дня/2 ночи. Продажа тура открыта. Этот тур без специального предложения.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Дополнительно: Ж/Д проезд; Остров Валаам+Экскурсия в Рускеальский горный парк (Мраморный каньон, продолжительность- 1 ч. 15 мин.)+обед, взрослые руб/чел, дети до 12 лет включительно руб/чел. Кроме заезда с 26 июля 2024.; Экскурсия в Рускеала, взрослые 4000 руб/чел, дети до 16 лет 3600 руб/чел. Кроме заезда с 26 июля 2024.;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Сплав- взрослые 2700 руб/чел, дети до 14 лет включительно 2500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25100 руб. Тур не для организаций. Тур не для школьников. Тур для не иностранных граждан
</t>
  </si>
  <si>
    <t xml:space="preserve">Тур №6 «Выходные по-Карельски» 3 дня/2 ночи. Продажа тура открыта. Этот тур без специального предложения.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Сплав по реке Шуя. 
Дополнительно: Ж/Д проезд; Остров Валаам+Экскурсия в Рускеальский горный парк +обед: взрослые руб/чел, дети до 12 лет включительно - руб/чел. Кроме заезда с 26 июля 2024.; Экскурсия в Рускеальский горный парк: взрослые 4000 руб/чел, дети до 16 лет 3600 руб/чел. Кроме заезда с 26 июля 2024. Экскурсия Курорт Марциальные Воды+Водопад Кивач+Вулкан Гирвас: взрослые руб/чел, дети до 14 лет руб/чел.;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23800 руб. Тур не для организаций. Тур не для школьников. Тур для не иностранных граждан
</t>
  </si>
  <si>
    <t xml:space="preserve">Экскурсия "Водопад Кивач+Центр Шунгита" . Продажа тура открыта. Этот тур без специального предложения. Экскурсия по средам: Водопад Кивач и в Центр Шунгита. Выезд из Петрозаводска. 2 экскурсии за 1 день. Насыщенный выходной для любой компании! Экскурсия по средам: Водопад Кивач и в Центр Шунгита. Выезд из Петрозаводска. 2 экскурсии за 1 день. Насыщенный выходной для любой компании! Стоимость экскурсии на 1 человека:
Взрослый- 2 600 руб.
Пенсионеры/студенты/дети - 2400 руб.
Экскурсия начинается в Петрозаводске (место посадки уточняйте у менеджера при бронировании) по средам.
Выезжаем на экскурсионную программу с группой.
Посещение Центра Шунгита.
Посещение центра, где можно приобрести фигурки, косметику, бижутерию из шунгита. А также посещение комнаты релаксации, наполненной жизненной силой шунгита. Природный черный камень - настоящее чудо. Лекарство от множества болезней, спасение жизни. Он пригоден старику и младенцу, человеку и его дому, он может любое место сделать светлым, чистым и благодатным.
Экскурсия на водопад Кивач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Обед в кафе.
Возвращение в Петрозаводск.
. 
Тур включает: Транспортное обслуживание на автобусе по маршруту; Работа гида по маршруту; Входные билеты на водопад Кивач; Посещение центра Шунгита в Петрозаводске.
Входная плата в музей Петра и Павла на Марциальных водах - 150 руб\. Длительность тура: 1 дней, уточнить у тур-оператора количество ночей. Цена тура: 2600 руб. Тур не для организаций. Тур не для школьников. Тур для не иностранных граждан
</t>
  </si>
  <si>
    <t xml:space="preserve">Экскурсия в Рускеальский горный парк. Продажа тура открыта. Этот тур без специального предложения.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Экскурсия в Рускеальский горный парк из Петрозаводска
Стоимость экскурсии на 1 человека:
Взрослый- 3 800 руб.
Пенсионеры/студенты - 3 600 руб.
Дети до 16 лет- 3 400 руб.
Продолжительность экскурсии- 12 часов.
Начало экскурсии в 09:00. Место встречи уточняйте у менеджера.
Незатейливая природа, причудливые скалы, водопады, реки, озера с прозрачной водой, вековые сосны, нежно освещаемые мягким северным солнцем это все Рускеала.
Карелия Экскурсия в волшебный лесной край приводит туристов в восторг. Красивейшие места, уникальный природный памятник. Много средневековых, чудом сохранившихся крепостей, встречаются загадочные пещеры, рукотворные каньоны.
Тому, кто устал от городской суеты, просто необходимо попасть в этот прекрасный уголок дикой природы. Закажите экскурсии в Рускеалу на 1 день! Такая поездка позволит отвлечься от забот, отдохнуть душой и телом лучше нет места для романтического путешествия со своей второй половинкой.
Туристическая компания Карелочка приглашает всех желающих посетить Горный парк Рускеала. Экскурсия из Петрозаводска автобусная. В дороге Вы узнаете немало интересного, история чарующего края окутана многочисленными легендами.
Цена экскурсии Рускеала. Горный парк вполне доступные по деньгам для всех желающих.
Купить экскурсию в Рускеала можно на нашем сайте онлайн.
Рускеальский горный парк.
Экскурсии к местечку с эффектным названием производят неизгладимое впечатление. Это жемчужина Горного парка, визитная карточка Карелии! Поездка сюда идеально подходит для знакомства с удивительным северным краем.
По одной из версий, рукотворная достопримечательность возникла после затопления финнами территории, когда они отступали во время войны.
Мраморные склоны уходят вертикально вниз, прямо в изумрудно-зелёную чистейшую воду. Цветовая гамма отвесных стен меняется от белоснежного до чёрного. Оттенок изумительный! Какой же он красивый, этот каньон Рускеала
Экскурсии проводятся на эко-тропе протяженностью 1,5 км с панорамными площадками в виде плавучих платформ. Потрясающее место перед туристами открываются великолепные виды, Вы будете наслаждаться происходящим.
Пешеходная прогулка длится 1,5 часа.
Водопад Ахвенкоски
В пути остановка у водопада Ахвенкоски.
С финского это название переводится как Окунёвый порог. Но карелы зовут его водопадом у трех мостов.
Это интересно. Когда-то тут проходили съемки сцены купания героини пронзительного отечественного фильма А зори здесь тихие, Жени Комельковой. А не так давно, в 2010 году эта территория послужила декорацией к кинофильму в стиле фэнтези Тёмный мир. После этого на одном из горных уступов осталась стоять рубленая изба.
Необычайно живописная местность.
. 
Тур включает: Работа гида по маршруту; Входные билеты в горный парк Рускеала; Транспортное обслуживание по маршруту; Экскурсия в составе сборной группы с гидом горного парка. 
Дополнительно: Узнать, почему горнодобытчикам пришлось уйти под землю.; Изучить маркшейдерские знаки, нанесенные на стены.; Раскрыть, что скрывается в подземном озере.
Временные рамки экскурсии,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Длительность тура: 1 дней, уточнить у тур-оператора количество ночей. Цена тура: 3800 руб. Тур не для организаций. Тур не для школьников. Тур для не иностранных граждан
</t>
  </si>
  <si>
    <t xml:space="preserve">Экскурсия на о. Кижи летом. Тур не продается. Этот тур без специального предложения.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Экскурия на о.Кижи из Петрозаводска.
ЦЕНА НА ЛЕТО 2024 УТОЧНЯЕТСЯ!
Стоимость экскурсии на 1 человека 2023г:
Взрослый- 5 500 руб.
Пенсионеры- 5 000 руб.
Дети до 16 лет- 3 500 руб.
Даты: с 13 мая по 15 октября.
С мая по августпродолжительность экскурсии - 7 часов (4 часа на острове Кижи).
В сентябре и октябре продолжительность экскурсии - 6 часов (3 часа на острове Кижи).
Экскурсия на о. Кижи. Карелия уникальный край с первозданной природой. Сюда стремятся не только за новыми впечатлениями, а, чтобы послушать тишину
Приезжайте на экскурсии в Кижи из Петрозаводска!
Это лучшее место на земле! Здесь очень добродушные люди и великолепные памятники старины.
Остров Кижи является визитной карточкой не только Карелии, но и России. Уникальный ансамбль Погоста известен во всем мире, и с каждым годом поток туристов, желающих побывать на острове, только растет! Экскурсионная программа по музею-заповеднику с посещением Покровской церкви и этнографических экспозиций.
Многие путешественники уверяют, что посещают эти места не первый раз. Туристы приезжают, чтобы полюбоваться эстетикой древних строений из дерева на фоне северных пейзажей и узнать много интересного о жизни заонежан.
Что привезти с острова?
Местные умельцы делают роскошные бисерные бусы. В лавочках на причале продается берестяная и деревянная посуда. Можно приобрести тёплые шерстяные вещи: носки, варежки, шапки ручной работы. Также везут отсюда карельские бальзамы, крепкие настойки на клюкве, бруснике и морошке.
Обращайтесь в Туристическую Компанию "Карелочка", если нужна экскурсия в Кижи из Петрозаводска, цена вполне доступная\. Тур включает: Проезд на "комете" до острова и обратно (1 ч. 20 мин в одну сторону); Входной билет; Экскурсионное обслуживание на острове Кижи. 
РАСПИСАНИЕ
движения пассажирских судов
по маршруту: г. Петрозаводск о. Кижи г. Петрозаводск
С открытия навигации по 31.08.2023 г.
 Время
Пункт назначения
Петрозаводск
Кижи
Кижи
Петрозаводск
Частота отправления
Кижи
09:00
10:30
14:30
16:00
ежедневно
Кижи
10:00
11:30
15:30
17:00
ежедневно
Кижи
11:00
12:30
16:30
18:00
ежедневно
Кижи
12:00
13:30
17:30
19:00
ежедневно
Кижи
12:30
14:00
18:00
19:30
ежедневно
Кижи
13:30
15:00
19:00
20:30
ежедневно
Кижи
14:30
16:00
19:30
21:00
ежедневно
С 01.09.2023 г. до окончания навигации 2023 года
Время
Пункт назначения
Петрозаводск
Кижи
Кижи
Петрозаводск
Частота отправления
Кижи
09:00
10:30
13:30
15:00
ежедневно
Кижи
10:00
11:30
14:30
16:00
ежедневно
Кижи
11:00
12:30
15:30
17:00
ежедневно
Кижи
12:00
13:30
16:30
18:00
ежедневно.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</si>
  <si>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Тур №7 «А в Карелии-белые ночи+сплав по р.Шуя», 8 дней /7 ночей. Продажа тура открыта. Этот тур без специального предложения. Представьте, насколько сильно Вам полюбится Карелия за 8 дней чистого знакомства! 
Вы успеете посетить как известнейшие достопримечательности вроде Рускеалы и Кижи, так и просто красивые места. К примеру, побывать на Заяцком острове или горе Секирной Сплав по реке Шуя- Петрозаводск– Кижи– Рускеала- Валаам* (за доп.плату)- Водопад Кивач- 3 дня на Соловках– Кемь Даты заездов / лето 2024:
Июнь: 02.06; 09.06; 16.06; 30.06
Июль: 21.07; 28.07
Август: 04.08 - нет мест; 11.08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(7 завтраков, 4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Свято-вознесенский скит, -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Длительность тура: 8 дней, 7 ночей. Цена тура: 66400 руб. Тур не для организаций. Тур не для школьников. Тур для не иностранных граждан
</t>
  </si>
  <si>
    <t xml:space="preserve">Обзорная экскурсия по Петрозаводску. Продажа тура открыта. Этот тур без специального предложения. Предлагаем Вам ближе познакомиться со столицей Карелии – городом Петрозаводском. В основе программы: посещение набережной Онежского озера со всем многообразием памятников, старейшего парка города – Губернаторского парка, а также памятник архитектуры XIX века – собор Александра Невского. Возникли вопросы или желание записаться на экскурсию? Тогда мы ждем вашего звонка по телефону: +7 921 451 2575
Или можете забронировать тур, просто нажав на кнопку ниже Обзорная экскурсия по Петрозаводску.
Стоимость экскурсии на 1 человека:
Взрослый- 1 000 руб.
Школьник- 900 руб.
Продолжительность экскурсии: 2 часа.
Город Петрозаводск это столица Карелии. Он манит людей не только своей культурной историей, но и особой атмосферой. Здесь принято проводить время с пользой как для развития, так и для здоровья. А Вы знали, что Петрозаводск считается одним из самых озелененных городов в России? Современные панельные дома здесь не вытесняют архитектурные памятники, а скорее наоборот соседствуют с ними.
Набережная Онежского озера
Это место самая настоящая визитная карточка города. Приходя на Набережную, Вы попадаете на берег длиною в 1,5 километра, вымощенный карельским гранитом. Огромное количество памятников в этом месте (таких как Место встречи, Спящая красавица) создают образ настоящего культурного центра города.
Собор Александра Невского
А дальше Вас ждет волна настоящего восхищения от вида живописного пятикупольного храма, окруженного со всех сторон деревьями. Храм построили еще в далеком 1832 году, а посвящен он был погибшим солдатам во времена Отечественной войны 1812 года. Возведен в традициях зрелого классицизма, что Вы и сможете оценить на экскурсии.
Губернаторский парк
Здесь достопримечательностей чуть меньше, чем на Набережной, но они все же есть. Так, в парке Вы увидите памятник Державину, старинные пушки с ядрами и даже сможете пройтись по первой в России железной дороге! В этом месте также любят гулять и местные жители. Парк считается старейшим в городе, ведь образован он был лишь в середине XIX-го века.
Кому точно подойдет экскурсия?
-любителям культурного отдыха. Знакомиться с достопримечательностями другой страны или города крайне интересное занятие. Особенно, если вы оказались в Петрозаводске :)
-любителям путешествовать. Да, мы прекрасно понимаем людей, которым трудно усидеть на месте даже 1 сутки. Экскурсия по Петрозаводску как раз украсит Ваш день занимательными историями о городе и оставит в памяти яркие воспоминания.
-тем, кто впервые посещает Петрозаводск. Не видеть ценностей города = не побывать в нем. Поэтому мы рекомендуем выделить 2 часа (что совсем немного, согласитесь) и познакомиться с северным городом чуть лучше. А запомниться он, без сомнения, надолго.
. 
Тур включает: Работа гида; Транспортное обслуживание по маршруту. 
Одежду по погоде. Дождевики, плащи и зонтики в дождь, и, соответственно, панамки или даже солнцезащитные очки в солнечную погоду. Это вроде и так всем понятно, но некоторые туристы, бывает, одеваются не по погоде. Поэтому все же напомним.
Фотоаппарат или смартфон. Запечатлеть интересные события в памяти это всегда беспроигрышный вариант. Однако фотографии сохранят больше деталей, да и друзьям потом будет что показать.
Платок. Не забудьте, что в программу входит посещение собора Александра Невского. А входить в него разрешается только с покрытой головой (актуально для женщин)\. Длительность тура: 1 дней, уточнить у тур-оператора количество ночей. Цена тура: 1000 руб. Тур не для организаций. Тур не для школьников. Тур для не иностранных граждан
</t>
  </si>
  <si>
    <t xml:space="preserve">Марциальные воды + водопад Кивач + вулкан Гирвас. Продажа тура открыта. Этот тур без специального предложения.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Экскурсия "Марциальные воды, Вулкан Гирвас и Водопад Кивач"
Стоимость экскурсии на 1 человека:
Взрослый- 2 500 руб.
Пенсионеры- 2 300 руб.
Дети до 14 лет- 2 200 руб.
Продолжительность экскурсии- 8 часов.
Начало экскурсии в 09:00. Место отправления уточняйте у менеджера.
Выезжаем на экскурсионную программу с группой.
Отправление на экскурсию "Курорт "Марциальные воды". Поездка на первый российский курорт Марциальные воды, основанный Петром I в 1719 г. Дегустация воды из знаменитых природных источников. Осмотр музея и церкви Петра и Павла 1721 г.
Еще одна достопримечательность республики Карелия, которую нельзя обойти вниманием- это древний вулкан Гирвас. В период с 1 декабря по 1 марта древний вулкан Гирвас нет возможности осмотреть (короткий световой день + его заснеженность). Вместо него, мы посещаем музейный центр Шунгита. В остальное время года мы посещаем вулкан Гирвас, не заезжая в центр Шунгита.
Если повезет посетить его в тот момент, когда открыты шлюзы плотины, можно своими глазами увидеть завораживающее зрелище- огромный водопад, намного больше Кивача. Собственно,до строительства ГЭС Гирвас и был водопадом. Бурный пенящийся поток, устремляющийся вниз с большой высоты, произведет неизгладимое впечатление на каждого, кому посчастливится увидеть это своими глазами. Осмотр обнажившейся части кратера Вулкан Гирвас. Ученые без сомнения уверены в том, что это самый древний из сохранившихся кратеров на земле. По одним источникам ему 2 млрд. лет, по другим - не менее 3 млрд.лет.\. Продолжение экскурсионно программы.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Работа гида; Транспортное обслуживание на автобусе; Входные билеты (вулкан Гирвас, водопад Кивач)\.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</si>
  <si>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Курорт Марциальные воды- водопад Кивач. Продажа тура открыта. Этот тур без специального предложения.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Экскурсия Курорт Марциальные воды- водопад Кивач.
Встреча с гидомв Петрозаводске.
Посадка в автомобиль, выезд на экскурсионную программу.
Отправление на загородную экскурсию из Петрозаводска. Время и место уточняйте у наших менеджеров.
Марциальные воды
Поездка напервый российскийкурорт Марциальные воды,основанный Петром I в 1719 г.Посещение церквисвятого апостола Петра (1721 г.),дегустация водыиз знаменитых природных источников. Осмотр музея и церкви Петра и Павла 1721 г.
Водопад Кивач
Продолжение экскурсионной программы. Отправление наводопад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Экскурсионное и транспортное обслуживание по программе; Работа гида; Входные билеты.
 Длительность тура: 1 дней, уточнить у тур-оператора количество ночей. Цена тура: 2000 руб. Тур не для организаций. Тур не для школьников. Тур для не иностранных граждан
</t>
  </si>
  <si>
    <t xml:space="preserve">Экскурсия "Остров Валаам и Рускеальский горный парк". Продажа тура открыта. Этот тур без специального предложения.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Экскурсия "Остров Валаам и Рускеальский горный парк".
Стоимость экскурсии на 1 человека:
Взрослый- 11 000 руб.
Пенсионеры- 10 800 руб.
Дети до 12 лет- 8 700 руб.
ВАЖНО! Перед оплатой экскурсии получите подтверждение бронирования от менеджера!
Продолжительность экскурсии: 18 часов.
Ранний выезд (около 05:00 ч) из г.Петрозаводск. Место встречи в г. Петрозаводск уточняйте у менеджера.
Рускеала. Мраморный каньон.
Встреча с гидом. Отъезд на автобусе вРускеальский горный парк(260 км).
Экскурсия в горный парк Рускеала- "Мраморный каньон", обзорная пешеходная экскурсия вокруг каньона по эко-тропе протяженностью 1,5 км, продолжительность 1 час. Парк создан в 2005 г. на базе уникального памятника индустриального наследия России Рускеальского мраморного карьера. Добыча мрамора была начата здесь в 1769 г. по указу Екатерины II для украшения известных сооружений Петербурга: Мраморного дворца, Исаакиевского собора, Мариинского дворца и др.
Экскурсия на Валаам
Прибытие в г.Сортавала.Отправление на метеоре на о.Валаам(45 минут по Ладожскому озеру). Прибытие в монастырскую бухту. Обзорная экскурсия по центральной усадьбе монастыря с посещением Спасо-Преображенского собора, часовен, келейных корпусов, хозяйственных и гостиничных построек.
Обедв монастырской трапезной. Переезд в Никоновскую бухту. Продолжение экскурсии.Посещение Воскресенского и Гефсиманского скитов. Возвращение в г.Сортавала.
Внимание:водная экскурсия на о.Валаам состоится при благоприятных погодных условиях!
. 
Тур включает: Проезд на автобусе г.Петрозаводск-г.Сортавала-г.Петрозаводск; Работа гида; Входной билет и экскурсия в горный парк Рускеала; Проезд на метеоре г.Сортавала- о.Валаам -г. Сортавала; Экскурсионное обслуживание на острове; Обед в монастырской трапезной. 
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 В программу поездки могут быть внесены незначительные изменения.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(на ребенка свидетельство о рождении), запас еды и напитков.
. Длительность тура: 1 дней, уточнить у тур-оператора количество ночей. Цена тура: 11000 руб. Тур не для организаций. Тур не для школьников. Тур для не иностранных граждан
</t>
  </si>
  <si>
    <t xml:space="preserve">Экскурсия Путешествие на остров Кижи через Заонежье. Продажа тура открыта. Этот тур по специальному предложению.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Экскурсия Путешествие на остров Кижи через Заонежье.
Стоимость экскурсии на 1 человека:
Взрослый- 7 500 руб.
Пенсионеры - 7 300 руб.
Дети до 14 лет- 7 300 руб.
Продолжительность экскурсии: до 13 часов.
Начало экскурсии в 08:00 часов. Время выезда может быть скорректировано в зависимости от даты экскурсии. Информацию можно уточнить у менеджера.
Пока лед на Онежском озере еще не встал (ориентировочно до 1 февраля), у вас есть уникальная возможность посетить одно из самых живописных мест Карелии Заонежье и жемчужину Русского севера остров Кижи.
Прибытие в с. Великая Губа/Оятевщина. Безопасная переправа, увлекательное путешествие по заснеженному Онежскому озеру на судне на воздушной подушке Хивус-10 (крытый катер на воздушной подушке) на остров Кижи. Экскурсия по зимнему острову Кижи, во время которой вас ждет знакомство с жемчужиной русского деревянного зодчества Кижским архитектурным ансамблем. Архитектурный ансамбль Кижского погоста, особо ценный объект культурного наследия народов Российской Федерации и объект всемирного наследия ЮНЕСКО с 1990 года, который ежегодно привлекает тысячи туристов из разных стран мира. Вы осмотрите уникальные многоглавые храмы и иконописное убранство Покровской церкви Кижского погоста, узнаете обо всех секретах при осмотре ансамбля погоста, войдете в дом заонежского крестьянина, прогуляетесь по заонежской деревне и познакомитесь с повседневной жизнью заонежан 19 века.
. 
Тур включает: Транспортное обслуживание на автобусе по маршруту; Информационное обслуживание по маршруту; Транспортное обслуживание на судне с воздушной подушкой Хивус-10 или на катере (в зависимости от ледовой обстановки) по маршруту Великая губа/Оятевщина - Кижи - Великая губа/Оятевщина; Входные билеты с экскурсией на острове Кижи. 
Нужно взять с собой: Чтобы получить удовольствие от этой поездки и успеть окунуться в уединённую атмосферу зимнего острова Кижи, вам надо тепло одеться!; Так как маршрут этого дня проходит по деревням без точек питания - обед на нем не предусмотрен. Просьба брать с собой перекус в дорогу /чай и бутерброды/
.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</si>
  <si>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"Хаски и олени: экскурсия в карельский питомник".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Экскурсия "Хаски и олени: экскурсия в карельский питомник"
Стоимость экскурсии на 1 человека:
Взрослый- 2 200 руб.
Дети до 14 лет- 2 000 руб.
Продолжительность экскурсии- 4 часа.
Начало экскурсии в 11:00. Место отправления уточняйте у менеджера.
Наша команда приглашает вас на импровизированную экскурсию к карельскому Деду Морозу. Вы попадете во владения Талви Укко и познакомитесь с его друзьями: хасками и северными оленями.
Начинается наша экскурсия в Петрозаводске: оттуда мы направимся в резиденцию на автобусе или машине. До места назначения рукой подать всего 30 километров по дороге с карельскими поселениями и красотами лесистой местности.
Первая наша остановка: оленья ферма. Там Вы познакомитесь с северными представителями столь популярных в российской местности животных: кроме взрослых особей интерес к Вам проявят и милые оленята.
У входа в усадьбу Талви Укко заглянем в Чайный Домик да-да, именно там посетителей угощают выпечкой и волшебным по своим свойствам чаем. Справа от входа есть лавка с сувенирами так что ваши близкие без подарков и эмоций тоже не останутся. Выбирайте подарки на свой вкус: ягоды, печенья, сладости, сиропы, варенье, мёд и даже натуральная косметика из берёзы, шунгита.
Далее вас ждет на экскурсии в карельском питомнике
Программа экспедиции делится на две части:
Встреча с северными оленями
Посещение питомника ездовых собак
Есть еще один пунктик в виде чая и выпечки каждому посетителю. Сам напиток готовят по рецептуре древних времён: в состав входят местные карельские травы, которые укрепляют иммунитет.
Теперь можно заглянуть в гости к лучшим друзьям человека. Помощники главного Деда Мороза Карелии Талви Укко проведут вам экскурсию и:
Расскажут о быте, традициях и обычаях живущих в этой местности народов.
Покажут продукты ремесла жителей и игры, в которые любят играть местные дети.
Покажут питомник с хаски и аляскинскими маламутами.
Дадут возможность покататься в упряжке, сфотографироваться с питомцами и потрогать их.
В подробностях расскажут об их повадках, истории, жизни.
Также будет информация для ярых собачников: как правильно ухаживать и дрессировать хаски. Вдруг кто из Вас захочет в будущем завести и себе такого надежного и приятного товарища.
По окончании экскурсии мы с хорошим настроением отправимся обратно в Петрозаводск\. Тур включает: Транспортное обслуживание на автобусе по маршруту; Чаепитие; Экскурсия в питомник к собакам и оленям. 
 Длительность тура: 1 дней, уточнить у тур-оператора количество ночей. Цена тура: 2200 руб. Тур не для организаций. Тур не для школьников. Тур для не иностранных граждан
</t>
  </si>
  <si>
    <t xml:space="preserve">Экскурсия на водопад «Кивач» и органный концерт в Кондопоге. Продажа тура открыта. Этот тур без специального предложения.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Слышали о легендарном в Карелииводопаде Кивач? Он находится в заповеднике с одноименным названием в Кондопожском районе. Берет свои истоки водопад из реки Суна, а потоки свои направляет в Онежское озеро. 
Пускай размер Кивача далек от Ниагарского или Викторианского водопадов, но среди всех равнинных в Европе он занимает почётное второе место!
Всю свою природную мощь водопад демонстрирует весной все из-за оттаявшего снега и потоков дождя вводах Кивача.
Программа экскурсии на Кивач и органный концерт в Кондопоге
В 10.00 ждем Вас в назначенном месте и отправляемся к водопаду Кивач. Гавриил Державин так писал об этом месте: Алмазна сыплется гора. Вдохновлялся поэт совместными брызгами воды и льдинок, которые и придают водопаду изумительный вид. 
Кроме того, посещать водопад можно в любое время года: северные скалы, покрытые снегом и железистой водой жёлтого цвета, придают архаичности окружающей атмосфере.
Как только Вы насладитесь видами на водопад, мы отправимся в ботанический сад: в нём представлены различные виды растений, произрастающих в данной местности. Есть там и столь популярная среди туристов карельская берёза.
Далее сделаем перерыв уверены, многие не откажутся от обеда и восстановления сил.
Следующая остановка: карельский городок Кондопога. Наш главный экспонат путешествия мраморный дворец искусств, в котором находится четвертый по размеру органный концерт в России. Готовьтесь: гостеприимные сотрудники музея покажут Вам само здание, а после всю группу ожидает концерт. Представьте себе, как мощная многоголосная фактура проникает в мысли, вызывает восторг и воодушевление! Как приятный бонус к органному концерту песни из списка мировой классики, которые завершат мероприятие всем известными нотами.
К 17:00 экскурсия подойдет к концу, после чего на автобусе или машине мы вернемся в столицу.
. 
Тур включает: Транспортное обслуживание на автобусе по маршруту; Работа гида по маршруту; Входные билеты по маршруту; Посещение органного концерта.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</si>
  <si>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Путешествие на остров Кижи зимой. Продажа тура открыта. Этот тур без специального предложения. Экскурсия на о.Кижи зимой из Петрозаводска на воздушной подушке!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Пожалуйста, перед бронирование, уточняйте, наличие мест у менеджера!
Даты : март: 14, 15, 16, 22, 23, 24
Кижи из Петрозаводска на воздушной подушке
Кижи популярнейшая точка на карте России, ежегодно сюда приезжают тысячи людей со всего мира.
Это один из множества живописных островов, расположенных на Онежском озере. Площадь территории небольшая, не более 2 квадратных километров, но об этом месте многие наслышаны. Каждый уважающий себя путешественник должен обязательно тут побывать!
Туристам предлагается обзорная экскурсия: Путешествие на остров Кижи зимой из Петрозаводска. Цена этого удовольствия не слишком дорогая. Вы увидите знаменитый шедевр старинного зодчества, возведённый около 300 лет назад. Архитектурный ансамбль включает церковь Покрова Богородицы, Преображения Господня и колокольню. Старинная постройка, окруженная оградой, является ценным объектом культурного наследия народов России и находится в особом списке ЮНЕСКО. В зимний период тут невероятно живописно. В январе и феврале бывают сильные морозы, когда температура опускается до минус 30-38 , но это случается нечасто. Обычно здесь зимы мягкие. Столбик термометра редко опускается ниже -10 градусов.
Туристическая компанияКарелочка приглашает Вас отправиться в увлекательную прогулку на судне с воздушной подушкой Хивус-10. Вы получите необыкновенные ощущения! Туристам во время поездки кажется, что они летят Красиво, словно в сказке! Заонежье Прекрасный уголок Карелии, настоящее царство Снежной королевы. В феврале и марте выпадает много снега. Дорожки для пешеходов расчищаются, но в основном остров утопает в сугробах. Хотите совершить прогулку по заснеженному Онежскому озеру?
Кижи из Петрозаводска на воздушной подушке
Проезд по маршруту Петрозаводск о. Кижи Петрозаводск на судне на воздушной подушке. Отправление от памятника Петру I с набережной Петрозаводска. Время в пути в одну сторону 1 час 30 мин.
Это интересно:
Британский режиссёр Д. Райт во время работы над фильмом Анна Каренина хотел снять настоящую русскую зиму. И сделать он это решил именно в Кижах. Неудивительно, атмосфера тут необыкновенная\. Тур включает: Проезд из Петрозаводска и обратно на судне на воздушной подушке. Время в пути в одну сторону- 1 час 30 мин.; Обзорная экскурсия Шедевры острова Кижи.; "Зимние забавы" (катание на финских санях potkuri.).
Совет: зимой здесь довольно прохладно, необходимо подготовиться к путешествию. Одеваться желательно тепло и удобно, вещи не должны сковывать движений. Хорошо, если одежда обладает ветрозащитными свойствами.
В павильоне рядом с ансамблем есть возможность согреться, выпить горячий чай с выпечкой и приобрести сувениры\.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</si>
  <si>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на о. Соловки летом, 1 день из г. Кемь. Продажа тура открыта. Этот тур без специального предложения.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Экскурсия на о.Соловки летом, 1 день из г.Кемь.
Даты экскурсий: (уточняйте, пожалуйста,наличие мест у менеджера)
июнь: 06; 08; 13; 14; 15; 20; 21; 22; 27; 28; 29
июль: 04; 05; 06; 11; 12; 13; 18; 20; 25; 27
август: 01; 02; 03; 08; 10; 15; 17; 22; 23; 24; 29; 31
сентябрь: 05; 07; 12; 14
Стоимость экскурсии на 1 человека:
Взрослый- 8 500 руб.
Дети до 10 лет- 6 500 руб.
ВАЖНО! Перед оплатой экскурсии получите подтверждение бронирования от менеджера!
Продолжительность экскурсии: 10 часов.
Экскурсии на Соловки очень популярны среди многочисленных туристов! Желающих попасть на святой и загадачный остров всё больше и больше каждый год!
Соловецкие острова находятся в Архангельской области, но из Карелии сюда добраться гораздо проще.
Туристическая компания Карелочка подготовила однодневные экскурсии на Соловецкие острова из порта в поселке Рабочеостровске города Кемь.
Что входит в программу Соловки-экскурсии?
Корабль на Соловки отправляется от причала в туркомплексе "Причал", который находится в 12 км от ж/д вокзала города Кемь, в поселке под названием Рабочеостровск.
Стоянка такси находится напротив ж/д вокзала, время в пути 15-20 минут.
07:30- Посадка на корабль в поселке Рабочеостровск.
08:00-Отправление на остров Соловки.
Переход на теплоходе на Соловецкие острова (2 часа по Белому морю). Прибытие в бухту Благополучия. Встреча с гидом.
Пеший переход до экскурсионного бюро. Примерно 2 км от "Тамарина" Причала.
10:40-13:40-Обзорная экскурсия по Центральной усадьбе монастыря. Экскурсия знакомит посетителей с историей Соловецкого монастыря, Соловецкого лагеря особого назначения, Учебного отряда Северного флота и Школы юнг. Экскурсанты посещают территорию центрального комплекса монастыря, действующие храмы, памятники, включенные в Список всемирного наследия ЮНЕСКО, объекты хозяйственной деятельности монастыря, экспозиции.
После трехчасовой экскурсии обед за дополнительную плату в кафе острова.
В свободное время можно посетить магазинчики с соловецкими сувенирами.
Самостоятельное возвращение на корабль.
15:30 - посадка на корабль.
16:00 -Отправление обратно в Рабочеостровск.
Время отправления с острова зависит от наличия мест на корабле\. Тур включает: Проезд на теплоходе (туда и обратно); Обзорная экскурсия по монастырю; Работа гида сопровождающего. 
Нужно взять с собой: В июне и августе на Соловках бывает довольно прохладно, поэтому вам пригодится тёплая одежда. Для путешествия по морю в любом месяце возьмите с собой тёплую куртку, свитер или ветровку, а также средства от укачивания. Для дождливых дней лучше взять непромокаемую обувь и плащ-дождевик.; Обязательно нужно иметь удобную обувь!; Для посещения святых мест (храмов и скитов) женщинам необходимо взять длинную юбку (ниже колена) и головной убор, мужчинам- брюки (не шорты).; Для защиты от комаров и мошки, возьмите с собой репелленты.; На Соловках действуют два мобильных оператора: Мегафон и МТС. Внести средства на счёт телефона и подключить роуминг лучше перед поездкой. Мобильный интернет не всегда устойчивый.; Большинство услуг, в том числе, покупки в магазинах, вы можете оплачивать банковскими картами, но лучше иметь при себе наличные деньги.
 Длительность тура: 1 дней, уточнить у тур-оператора количество ночей. Цена тура: 8500 руб. Тур не для организаций. Тур не для школьников. Тур для не иностранных граждан
</t>
  </si>
  <si>
    <t xml:space="preserve">Экскурсия в историческую деревню Рубчойла, Зоокомплекс и ремесленную сыроварню, 1 день. Продажа тура открыта. Этот тур без специального предложения. Петрозаводск- Деревня Рубчойла- Сыроварня Alasalmi- Зоокомплекс "Три Медведя" Петрозаводск- Деревня Рубчойла- Сыроварня Alasalmi- Зоокомплекс "Три Медведя" Экскурсия в историческую деревню Рубчойла, Зоокомплекс и ремесленную сыроварню, 1 день
Однодневная экскурсия в историческую деревню Рубчойла, Зоокомплекс "Три Медведя" и ремесленную сыроварню. Выезд из Петрозаводска. Место начала программы: ЖД вокзал г. Петрозаводска. Автобус заедет за участниками экскурсии, проживающими на базах отдыха или гостевых домах в районе Сямозеро. Автобусная экскурсия в деревню Рубчойла, с обедом из блюд национальной кухни, выступлением фольклорного коллектива.
Далее по маршруту - посещение сыроварни с дегустацией, в завершении- экскурсия в зоокомплекс "Три Медведя", послепрогулки по зоокомплексу- чай на свежем воздухе.
Программа рассчитана на полный световой день, выезд из Петрозаводска в 9 утра, возвращение около 18:30.В программу включено: питание (обед, дегустация сыров и чаепитие), все входные платы и трансфер\. Тур включает: питание (обед, дегустация сыров и чаепитие); все входные платы; трансфер. 
 Длительность тура: 1 дней, уточнить у тур-оператора количество ночей. Цена тура: 7900 руб. Тур не для организаций. Тур не для школьников. Тур для не иностранных граждан
</t>
  </si>
  <si>
    <t xml:space="preserve">Экскурсия Хаски и олени+Водопад Кивач. Продажа тура открыта. Этот тур без специального предложения. Экскурсия для тех, кто хочет посетить за 1 день питомник хаски и оленей, а также увидеть водопад Кивач. Отправляйтесь на экскурсию всей семьей! Экскурсия для тех, кто хочет посетить за 1 день питомник хаски и оленей, а также увидеть водопад Кивач. Отправляйтесь на экскурсию всей семьей! Экскурсия "Хаски и олени+Водопад Кивач"
Есть желание за короткий срок посетить иводопад Кивач, и крупнейший питомник ездовых собак? Тогда бронируйте эту экскурсию только детей, друзей и близких людей не забудьте; с ними поездка получится еще насыщеннее.
Что входит в программу экскурсии?
Первый пункт назначения на карте резиденция карельского Деда Мороза в 30 км отПетрозаводска. Собираемся вместе и едем до владений Талви Укко на автобусе или машине.
По приезде нас ждет оленья ферма там увидите не только взрослых оленей, но и молодое поколение северян. Ваши дети наверняка будут рады угостить одного из них специальным прикормом. Помощники Деда Морозарасскажут о жизни лесных животных, познакомят с ними вживую, а при необходимости помогут сделать фото на память.
Далее нас ждет питомник ездовых собак.
Здесь покажут известных представителей хаски, аляскинских маламутов. Также познакомят с другими видами, расскажут, как их дрессируют и как привыкают жить вместе, а в заключение поездка по лесу на собачьих упряжках с ветерком! 
Примечание:Услуга катания на упряжках оплачивается отдельно. Круг 500 метров.
После эмоциональной встречи с милыми питомцами отправимся в Чайный Домик там накормят традиционной выпечкой и напоят чаем из местных трав.
Водопад Кивач
Переходим ко 2-й части путешествия поездки на водопадКивач. Не забудьте фотоаппараты, ведь вас ждет завораживающее зрелище: северные скалы вместе с замерзшей железной водой, отдающей цветом аметиста, брызги воды и льдинок.
Недалеко от водопад расположен ботанический сад там мы увидим естественные виды флоры Карелии.
В конце экскурсии выезжаем на автомобилях или автобусе обратно вПетрозаводск.
. 
Тур включает: Транспортное обслуживание на автобусе по маршруту; Работа гида по маршруту; Входные билеты по маршруту; Чаепитие; Экскурсия в питомник к собакам и оленям. 
 Длительность тура: 1 дней, уточнить у тур-оператора количество ночей. Цена тура: 3300 руб. Тур не для организаций. Тур не для школьников. Тур для не иностранных граждан
</t>
  </si>
  <si>
    <t xml:space="preserve">Тур №8 «Добро пожаловать в Карелию +Сплав по р.Шуя», 6 дней/5 ночей. Продажа тура открыта. Этот тур без специального предложения.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Даты заездов / лето 2024:
Июнь: 02.06; 09.06; 16.06; 23.06; 30.06
Июль: 07.07; 14.07; 21.07; 28.07
Август: 04.08; 11.08; 18.08; 25.08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 
Тур включает: Проживание в выбранных гостиницах; Питание по программе (5 завтраков, 2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0 руб/чел, дети до 12 лет включительно 0 руб/чел. Стоимость уточняется.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50500 руб. Тур не для организаций. Тур не для школьников. Тур для не иностранных граждан
</t>
  </si>
  <si>
    <t xml:space="preserve">Сплав по реке Шуя. Продажа тура открыта. Этот тур без специального предложения.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Сплав по реке Шуя в Карелии в 2024 году.
Стоимость сплава на 1 человека:
Взрослый- 2 700 руб.
Дети до 14 лет- 2 500 руб.
Продолжительность- 5 часов.
Место отправления- г.Петрозаводск ж/д вокзал, пл.Гагарина, 1. (сбор рядом с входом в отель "Питер Инн")
Выезды от отеля Питер Инн в 11:00 ежедневно в период с 29.04 по 24.05.2024 (встреча с инструктором в 10:45).С 25.05 по 31.08.2024 выезды в 10:00 и в 13:30 (встреча с инструктором в 09:45/13:15).
Период проведения рафтинга - с 29 апреля по 31 августа 2024 на рафтах по реке Шуя\. Тур включает: Проезд из Петрозаводска до места сплава и обратно; Работа инструкторов; Снаряжение; Пикник. 
Нужно взять с собой: При себе необходимо иметь - запасную одежду, обувь (обувь должна быть спортивного типа - кроссовки, кеды, допускается легкая летняя обувь типа "шлепанцы", носфиксированным задником). На случай дождя - накидку от дождя. До начала сплава необходимо все вещи оставить в автобусе.; Рекомендуем убрать телефоны в герметичные пакеты. Фотографировать можно на спокойных участках реки.Проводится фото и видео съёмка на порогах Большой Толли и Малый Толли. Стоимость диска - 500 рублей (услуга оказывается сторонними партнерами и мы не можем гарантировать ее предоставление/качество).; Перед началом сплава внимательно прослушайте инструктаж по технике безопасности от опытного инструктора.;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Во время сплава внимательно слушайте указания инструктора!; В случае выпадения из рафта - не паникуйте, не стремитесь ловить вещи, которые у Вас были с собой. Развернитесь по направлению течения реки так, что бы ноги находились впереди головы. Инструктор и остальные участники помогают выпавшему участнику.; Запрещено находится в рафте в состояние алкогольного или наркотического опьянения!
 Длительность тура: 1 дней, уточнить у тур-оператора количество ночей. Цена тура: 2700 руб. Тур не для организаций. Тур не для школьников. Тур для не иностранных граждан
</t>
  </si>
  <si>
    <t xml:space="preserve">Экскурсия Мистическая гора Воттоваара. Продажа тура открыта. Этот тур без специального предложения.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Экскурсия "Мистическая гора Воттоваара"
Дата: /наличие мест , пожалуйста, уточняйте у менеджера/
май: 18; 24; 25; 31
июнь: 01; 07; 08; 14; 15; 18; 21; 22; 25; 28; 29
июль: 02; 05; 06; 09; 12; 13; 16; 19; 20; 23; 26; 27; 30
август: 02; 03; 06; 09; 10; 13; 16; 17; 20; 23; 24; 30; 31
Стоимость экскурсии на 1 человека:
Взрослый- 7 000 руб.
ВАЖНО! Перед оплатой экскурсии получите подтверждение бронирования от менеджера!
Продолжительность экскурсии - 18 часов.
Начало экскурсии в 07:00. От ЖД вокзала города Петрозаводска (главный вход со стороны города), пл. Гагарина 3.
Что Вас ждет на экскурсии "Мистическая гора Воттоваара"?
Начнем с приятной, но несущественной детали, после прибытия в деревню Гимолы, домашний обед у хозяйки (суп, второе, чай, пироги). После него как раз будет энергия и силы на 6-7 часовую прогулку по Воттоварре, где Вы увидите древние лабиринты и алтари, сейды. Отдельного внимания стоят истории и легенды о горе, в которых фигурируют и НЛО, и религиозные обряды, и мифическая страна Гиперборея. После путешествия мы с комфортом доставим Вас в Петрозаводск ближе к полуночи.
Гора Воттоваара одно из самых загадочных и мистических мест Карелии. Как только ни называют гору среди туристов она и Место силы, и карельский Стоунхендж, и ведьмина гора, и даже огненная гора шаманских обрядов. А виной всем этим определениям стали искалеченные деревья, загадочные явления и необычные археологические постройки: сейды, гурии, лабиринты. Представьте, что огромный каменный валун весом в пару добрых тонн держится на скромных по размеру камешках. Есть среди них и официальные достопримечательности, а именно:
Голова Укко
Амфитеатр
Лестница в небо
Самый большой Сейд на горе
Считается, что эти постройки дело рук древних жителей Карелии саамов, которые использовали склоны горы для проведения религиозных обрядов. Археологи же считают, что сейды и другие причудливые каменные изваяния появились благодаря стараниям ледника: в результате его таяния валуны и приняли столь заманчивую для пристрастного туриста структуру. Чему верить решать Вам, но для начала стоит увидеть все это собственными глазами, посетив экскурсию на Воттаваару от ТК Карелочка. Что же до деревьев, то искореженные, искалеченные и голые стволы будут встречаться на просторах горы с самого ее подножия. Что привело их к таким искажениям доподлинно неизвестно, но существуют гипотезы о природных особенностях и даже вмешательстве сверхъестественных сил.
Ах, да, есть у горы еще одно громкое имя Смерть-гора. Получила Воттаваара его в связи с событиями 1942 года, а если быть точнее с разгромом финнами партизанской бригады на склонах.
Интересные факты о Воттовааре
Воттоваара высшая точка Западно-Карельской возвышенности. Ее высота составляет 417 метров, а площадь 6 кв. км. Если же взглянуть на фотографии горы со спутника, то она напомнит треугольник с острыми углами.
Официальное название горы Воттоваара расшифровывается как лесная гора с берлогой. Дали его горе древние жители саамы на основе простых природных особенностей.
Загадочные каменные постройки впервые обнаружил С. Симонян. Дело было в 1978 году, когда краевед организовал экспедицию по поиску партизан, пропавших во времена Второй Мировой Войны.
Мистическая сторона Воттоваары
В первую очередь, гора знаменита визитами неопознанных летающих объектов. О полетах НЛО над склонами Воттоваары сообщали разные свидетели. Один из таких случаев произошел в 1987 году в то время один и жителей ближайшего населенного пункта сообщил о светящейся точке, парящей над горой. Она то пропадала, то появлялась в кольце огня. Удалось запечатлеть даже некие световые дуги. Их увидел на своих фотографиях В. Орлов в конце 90-х годов, при этом в реальности их видно не было. Бывали случаи, когда московские туристы ночами видели силуэт женщины в желтом одеянии.
. 
Экскурсия "Мистическая гора Воттоваара". 
Начало экскурсии в 07:00 от ЖД вокзала города Петрозаводска (главный вход со стороны города), пл. Гагарина 3. Время проведения экскурсии: 7:0023:55. 
 Включено: Транспортное обслуживание на автобусе по маршруту, переезд Гимолы - Воттоваара - Гимолы на УАЗ Буханка, проводник по горе Воттоваара, обед и ужин. Временные рамки, прописанные в подтверждении бронирования,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За 1 день до экскурсии мы отправим Вам СМС (с 16:00 до 19:00), информация в котором является приоритетной. В СМС сообщаются организационные детали (время и место встречи). В случае, если по техническим причинам, СМС не пришло до 19:00 в день перед экскурсией просьба уточнить детали, написав в Whats App на номер +79217263700 или +79216235868 (с указанием ФИО или номера заказа)\. На экскурсию желательно взять с собой запасную обувь, в которую можно будет переодеться после горы. Не лишними будут куртки/ветровки, даже летом! Обувь на гору - удобная, кроссовки или треккинговые ботинки. Экскурсия довольно сложна физически очень плохая и разбитая дорога, а также часовой подъем в гору необходимо подготовить себя к сложному дню. Комаров на горе немного, достаточно взять с собой любой репеллент(москитолл или др.)\.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</si>
  <si>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№9 «Кижи– Рускеала- Сплав по р.Шуя», 4 дня/ 3 ночи. Продажа тура открыта. Этот тур без специального предложения.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Даты заездов / лето 2024:
Май: 27.05
Июнь: 03.06; 10.06; 17.06; 24.06
Июль: 01.07; 08.07; 15.07; 22.07; 29.07
Август: 05.08 -есть женское подселение! ; 12.08; 19.08; 26.08
Сентябрь: 02.09; 09.09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3 ночи; Питание по программе (4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 Экскурсия на водопад Кивач; Посещение дендрария Карельской Березы на территории заповедника Кивач; Посещение музея природы заповедника Кивач Сплав на рафтах по реке Шуя. 
Дополнительно: Ж/Д проезд; Остров Валаам+обед, взрослые руб/чел, дети до 12 лет включительно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уточнить у тур-оператора количество ночей. Цена тура: 32900 руб. Тур не для организаций. Тур не для школьников. Тур для не иностранных граждан
</t>
  </si>
  <si>
    <t xml:space="preserve">Тур №10 "Мега-тур в Карелию", 8 дней/7 ночей. Продажа тура открыта. Этот тур без специального предложения.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Даты заездов / лето 2024:
Июнь: 02.06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(8 завтраков, 4 обеда, 1 ужин);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руб/чел.; Экскурсия Гора Секирная. Свято-вознесенский скит,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8 дней, 7 ночей. Цена тура: 68000 руб. Тур не для организаций. Тур не для школьников. Тур для не иностранных граждан
</t>
  </si>
  <si>
    <t xml:space="preserve">Тур №11 "От Ладоги до Белого моря", 6 дней/5 ночей. Продажа тура открыта. Этот тур без специального предложения.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В данный летний тур в Карелию рекомендуем брать детей от 7 лет. Даты заездов / лето 2024:
Июнь: 02.06; 23.06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(6 завтраков, 2 обеда,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52000 руб. Тур не для организаций. Тур не для школьников. Тур для не иностранных граждан
</t>
  </si>
  <si>
    <t xml:space="preserve">Тур №12 "Мраморная сказка+ Кижи", 4 дня/3 ночи. Продажа тура открыта. Этот тур без специального предложения.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Даты заездов / лето 2024:
Июнь: 02.06; 23.06
Июль: 07.07; 14.07
Август: 18.08; 25.08
Тур начинается в городе Сортавала, а заканчивается в городе Петрозаводск.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 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(4 завтрака, 1 обед,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дендрария Карельской Березы на территории заповедника Кивач; Посещение музея природы заповедника Кивач.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36800 руб. Тур не для организаций. Тур не для школьников. Тур для не иностранных граждан
</t>
  </si>
  <si>
    <t xml:space="preserve">Тур №14 "Любимые бренды Карелии", 5 дней /4 ночи. Продажа тура открыта. Этот тур без специального предложения.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Главное, не забывайте с собой фотоаппарат!
 Даты заездов / лето 2024:
Июнь: 02.06; 23.06
Июль: 07.07; 14.07
Август: 18.08; 25.08
Тур начинается в городе Сортавала, а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или производится возврат денежных средств.При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Транспортное обслуживание; Экскурсионное обслуживание; Питание по программе; Работа гида и инструкторов; Входные билеты на экскурсии.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Телефон для экстренной связи с менеджерами +79217263700 или 8-800-550-57-67. Длительность тура: 5 дней, 4 ночей. Цена тура: 42800 руб. Тур не для организаций. Тур не для школьников. Тур для не иностранных граждан
</t>
  </si>
  <si>
    <t xml:space="preserve">Тур №15 "Соловки- тайны севера", 3 дня/2 ночи. Продажа тура открыта. Этот тур без специального предложения.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06.06
Август: 29.08
Сентябрь: 05.09
Стоимость тура на 1 человека:
Для туристов из СПб. Двухместный номер "Соловецкая Слобода" 
Для туристов из СПб. Одноместный номер "Соловецкая Слобода" 
Для туристов из СПб. Дополнительное место "Соловецкая Слобода" 
Скидка детям до 10 лет (9,99) 
Летний сборный тур. Группы от 35 до 50 человек.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посещении действующих монастырей и храмов женщинам не рекомендуется входить на территорию в брюках или шортах и без головного убора.
Для туристов из СПБ: 3 дня/2 ночи (на Соловках 3 дня/2 ночи)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(п.Рабочеостровск)- 200 руб/чел.
. 
Тур включает: Проживание в выбранной гостинице на о.Соловки;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3 дней, 2 ночей. Цена тура: 34500 руб. Тур не для организаций. Тур не для школьников. Тур для не иностранных граждан
</t>
  </si>
  <si>
    <t xml:space="preserve">№ 301 Автобусный тур "А давайте, поедем в Карелию" 6 дней/ 5 ночей. Продажа тура открыта. Этот тур без специального предложения. За Ваше смелое решение отправиться в Карелию на автобусе из Тулы, Серпухов, Чехов, Подольск, Москва, Химки, Зеленоград, Солнечногорск, Клин, Тверь, Великий Новгород, мы наградим Вас насыщенной программой! Вы увидите достопримечательности Карелии и красивейшие природные места! Автобусный тур из Москвы. За Ваше смелое решение отправиться в Карелию на автобусе (поездка это долгая) мы наградим Вас насыщенной программой! Сначала Петрозаводск и Кондопога покажут свои достопримечательности, а после Карелия выложит перед Вами парочку своих козырей – красивейших природных мест. ВАЖНО! Перед оплатой тура получите подтверждение бронирования от менеджера!
Отправляемся в летнее путешествие по Карелии. Путешествие длиной в тысячу миль начинается с первого шага: пакуем чемоданы, берем фотоаппараты, маски, хорошее настроение и 
Выезжаем 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окончание маршрута: 09:00/19:30 - город Тула(Драмтеатр, пр.Ленина, 34а)
Маршрут проходит через города:
10:30- Серпухов(точку отправления уточнять у менеджера)
11:30 Чехов (точку отправления уточнять у менеджера)
12:30- Подольск (точку отправления уточнять у менеджера)
14:00- г. Москва (ст. метро "Мякинино", остановка общественного транспорта ул.Исаковского, через дорогу напротив Крокус Сити Молл).
14:30 - г. Химки (на остановке БУТАКОВО напротив ТЦ "Гранд")
15:00 - г. Зеленоград (остановка "Штыки" напротив Макдональдс)
15:30 - г. Солнечногорск (Вкусно и точка, ул. Красная 118)
16:00 - г. Клин ((Вкусно и точка, ул. Первомайская 2)
17:30 - г. Тверь (ТЦ Глобус, проспект Октябрьский, 101)
23:30 - г. Великий Новгород (остановка на объездной п. Подберезье, после поста ГАИ, у кафе). 
В стоимость тура входит:
- транспортное обслуживание Тула-Карелия-Тула
- проживание: отель Карелия*** (г. Кондопога, пл. Ленина 5) - 3 ночи
- питание: 4 завтрака, 1 обед, чаепитие с калитками
- экскурсии: водопады Кивач и Ахвенкоски, вулкан Гирвас, озеро Пальеозеро, горный парк Рускеала.
- анимационные программы:2 национальных мастер-класса КАНТЕЛЕ, КАЛИТКА.
- услуги гида на территории Республики Карелия.
Стоимость тура на человека:
Место в двухместном номере с удобствами (взрослый) 19950 руб./чел.
Место в двухместном номере с удобствами (ребенок) 19500 руб./чел.
Место в четырехместном двухкомнатном номере (блок) (взрослый) 19100 руб./чел.
Место в четырехместном двухкомнатном номере (блок) (ребенок) 18650 руб./чел.
Место в восьмиместном номере ХОСТЕЛ (удобства в номере, двухъярусные кровати, верх/низ) 16300 руб./чел.
Одноместный номер с удобствами 26300 руб./чел.
Одноместный номер с удобствами на 2 номера 24600 руб./чел.
Третье место в двухместном номере (ВЕРХ ДВУХЪЯРУСНОЙ КРОВАТИ/ЕВРО-РАСКЛАДУШКА) взрослый 19950 руб./чел.
Третье место в двухместном номере (ВЕРХ ДВУХЪЯРУСНОЙ КРОВАТИ/ЕВРО-РАСКЛАДУШКА) ребенок 19500 руб./чел.
Ребенок без спального места до 7 лет 13200 руб./чел\. *Оплачивается дополнительно:
- Питание: обеды/ужины от 480 руб./чел.
-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Пятый день:
*Экскурсия Легендарный Северный Афон (остров Валаам).
Стоимость: взрослый 4 400 рублей, ребенок до 12 лет включительно 2 200 рублей\. Дополнения к туру (важно для туристов):
-Услуги под знаком * приобретаются в туре за дополнительную оплату.
-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 Оплата доп. питания на всех маршрутах, услуг проката, органного концерта производится в КАРЕЛИИ администратору отеля проживания (г.Кондопога).
-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19950 руб. Тур не для организаций. Тур не для школьников. Тур для не иностранных граждан
</t>
  </si>
  <si>
    <t xml:space="preserve">№ 269 Автобусный тур из «Летние приключения в Карелии» 8 дней/7 ночей. Продажа тура открыта. Этот тур без специального предложения. Автобусный тур из Белгорода, Курска, Орла, Брянска, Смоленска. Мы познакомим Вас с историей и красотами края, покажем самые живописные места региона. Автобусный тур в Карелию из Белгорода, Курска, Орла, Брянска, Смоленска. Вы из Белгорода и хотите посетить Карелию? Тогда мы познакомим Вас с историей и красотами края, покажем самые живописные места региона, а наша программа оставит у Вас воспоминания о настоящем новогоднем приключении (269) ВАЖНО! Перед оплатой тура получите подтверждение бронирования от менеджера!
Просьба указывать в комментарии к заявке экскурсии за дополнительную плату, которые необходимо забронировать.
Даты заездов:
Июль: 06.07- 13.07.24; 20.07- 27.07.24
Август: 03.08- 10.08.24; 17.08- 24.08.24
Начало/ окончание маршрута: 08:00/22.00- Белгород (остановка Энергомаш в сторону автовокзала).
Маршрут проходит через города:
10.30 - Курск (автовокзал, ул. 50 Лет Октября, 114) 
13:15 - Орел (Карачевское шоссе, д. 50 А, Учебный центр ДОСААФ) 
15:30 - Брянск (Остановка Мясокомбинат при выезде из города), 
19:30 - Смоленск (стоянка на ж.д. вокзале) . 
Тур включает: Транспортное обслуживание Белгород-Карелия-Белгород.; Проживание: отель Карелия*** (г. Кондопога, пл. Ленина 5) - 5 ночей; Питание: 5 завтраков, 1 обед,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городам: Кондопога,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*Оплачивается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Третий день: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Четвертый день: *ВАРИАНТ № 1. Экскурсия на остров Соловки. Стоимость: 10 500 руб./чел., ребенок до 10 лет (НЕ ВКЛЮЧИТЕЛЬНО) 7 500 руб. *ВАРИАНТ № 2. Кемская волость и Архипелаг Кузова. (БРОНИРУЕТСЯ СТРОГО ПРИ ПОКУПКЕ ТУРА).Стоимость экскурсии: 6 850 рублей/человек.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Пятый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(БРОНИРУЕТСЯ СТРОГО ПРИ ПОКУПКЕ ТУРА)Стоимость экскурсии: 2 950 руб./взрослый, 2 550 руб./ребенок.
Шестой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Нужно взять с собой: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 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28350 руб. Тур не для организаций. Тур не для школьников. Тур для не иностранных граждан
</t>
  </si>
  <si>
    <t xml:space="preserve">Автобусный тур из Белгорода "Весенние приключения в Карелии". 6 дней/5 ночей. Тур не продается. Этот тур без специального предложения.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(264).
 (264)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ВАЖНО! Перед оплатой тура получите подтверждение бронирования от менеджера!
Начало/ окончание маршрута:07:00/ 23:30 - город Белгород (остановка Энергомаш в сторону автовокзала).
Маршрут проходит через города:
09:30 - Курск(автовокзал, ул. 50 Лет Октября, 114)12:15 - Орел(Карачевское шоссе, д. 50 А, Учебный центр ДОСААФ)14:15 - Брянск(Остановка Мясокомбинат при выезде из города)18:00 - Смоленск (Парк Победы, памятник В.Теркину)
. 
Тур включает: Транспортное обслуживание Белгород - Карелия - Белгород; Проживание: отель Карелия (г.Кондопога) - 3 суток.; Питание: 3 завтрака (шведский стол), 1 обед (шведский стол), чаепитие с калитками.; Экскурсии: Свято-Троицкий Александра Свирского мужской монастырь,; 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 обзорные по городам: Петрозаводск, Сортавала, Кондопога, музыкальные карильоны,; музей авангардных скульптур на Онежской набережной.; Анимационные программы: Карельские забавы (на берегу Онежского озера),; 2 мастер-класса "КАЛИТКА", "КАНТЕЛЕ",; посещение питомника хаски и контактного мини-зоопарка, фото-сессия.; Работа гида на территории Республики Карелия.
Дополнительно: Вариант №1. "Загадки Заонежья и острова Кижи". Стоимость:взрослый - 3 950 руб./чел., пенсионер/студент/ребенок до 17 лет - 3500 руб./чел.; Вариант №2. 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Нужно взять с собой: Услуги под знаком * приобретаются в туре за доп. плату. Оплата вариантов экскурсий в 4 день тура производитсяПРИ ПОКУПКЕ ТУРА.; Туроператороставляет за собой право менять 3 и 4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Время в пути и продолжительность экскурсий являются ориентировочнымии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природных пеших экскурсий, поэтому рекомендуем взять с собой в поездку одежду по сезону и удобную обувь спортивного типа.; Водный трансфер на остров Кижи из Оятевщиныосуществляется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6 дней, 5 ночей. Цена тура: 15000 руб. Тур не для организаций. Тур не для школьников. Тур для не иностранных граждан
</t>
  </si>
  <si>
    <t xml:space="preserve">«Майские праздники в Карелии», 3 дня/2 ночи. Продажа тура открыта. Этот тур без специального предложения.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Даты заездов: 28.04; 09.05
Экскурсионный тур в Карелию на майские праздники. Проводится в мае в составе сборной группы до 50 человек! Подходит для детей 7+. Без физических нагрузок!
. 
Тур включает: Проживание в гостинице 2 ночи; Питание по программе (3 завтрака, 1 обед); Трансфер по прогрмме; Обзорная экскурсия по городу Петрозаводск; Экскурсия в центр по производству шунгита; Экскурсия на водопад Кивач; Экскурсия на вулкан Гирвас; Входные билеты; Работа гида. 
Дополнительно: Ж/Д проезд; Сплав по реке Шуя, взрослые - 2700 руб/чел, дети до 14 лет включительно- 2500 руб/чел.; Экскурсия в Рускеальский горный парк- "Мраморный каньон", взрослые 4000 руб/чел, школьники 3600 руб/чел.; Экскурсия "В гостях у Хаски" Взрослые- 6500 руб/чел, дети до 12 лет- 5000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Телефон для экстренной связи +79217263700 или 8-800-550-57-67. Длительность тура: 3 дней, 2 ночей. Цена тура: 17300 руб. Тур не для организаций. Тур не для школьников. Тур для не иностранных граждан
</t>
  </si>
  <si>
    <t xml:space="preserve">«Выходные в Карелии зимой», 3 дня/2 ночи. Продажа тура открыта. Этот тур без специального предложения.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а вечера будем коротать в уютном 4-х звездочном отеле. Отправиться в тур можно не только зимой, но и осенью или весной. Дата заезда:
Март: 22.03; 29.03
Апрель: 05.04; 12.04
Экскурсионный тур в Карелию зимой-весной в 2024 году.
Проводится в составе сборной группы от 2 до 10 человек!
Подходит для детей 7+. Без физических нагрузок!
Начало и завершение тура в г. Петрозаводск\. Тур включает: Проживание в гостинице 4*; Питание по программе: 3 завтрака; Обзорная экскурсия по Петрозаводску; Экскурсия на водопад Кивач; Экскурсия в горный парк Рускеала; Работа гида; Транспортное обслуживание. 
Дополнительно: Ж/д проезд; Вход на водопад Ахвенкоски- 400 руб/чел.; Экскурсия на о.Кижи на судне на воздушной подушке из Петрозаводска- 7 500 руб/взрослые, 7 300 руб/школьники, песионеры, студенты. Кроме 29 марта 2024.
 Длительность тура: 3 дней, 2 ночей. Цена тура: 23900 руб. Тур не для организаций. Тур не для школьников. Тур для не иностранных граждан
</t>
  </si>
  <si>
    <t xml:space="preserve">«Выходные в Карелии осенью», 3 дня/2 ночи. Продажа тура открыта. Этот тур без специального предложения.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У Вас будут целых три дня, чтобы насладиться карельским гостеприимством, чудесами и запастись энергий на всю осень. Экскурсионный тур в Карелию осенью.
Проводится в составе сборной группы до 40 человек!
Подходит для детей 7+. Без физических нагрузок!. 
Тур включает: Проживание в гостинице 4*; Питание по программе: 3 завтрака; Обзорная экскурсия по Петрозаводску; Экскурсия на Марциальные воды; Экскурсия на водопад Кивач; Экскурсия на вулкан Гирвас; Экскурсия на о.Кижи; Экскурсия в горный парк Рускеала; Работа гида; Транспортное обслуживание; Входные билеты. 
Дополнительно: Ж/д проезд; Вход на водопад Ахвенкоски- 400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3 дней, 2 ночей. Цена тура: 27000 руб. Тур не для организаций. Тур не для школьников. Тур для не иностранных граждан
</t>
  </si>
  <si>
    <t xml:space="preserve">"23 февраля в Карелии", 3 дня/2 ночи. Тур не продается. Этот тур без специального предложения. Экскурсионный тур в Карелию на 23 февраля 2024 года. Все самые лучшие зимние бренды Карелии в одном туре. размещение в отеле 4*. Экскурсионный тур в Карелию на 23 февраля 2024 года. Все самые лучшие зимние бренды Карелии в одном туре. размещение в отеле 4*. Экскурсия на о. Кижи из Петрозаводска* 
Зимний экскурсионный тур в Карелию на 23 февраля 2024.
Проводится в феврале в составе сборной группы до 20 человек!
Подходит для детей 7+. Без физических нагрузок!
Место сбора групы г. Петрозаводск!
Выбранную экскурсию за доп.плату во второй день можно указать в комментариях к заявке!. 
Тур включает: Проживание в отеле 4*, 2 ночи; Питание по программе (3 завтрака, 1 обед); Обзорная экскурсия по городу Петрозаводск; Экскурсия в "Курорт Марциальные Воды"; Посещение Центра Шунгита; Экскурсия на водопад Кивач; Экскурсия в Рускеальский горный парк- "Мраморный каньон"; Входные билеты; Работа гида; Транспортные услуги по маршруту. 
Дополнительно: Экскурсия на остров Кижи на судне на воздушной подушке из Петрозаводска, взрослые- 7 500 руб/чел. Школьники, пенсионеры, студенты - 7 100 руб/чел. Места только под запрос!!!; Экскурсия в собачий питомник "В гости к Хаскам" взрослые - 6 500 руб/чел, дети от 5 до 12 лет - 5 000 руб/чел., дети до 5 лет - 2 500 руб/чел.; Ж/Д билеты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Расчётный час в гостиницах 12:00. Поэтому будьте готовы к тому, что сразу с поезда Вы не сможете отдохнуть в номере, принять душ. Заселение в гостиницу происходит после экскурсий (до этого Ваш багаж будет либо в штабном номере гостиницы, либо в багажном отделении автобуса);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с менеджерами +79217263700 или 8-800-550-57-67. Длительность тура: 3 дней, 2 ночей. Цена тура: 20400 руб. Тур не для организаций. Тур не для школьников. Тур для не иностранных граждан
</t>
  </si>
  <si>
    <t xml:space="preserve">"Ноябрьские праздники в Карелии", 3 дня/2 ночи. Продажа тура открыта. Этот тур без специального предложения. Поехали на ноябрьские праздники в Карелию! Приглашаем всех– и детей, и взрослых. Вас ждут 3 запоминающихся дня в прекрасной Карелии. Поехали на ноябрьские праздники в Карелию! Приглашаем всех– и детей, и взрослых. Вас ждут 3 запоминающихся дня среди главных городов Карелии, а также их достопримечательностей. А еще посетим Дом куклы, где Вы сможете приобрести сувениры для своих близких Экскурсионный тур в Карелию осенью 2023.
Проводится в период ноябрьских праздников в составе сборной группы до 20 человек!
Подходит для детей 6+. Без физических нагрузок!
Выбранные экскурсии за доп.плату нужно указать в комментариях к заявке\. Тур включает: Проживание в гостинице 4*; Обзорная экскурсия по Петрозаводску; Экскурсия в Дом Куклы; Экскурсия в Центр Шунгита; Экскурсия на водопад Кивач; Экскурсия в Марциальные воды; Экскурсия к вулкану Гирвас; Питание по программе (3 завтрака, 2 обеда); Работа гида; Транспортное обслуживание; Входные билеты. 
Дополнительно: Ж/д проезд; Экскурсия в питомник Хаски, взрослые- 6 500 руб/чел, дети до от 5 до 12 лет- 5 000 руб/чел. Экскурсия в Рускеальский горный парк "Мраморный каньон", взрослые 3 800 руб/чел, школьники 3 200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3 дней, 2 ночей. Цена тура: 17800 руб. Тур не для организаций. Тур не для школьников. Тур для не иностранных граждан
</t>
  </si>
  <si>
    <t xml:space="preserve">"8 марта в Карелии", 3 дня/2 ночи. Тур не продается. Этот тур без специального предложения.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Зимний экскурсионный тур в Карелию на 8 марта.
Проводится в марте в составе сборной группы до 15 человек!
Подходит для детей 7+. Без физических нагрузок!
Место сбора группы в г. Петрозаводске.
Выбранные экскурсии за доп.плату нужно указать в комментариях к заявке!. 
Тур включает: Проживание в отеле 4*; Питание по программе (3 завтрака, 1 обед); Трансфер по программе; Обзорная экскурсия по городу Петрозаводск; Экскурсия в "Дом Куклы"; Экскурсия на водопад Кивач; Экскурсия в Центр Шунгита; Экскурсия в марциальные воды; Входные билеты; Работа гида. 
Дополнительно: Ж/Д проезд; Экскурсия в питомник Хаски, взрослые- 6 500 руб/чел, дети до 12 лет- 5 000 руб/чел.; Экскурсия в Рускеальский горный парк , взрослые 4 000 руб/чел, школьники 3 500 руб/чел.; Экскурсия на остров Кижи.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Экскурсанты соблюдают масочно-перчаточный режим. При отсутствии маски и перчаток у туриста обслуживание на маршруте (в т.ч. посадка в автобус) будет запрещено.; Обязательно соблюдение социальной дистанции в ресторанах, музеях, на экскурсиях, при посадке и высадке из транспорта.; Организованное освобождение туристами автобуса на каждой спец. стоянке для санитарной обработки.; Телефон для экстренной связи +79217263700 или 8-800-550-57-67. Длительность тура: 3 дней, 2 ночей. Цена тура: 14100 руб. Тур не для организаций. Тур не для школьников. Тур для не иностранных граждан
</t>
  </si>
  <si>
    <t xml:space="preserve">Тур 502 «А в Новый год в Карелии, как в сказке!», 4 дня/3 ночи. Тур не продается. Этот тур без специального предложения.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Место сбора группы - г. Петрозаводск.
Тур подходит для детей от 6-ти лет. Группы до 40 человек\. Тур включает: Питание: 4 завтрака, 2 обеда, 2 ужина.; Проживание гостинице "Теремок" 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резиденцию к ТалвиУкко; Экскурсия на водопад Кивач; Экскурсия в Рускеальский горный парк; Экскурсия в Центр Шунгита; Экскурсия в собачий питомник и катание на собачьих упряжках 2 км.; Дом Куклы. 
Дополнительно: Ж/д и авиа билеты; Новогодний банкет 7 800 руб/взр, 4 000 руб/дети до 12 лет\.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31800 руб. Тур не для организаций. Тур не для школьников. Тур для не иностранных граждан
</t>
  </si>
  <si>
    <t xml:space="preserve">Тур №503«Зимняя сказка в Карелии!», 3 дня/2 ночи. Тур не продается. Этот тур без специального предложения.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Дата тура: 03.01 -05.01.2024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Тур подходит для детей от 7 лет. Группы до 40 человек.
Место сбора группы - г. Петрозаводск\. Тур включает: Питание: 3 завтрака, 3 обеда, Проживание в гостинице "Теремок"3*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художественную галерею "Дом Куклы"; Экскурсия на водопад Кивач; Экскурсия в Рускеальский горный парк; Экскурсия и катание на собачьих упряжках; Экскурсия в Центр Шунгита.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 промокаемую одежду\. Длительность тура: 3 дней, 2 ночей. Цена тура: 26500 руб. Тур не для организаций. Тур не для школьников. Тур для не иностранных граждан
</t>
  </si>
  <si>
    <t xml:space="preserve">Тур №504«Рождественские выходные в Карелии!», 4 дня/ 3 ночи.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Дата тура: 05.01 -08.01.2024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подходит для детей от 7 лет. Группы до 40 человек.
Место сбора группы - г. Петрозаводск\. Тур включает: Проживание в гостинице "Теремок"3* г. Кондопога; Питание: 4 завтрака, 3 обеда, 2 ужина; Трансфер по маршруту; Работа гида и аниматоров; Входные билеты на экскурсии; Обзорная экскурсия по Петрозаводску; Экскурсия на водопад Кивач; Рускеальский горный парк; Экскурсия к Хаскам и катание на собачьих упряжках; Посещение Вотчины Талвиукко; Новогоднее путешествие по Губернаторскому дому.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33500 руб. Тур не для организаций. Тур не для школьников. Тур для не иностранных граждан
</t>
  </si>
  <si>
    <t>Тур №505"Веселое Рождество в Карелии", 4 дня/3ночи.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Дата тура: 04.01 -07.01.2024
При необходимости, забронируем для Вас дополнительные сутки проживания перед туром, с 03.01 по 04.01.2024, в отеле "Питер Инн"4*
Если планируете семейный отдых, то обязательно присмотритесь к Рождественским турам в Карелию с детьми; таким путешествием останутся довольны как взрослые, так и ребятишки.
Место сбора группы - г. Петрозаводск. Тур подходит для детей от 5-ти лет. Группы до 50 человек.
Экскурсию за доп.плату в третий день указывать в комментариях к заявке!. 
Тур включает: Питание: 4 завтрака, 3 обеда.; Проживание в выбранной гостинице Обзорная экскурсия по Петрозаводску; Экскурсия в художественную галерею "Дом Куклы"; Новогоднее путешествие по Губернаторскому дому; Экскурсия в резиденцию к ТалвиУкко; Экскурсия в Центр Шунгита; Экскурсия на водопад Кивач; Транспортное обслуживание по программе; Работа гида на маршруте.; Входные билеты.
Дополнительно: Ж/д билеты; Экскурсия в гости к Хаски- взрослые- 6 500 руб/чел, дети от 5 до 12 лет включительно- 5 000 руб/чел, дети до 5 лет- 2 500 руб/чел. с местом в автобусе, без питания, катание вместе с родителем). Экскурсия в Рускеальский горный парк- взрослые- 4000 руб, пенсионеры- 3800 руб/чел, школьники до 16 лет включительно - 3600 руб/чел. Экскурсия на о.Кижи- взрослые- 7500 руб/чел, школьники до 12 лет включительно/студенты/пенсионеры- 7300 руб/чел. Рекомендуемая гостиница в туре , при выборе данной экскурсии, "Питер Инн"4*!!!;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26900 руб. Тур не для организаций. Тур не для школьников. Тур для не иностранных граждан</t>
  </si>
  <si>
    <t xml:space="preserve">«Соловецкий вояж», 4 дня /3 ночи. Продажа тура открыта. Этот тур без специального предложения.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 (15)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Соловках-Кемь.(15) Даты заездов / лето 2024:
Наличие мест можно уточнить у менеджера!
Май: 28.05
Июнь: 04.06; 11.06; 18.06; 25.06-места под запрос!
Июль: 02.07; 09.07; 16.07; 23.07; 30.07
Август: 06.08; 13.08; 20.08; 27.08
Сентябрь: 03.09
Стоимость тура на 1 человека:
Двухместное размещение "Соловецкая Слобода"- 39 700 руб./чел.
Одноместное размещение "Соловецкая Слобода"- 58 700 руб./чел.
*за размещение в номере мансардного типа - скидка 450 руб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(4 завтрака и 1 обед); Транспортное обслуживание по программе; Работа гида; Входные билеты. 
Дополнительно: Стоимость ж/д билетов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39700 руб. Тур не для организаций. Тур не для школьников. Тур для не иностранных граждан
</t>
  </si>
  <si>
    <t xml:space="preserve">«Из Беломорска до Соловков», 2 дня/1 ночь. Продажа тура открыта. Этот тур без специального предложения.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"Причал"- 21900 руб./чел.
Одноместное размещение "Причал"- 22700 руб./чел.
Дополнительное место- скидка 5%.
ВАЖНО! Перед оплатой тура получите подтверждение бронирования от менеджера!
Путешествие на Соловки летом,хотя бы раз в жизни, должен совершить каждый. Соловецкий архипелаг издавна притягивает к себе большие группы туристов. Мы предлагаем насыщенные туры в Карелию и на Соловки! В программе тура: Беломорск 19 шлюз Беломорско-Балтийского канала- Музей Карельского фронта Беломорские Петроглифы 1 день на Соловках Кемь\. Тур включает: Проживание по программе; Питание по программе (2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Полис ОМС
; 
Женщинам - ЮБКА и ПЛАТОК (во время посещения действующих храмов и монастырей)
; 
Личные медикаменты. Мы не можем гарантировать наличие необходимых для Вас медикаментов по пути следования группы в аптеках
;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 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21900 руб. Тур не для организаций. Тур не для школьников. Тур для не иностранных граждан
</t>
  </si>
  <si>
    <t xml:space="preserve">«Соловецкие острова - 4 дня», 5 дней /4 ночи. Продажа тура открыта. Этот тур без специального предложения. Хотите хорошо отдохнуть и заполнить дни яркими впечатлениями?Тогда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Хотите хорошо отдохнуть и заполнить дни яркими впечатлениями?(8) 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"Соловки Отель" - 52 100 руб./чел.
Одноместное размещение "Причал"/ "Соловки Отель" - 71 750 руб./чел.
Двухместное размещение "Причал"/ "Соловецкая Слобода" - 49 100 руб./чел.
Одноместное размещение "Причал"/ "Соловецкая Слобода" - 68 100 руб./чел.
*за размещение в номере мансардного типа - скидка 450 руб
Доп. сутки перед туром (по запросу) двухместное размещение "Гандвик" 4000 руб. за номер
ВАЖНО! Перед оплатой тура получите подтверждение бронирования от менеджера!
Путешествие на Соловки ,хотя бы раз в жизни, должен совершить каждый. Мы предлагаем насыщенные туры в Карелию и на Соловки! На наш взгляд, оптимальным количеством дней пребывания на острове является 4-5 дней, так как за это время Вы сумеете комплексно осмотреть Соловецкий архипелаг, включая посещение островов: Муксалма, Большой Заяцкий, Анзер, Кузова. Тур начинается в городе Беломорск, тур заканчивается в городе Кемь\. Тур включает: Проживание по программе; Питание по программе (5 завтраков,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5 дней, 4 ночей. Цена тура: 49100 руб. Тур не для организаций. Тур не для школьников. Тур для не иностранных граждан
</t>
  </si>
  <si>
    <t xml:space="preserve">«Соловецкие острова- 3 дня», 4 дня /3 ночи. Тур не продается. Этот тур без специального предложения.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Даты заездов / лето 2024:
Май: 27.05
Июнь: 03.06; 10.06; 17.06; 24.06
Июль: 01.07; 08.07; 15.07; 22.07; 29.07
Август: 05.08; 12.08; 19.08; 26.08
Сентябрь: 02.09
Наличие мест в туре, пожалуйста, уточняйте у менеджера!
Стоимость тура на 1 человека:
Двухместное размещение "Причал"/ "Соловецкая Слобода" - 42 400 руб./чел.
Двухместное размещение "Причал"/ "Соловки Отель" - 43 700 руб./чел.
Одноместное размещение "Причал"/ "Соловецкая Слобода " - 54 400 руб./чел.
Одноместное размещение "Причал"/ "Соловки Отель " - 57 000 руб./чел.
Доп.место в номере - Скидкадля ребенка до 12 лет: 10%, для взрослого: 5%.
Скидка для детей до 12 лет: 1500 руб./чел.
ВАЖНО! Перед оплатой тура получите подтверждение бронирования от менеджера!
Предлагаем Вам познакомиться с Великими Соловками! Вы узнаете историю острова и посетите самые интересные места на Соловках\. Тур включает: Проживание по программе; Питание по программе (4 завтрака, 1 обед) ; Транспортное обслуживание по программе; Работа гида; Входные билеты. 
Дополнительно: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42400 руб. Тур не для организаций. Тур не для школьников. Тур для не иностранных граждан
</t>
  </si>
  <si>
    <t xml:space="preserve">«Очарование Соловецкой природы», 3 дня /2 ночи. Тур не продается. Этот тур без специального предложения.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2024 года. Кемь–3 дня на Соловках– Кемь.(14)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2023 года. Кемь–3 дня на Соловках– Кемь.(14) Стоимость тура на 1 человека:
Двухместное размещение "Соловецкая Слобода" - 32950 руб./чел.
Одноместное размещение "Соловецкая Слобода"- 44950 руб./чел.
ВАЖНО! Перед оплатой тура получите подтверждение бронирования от менеджера!
Ваш менеджер по туру Светлана +7 921 451 2575
Предлагаем вам завораживающее путешествие длиной в три дня!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
Тур для туристов из Санкт-Петербурга на лето 2024 года\. Тур включает: Проживание по программе; Питание по программе (3 завтрака и 1 обед); Транспортное обслуживание по программе; Работа гида; Входные билеты;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Экскурсия на Секирную гору. Свято - Вознесенский сит; Экскурсия Ботанический сад Макарьевская пустынь. 
Дополнительно: Ж/д-билеты до станции Кемь и от станции Кемь;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32950 руб. Тур не для организаций. Тур не для школьников. Тур для не иностранных граждан
</t>
  </si>
  <si>
    <t xml:space="preserve">«Путь на Север», 3 дня/2 ночи. Продажа тура открыта. Этот тур без специального предложения.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Наше путешествие начнется с посещения крупнейшего в Европе равнинного водопада Кивач. Дальше, наш путь лежит на север, где в городе Беломорске мы посетим музей Карельского фронта , а чуть позже увидим Беломорские петроглифы, наскальные изображения, памятники монументального изобразительного творчества первобытной эпохи. И наконец, отправимся к главной цели нашего путешествия - Соловецким островам!. 
Тур включает: Проживание по программе; Питание по программе (3 завтрака, 1 обед); Транспортное обслуживание по программе; Работа гида; Входные билеты; Экскурсия на водопад Кивач Посещение музея природы заповедника Кивач Посещение дендрария Карельской Березы на территории заповедника Кивач Посещение Музея Карельского фронта; Экскурсия на Беломорские Петроглифы;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для уезжающих с Соловков в 19:00. 
Дополнительно: Ж/д - билеты до станции Петрозаводск и от станции Кемь; Морская прогулка до Большого Заяцкого острова.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28350 руб. Тур не для организаций. Тур не для школьников. Тур для не иностранных граждан
</t>
  </si>
  <si>
    <t xml:space="preserve">«Соловецкий спринт», 2 дня /1 ночь. Продажа тура открыта. Этот тур без специального предложения.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Тур для туристов из Санкт-Петербурга!
Стоимость тура на 1 человека :
Двухместное размещение "Соловецкая Слобода" - 23 200 руб./чел.
Двухместное размещение "Соловки Отель" - 23 800 руб./чел.
Одноместное размещение "Соловецкая Слобода"- 29 900 руб./чел.
Одноместное размещение "Соловки Отель" - 31 100 руб./чел.
ВАЖНО! Перед оплатой тура получите подтверждение бронирования от менеджера!
Предлагаем вам завораживающее путешествие!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островов.(Кемь - 2 дня на Соловках - Кемь. ).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Ж/д-билеты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23200 руб. Тур не для организаций. Тур не для школьников. Тур для не иностранных граждан
</t>
  </si>
  <si>
    <t xml:space="preserve">«Два дня на Соловках из Беломорска», 3 дня /2 ночи. Тур не продается. Этот тур без специального предложения.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Стоимость тура на 1 человека:
Двухместное размещение Тур.комплекс Причал + Соловецкая Слобода - 32 500 руб./чел.
Одноместное размещение Тур.комплекс Причал + Соловецкая Слобода - 39 200 руб./чел.
Ваш менеджер по туру Светлана +7 921 451 2575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 
Тур включает: Проживание по программе; Питание по программе (3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32500 руб. Тур не для организаций. Тур не для школьников. Тур для не иностранных граждан
</t>
  </si>
  <si>
    <t xml:space="preserve">№ 280 Автобусный тур "Свидание с Карелией", 8 дней/7 ночей. Продажа тура открыта. Этот тур без специального предложения. Автобусный тур из Саратова, Пензы, Саранска, Арзамаса, Нижнего Новгорода, Дзержинска, Коврова, Шуя, Иваново, Ярославля. Кижи*- Кивач и Ахвенкоски- вулкан Гирвас, Марциальные воды- Рускеала -Соловки Автобусный тур из Саратова, Пензы, Саранска, Арзамаса, Нижнего Новгорода, Дзержинска, Ярославля. Кижи*- Водопады Кивач и Ахвенкоски-вулкан Гирвас- Курорт Марциальные воды-горный парк Рускеала- Обзорные по городам: Петрозаводск, Сортавала- Развлекательные программы ВАЖНО! Перед оплатой тура получите подтверждение бронирования от менеджера!
Даты:
Июнь: 29.06-06.07.24 - ЕСТЬ МУЖСКОЕ ПОДСЕЛЕНИЕ В ДВУХМЕСТНОМ НОМЕРЕ !!!
Июль: 13.07-20.07.24; 27.07- 03.08.24
Август: 10.08- 17.08.24; 24.08- 31.08.24
Начало/ окончание маршрута:08:00 (по московскому времени)/09:00 (по местному времени)/ 22:00 (по московскому времени)/23:00 (по местному времени) - город Саратов(ул. Радищева, стадион Динамо)
Маршрут проходит через города:
12:00 - г. Пенза (Тойота Центр (автосалон), ул. Ульяновская, 91)
14:30 - г. Саранск (автовокзал, ул.Полежаева, д. 184, стоянка для машин)
17:30 - г. Арзамас (автобусная остановка Парк им. А.П. Гайдара, напротив ТЦ Метро)
19:30 - г. Нижний Новгород (остановка напротив Гипермаркета VPROK,через дорогу, на Московском шоссе 296)
20:30 - г. Дзержинск(Парковка у салона Ниссан, Чкалова 58 б).
22:00 - г. Вязники (около кафе "Встреча", ул. Железнодорожная,8а)
23:00 - г. Ковров (жд вокзал)
Второй день:
00:00 г.Шуя (точку сбора уточнять у менеджера)
01:00 г. Иваново (Гипермаркет"Лента",ул. Лежневская,164)
03:00 г. Ярославль (ТЦ "Фараон",ул. Гоголя,2, на парковке). 
Тур включает: Транспортное обслуживание Саратов-Карелия-Саратов.; Проживание: отель Карелия*** (г. Кондопога, пл. Ленина 5) - 5 ночей; Питание: 5 завтраков, 1 ужин, чаепитие с калитками; Экскурсии: водопад Кивач, вулкан Гирвас,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 
Концерт органной музыки во Дворце искусств (г.Кондопога). Стоимость: взрослый - 550 руб./чел, ребенок - 350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оставляев за собой право вносить изменеия в экскурсионую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29750 руб. Тур не для организаций. Тур не для школьников. Тур для не иностранных граждан
</t>
  </si>
  <si>
    <t xml:space="preserve">№ 272 Автобусный тур "Легенды северных скал", 8 дней/7 ночей. Продажа тура открыта. Этот тур без специального предложения. Автобусный тур в Карелию летом на 8 дней с субботы по субботу: Таганрог (Ростов-на-Дону)- Карелия-Таганрог Сборный тур на 8 дней с субботы по субботу: Таганрог (Ростов-на-Дону)- Карелия-Таганрог ВАЖНО! Перед оплатой тура получите подтверждение бронирования от менеджера!
Дата заезда: Июль: 06.07.24-13.07.24
Начало/ окончание маршрута: 07:00/15:00 город Таганрог (Автовокзал, пл. Восстания, д.11).
В 07:00 - выезжаем в тур из города Таганрог в Республику Карелия (2 300 км). 
Маршрут по пути следования проходит через города: 
09:00 - г. Ростов-на-Дону (Автовокзал, пр. Сиверса,1)
11:00 - г.Каменск-Шахтинский (за мостом через реку Донец, рынок Америка,М4)
12:30 - Миллерово (выезд на трассу М 4)
17:30 - г.Воронеж (Сити-парк Град, АЗС Лукойл)
19:45 - г.Елец (Гипермаркет Линия, Московское шоссе 3А.)
21:00 - г.Ефремов (пост ГИББД въездной в Ефремов, заправка справа ТНК). 
Тур включает: Транспортное обслуживание Таганрог-Карелия-Таганрог; Проживание: отель Карелия*** (г. Кондопога, пл. Ленина 5) - 5 ночей; Питание: 5 завтраков, 1 ужин, чаепитие с калитками; Экскурсии: водопады Кивач и Ахвенкоски (без экологической тропы Мосты), вулкан Гирвас, горный парк Рускеала (в Карелии дополнительно оплачивается входной билет),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Входной билет в горный парк "Рускеала". Стоимость: взрослый - 600 руб./чел, студент - 400 руб./чел, школьник - 350 руб./чел. Дети до 5 лет БЕСПЛАТНО.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32400 руб. Тур не для организаций. Тур не для школьников. Тур для не иностранных граждан
</t>
  </si>
  <si>
    <t xml:space="preserve">Тур 401. "Отдых по-Карельски" 8 дней/7 ночей. Продажа тура открыта. Этот тур без специального предложения.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(401)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23.06- 30.06.24; 30.06- 07.07.24
Июль: 07.07- 14.07.24; 14.07- 21.07.24; 21.07- 28.07.24; 28.07- 04.08.24
Август: 04.08- 11.08.24; 11.08- 18.08.24; 18.08- 25.08.24
ВАЖНО! Перед оплатой тура получите подтверждение бронирования от менеджера!
Проживание на загородной базе отдыха на берегу Онежского озера+ экскурсии. Бывает, и на отдыхе приходится работать. Как минимум плясать, играть и улыбаться.Здесь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Начало/ окончание маршрута: 07:50/ 17:00,19:30 - ж/д вокзал города Петрозаводска\. Тур включает: Транспортное обслуживание в Карелии; Проживание: база отдыха Карелия*** (д.Ватнаволок) - 7 ночей; Питание: 8 завтраков, чаепитие с калитками; Экскурсии:водопад Кивач, вулкан Гирвас, озеро Пальеозеро, первый русский курорт "Марциальные воды", дегустация лечебной воды из 3 источников, обзорная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телефоны!В связи с ужесточением контроля перевозки пассажиров, необходимо бронировать туры с полными данными туристов(ФИО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8 дней, 7 ночей. Цена тура: 27700 руб. Тур не для организаций. Тур не для школьников. Тур для не иностранных граждан
</t>
  </si>
  <si>
    <t xml:space="preserve">Тур 403. "Знакомство с красавицей Карелией" 6 дней/5 ночей.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
 Семейный отдых на берегу озера. Отправляйтесь в летний тур с проживанием в загородном комплексе и семейной анимационной программой.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23.06- 28.06.24; 30.06- 05.07.24
Июль: 07.07- 12.07.24; 14.07- 19.07.24; 21.07- 26.07.24; 28.07- 02.08.24
Август:04.08- 09.08.24; 11.08- 16.08.24; 18.08- 23.08.24
ВАЖНО! Перед оплатой тура получите подтверждение бронирования от менеджера!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Тур включает: Транспортное обслуживание в Карелии; Проживание: база отдыха Карелия*** (д.Ватнаволок) - 5 ночей.; Питание: 6 завтраков,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Гарантированы вместе с приобретением тура, на выбор:
Первый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Второй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Третий день:
* ВАРИАНТ № 1. Экспедиция к древним наскальным рисункам Онежским петроглифам - Бесов Нос и многое другое. (БРОНИРУЕТСЯ СТРОГО ПРИ ПОКУПКЕ ТУРА) Стоимость: 5 *ВАРИАНТ № 2.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1.Любовь и голуби и Беломорско-Балтийский канал имени И.В Сталина. (БРОНИРУЕТСЯ СТРОГО ПРИ ПОКУПКЕ ТУРА) Стоимость экскурсии: 2 200 руб./взрослый, 1 750 руб./ребенок. *ВАРИАНТ № 2.Водная экскурсия на остров Кижи из г. Петрозаводска. (БРОНИРУЕТСЯ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Пятый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6 дней, 5 ночей. Цена тура: 20650 руб. Тур не для организаций. Тур не для школьников. Тур для не иностранных граждан
</t>
  </si>
  <si>
    <t xml:space="preserve">"Выходные в Карелии" 3 дня/2 ночи.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программой.(405) Семейный отдых на берегу озера. Отправляйтесь в летний тур с проживанием в загородном комплексе и семейной анимационной программой. (405) Отправляйтесь в летний тур с проживанием в загородном комплексе и семейной анимационной программой. Мы разнообразим Ваш отдых как посещением известных мест Карелии, так и развлекательными программами.
Начало/ окончание маршрута:07:50/ -ж/д вокзал города Петрозаводск/20:15-ж/д вокзал города Сортавала\. Тур включает: Проживание:база отдыха "Карелия" *** (д. Ватнаволок) - 2 ночи; Питание: 3 завтрака - шведский стол, 1 обед, чаепитие с калитками.; Экскурсии:водопады Кивач и Ахвенкоски, вулкан Гирвас, первый русский курорт "Марциальные воды", дегустация железистой воды, водная прогулка по проливам Онежского озера с осмотром форелевого хозяйства, горный парк РУСКЕАЛА(входной билет оплачивается в Карелии); Анимационные программы: fresh, 4 национальных мастер-класса КАНТЕЛЕ, КАЛИТКА, ОБЕРЕГ, "ПЕТРОГЛИФЫ; Работа гида и аниматоров. 
Дополнительно: Питание: обеды/ужины от 480 руб./чел.
Нужно взять с собой: При выезде в Карелию желательно иметь: дождевик, удобную обувь, крем от комаров и солнечных ожогов, надувную подушечку для отдыха в автобусе, таблетки от укачивания.; Услуги под знаком * приобретаются в туре за дополнительную оплату.; Фирма оставляет за собой право менять последовательность предоставления услуг без уменьшения их объема.; При плохой погоде (высота волны более 1,5 метра) водныеэкскурсии могут быть отменены.Возврат денежных средств осуществляется в полном объеме, согласно калькуляции тура. Способ возврата аналогичен оплате.
 Длительность тура: 3 дней, 2 ночей. Цена тура: 12800 руб. Тур не для организаций. Тур не для школьников. Тур для не иностранных граждан
</t>
  </si>
  <si>
    <t xml:space="preserve">"В Карелию на 4 дня", 4 дня/3 ночи. Продажа тура открыта. Этот тур без специального предложения. Сборный экскурсионный тур (осень, весна, зима). Группы до 10 человек. Самые популярные экскурсии в Карелии в одном туре за четыре дня. Сборный экскурсионный тур (осень, весна, зима). Группы до 10 человек. Самые популярные экскурсии в Карелии в одном туре за четыре дня. Дата заезда:
Март: 21.03; 28.03
Апрель: 04.04 ; 11.04;
Экскурсионный тур в Карелию осенью-зимой-весной.
Проводится в составе сборной группы до 10 человек!
Подходит для детей 7+. Без физических нагрузок!
Самые популярные экскурсии в Карелии в одном туре за четыре дня.
Тур начинается и заканчивается в г. Петрозаводске.
Выбранные экскурсии за доп.плату нужно указать в комментариях к заявке!. 
Тур включает: Проживание в отеле 4*; Питание по программе (4 завтрака); Трансфер; Обзорная экскурсия по городу Петрозаводск; Экскурсия на Марциальные воды;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Входные билеты; Работа гида. 
Дополнительно: Ж/Д проезд; Экскурсия в питомник Хаски, взрослые- 6 500 руб/чел, дети до от 5 до 12 лет- 5 000 руб/чел., дети до 5 лет с местом в автобусе, без питания, катание вместе с родителем- 2 500 руб/чел.; Экскурсия на остров Кижи из Петрозаводска, взрослые- 7 500 руб/чел.; школьники, студенты, пенсионеры- 7 300 руб/чел.; Экскурсия на остров Кижи через Заонежье, взрослые- 7 500 руб/чел.; школьники, студенты, пенсионеры- 7 300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4 дней, 3 ночей. Цена тура: 27500 руб. Тур не для организаций. Тур не для школьников. Тур для не иностранных граждан
</t>
  </si>
  <si>
    <t xml:space="preserve">"В Карелию на 5 дней!", 5 дней/4 ночи. Тур не продается. Этот тур без специального предложения.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Экскурсионный тур в Карелию осенью-зимой-весной. Проводится в составе сборной группы до 10 человек! Подходит для детей 7+. Без физических нагрузок!. 
Тур включает: Проживание в гостинице 4*; Питание по программе (4 завтрака); Трансфер; Обзорная экскурсия по городу Петрозаводск;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Экскурсия "Курорт Марциальные воды"; Входные билеты; Работа гида. 
Дополнительно: Ж/Д проезд; Экскурсия в питомник Хаски, взрослые- 5 800 руб/чел, дети до 12 лет- 4 100 руб/чел.; Экскурсия на остров Кижи зимой, взрослые- 7 500 руб/чел, школьники- 7 300 руб/чел.; Путешествие на о.Кижи зимой на воздушной подушке из Петрозаводска, взрослые- 6 500 руб/чел., школьники- 6 300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+79217263700 или 8-800-550-57-67. Длительность тура: 5 дней, 4 ночей. Цена тура: 30500 руб. Тур не для организаций. Тур не для школьников. Тур для не иностранных граждан
</t>
  </si>
  <si>
    <t xml:space="preserve">«Два дня в Карелии!», 2 дня/1 ночь. Продажа тура открыта. Этот тур без специального предложения. Выбирайте самую желанную для посещения карельскую достопримечательность в этом туре! Выбирайте самую желанную для посещения карельскую достопримечательность в этом туре! Экскурсионный тур в Карелию. Проводится в составе сборной группы до 40 человек! Подходит для детей 6+. Без физических нагрузок!
Стоимость тура на 1 человека:
Отель "Карелия Спа"4*
Двухместное размещение -15 900 руб.
Одноместное размещение - 16 500 руб.
Двухместное размещение в номере Джуниор сюит -16 700 руб.
Доп. место в номере Джуниор сюит - 15 700 руб\. Тур включает: Проживание в отеле 4* 1 ночь; Питание- 2 завтрака, 1 обед; Трансфер; Экскурсия в Рускеальский горный парк; Экскурсия на водопад Кивач; Экскурсия на Марциальные воды; Прогулка вулкан Гирвас; Входные билеты; Работа гида. 
Дополнительно: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Телефон для экстренной связи +79217263700 или 8-800-550-57-67. Длительность тура: 2 дней, 1 ночей. Цена тура: 15900 руб. Тур не для организаций. Тур не для школьников. Тур для не иностранных граждан
</t>
  </si>
  <si>
    <t xml:space="preserve">"Карелия летом за 2 дня", 2 дня/1 ночь. Тур не продается. Этот тур без специального предложения. Данный мини-тур идеально подойдет для поездки в Карелию на выходные вместе с детьми (от 5 лет). Данный мини-тур идеально подойдет для поездки в Карелию на выходные вместе с детьми (от 5 лет). Стоимость тура на 1 человека:
Двухместное размещение- 14 800 руб./чел.
Одноместное размещение- 16 800 руб./чел.
Ваш менеджер по туру Виктория +7 921 451 2575
ВАЖНО! Перед оплатой тура получите подтверждение бронирования от менеджера!
Тур без физических нагрузок. Подходит детям от 5+\. Тур включает: Проживание в гостинице; Транспортное обслуживание; Питание: 2 завтрака; Экскурсия на о. Кижи; Экскурсия по Петрозаводску; Экскурсия Марциальные воды, Водопад Кивач, Вулкан Гирвас; Работа гида; Входные билеты по программе. 
Дополнительно: Ж/д билеты до Петрозаводска. 
Нужно взять с собой: В день начала тура туристы встречаются с гидом на вокзале. Встреча с поезда №18(Москва-Петрозаводск). Если туристы приезжают раньше-ожидание. Если туристы приезжают более поздними поездами, чем поезд №18-трансфер за дополнительную плату.; Организатор оставляет за собой право менять порядок экскурсий, не меняя программы в целом.; Экскурсия на о.Кижи -зависят от погодных условий. В случае возникновения форс-мажорных ситуаций (шторм, туман, неисправность водного транспорта) экскурсии отменяются с последующим перерасчетом.; Во время посещения святых мест просьба соблюдать дресс-код (Женщины-юбка, платок, покрытые плечи. Мужчины-брюки (не шорты)
. Длительность тура: 2 дней, 1 ночей. Цена тура: 14800 руб. Тур не для организаций. Тур не для школьников. Тур для не иностранных граждан
</t>
  </si>
  <si>
    <t xml:space="preserve">Экскурсия " В гости к хаски" и другим ездовым собакам. Продажа тура открыта. Этот тур без специального предложения. Всего за пару часов Вы успеете познакомиться с основными породами ездовых собак Карелии. Всего же в питомнике насчитывается не менее 90 различных видов. Всего за пару часов Вы успеете познакомиться с основными породами ездовых собак Карелии. Всего же в питомнике насчитывается не менее 90 различных видов. Экскурсия в гости к хаски и другим ездовым собакам
Стоимость экскурсии на 1 человека:
Взрослый- 6 500 руб.
Дети от 5 до 12 лет - 5 000 руб.
Дети до 5 лет с местом в автобусе, без питания. Катание с родителями- 2 500 руб.
Продолжительность экскурсии с трансфером- 5 часов.
Отправление из Петрозаводска.
Собака такое милое животное, согласитесь? Невозможно оставаться равнодушным, когда питомец с высунутым языком норовит поластиться, облизнуть вас или же вовсе тянет поиграть. А теперь представьте, что с вами вдруг решила обняться собака легендарной породы хаски! Да не просто обняться, но и прокатить. С ветерком и весельем все как полагается. Захотелось испытать такие эмоции? В этом вам и вашим близким поможет хаски-экскурсия от туркомпании Карелочка.
Что вас ждет?
Встречаемся мы в городе Петрозаводске, откуда и начнется наша хаски-экскурсия. А после сбора мы направимся в поселок Матросы, где расположен единственный в центральной и западной части России питомник чукотских ездовых собак.
А дальше для удобства давайте разделим нашу экскурсию в гости к хаскам на 3 этапа:
После прибытия мы познакомим вас с 90 ездовыми собаками ездовых пород. Вы вживую увидите не только сибирских хаски (не зря же это хаски-экскурсия), но и аляскинского маламута, таймырскую ездовую, самоедов. Чуть поближе узнаете и каюров погонщиков собачьих упряжек.
Далее мы вместе снарядим упряжку, подготовив ее к поездке. Немного придется поскучать на инструктаже, но все-таки правила знать нужно без этого никак. А после вам ждет самая захватывающая часть! Ветер попадает в широко открытые от восторга глаза, мимо глаз проносятся деревья. Вместо колес полозья, а вместо лошадиных сил силы собачьи. Так, в компании веселых собачек, вы проедете круг в 2 км. А чтобы было еще удобнее и веселее, на трассе установили арт-объекты и освещение.
Катание на хаски, да еще и на свежем воздухе навевает аппетит. Как хорошо, что после нее вас пригласят в традиционный для многих народов гостевой дом чум. Нечто, похожее на шалаш или палатку. Там повара угощают ухой, традиционной выпечкой. Возможность выбрать напиток тоже есть: морс из северных ягод, травяной чай, карельские настойки. Выбирайте любой на свой вкус!
А в конце нас ожидает печальное расставание в том месте, откуда мы и выехали в Петрозаводске\. Тур включает: Проезд от Петрозаводска до питомника и обратно; Экскурсия; Инструктаж; Катание на собачьих упряжках; Обед в чуме. 
 Длительность тура: 1 дней, уточнить у тур-оператора количество ночей. Цена тура: 6500 руб. Тур не для организаций. Тур не для школьников. Тур для не иностранных граждан
</t>
  </si>
  <si>
    <t xml:space="preserve">Тур "В гости к народам Севера", 3 дня/2 ночи. Тур не продается. Этот тур без специального предложения.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Начало/окончание маршрута: 07:50 - ж/д вокзал Петрозаводска/ 17:00 - ж/д вокзал г.Сортавала или 21:30 - ж/д вокзал г.Петрозаводска\. Тур включает: Транспортное обслуживание в Карелии; Проживание: отель Карелия (г.Кондопога) - 2 суток.; Питание: 3 завтрака (шведский стол); Экскурсии:водопады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Карелии),обзорные по городам: Петрозаводск, Сортавала, музей авангардных скульптур на Онежской набережной.; Работа гида на территории Республики Карелия.
Дополнительно: Вариант № 1."Загадки Заонежья и острова Кижи". Стоимость:взрослый - 3 950 руб./чел., пенсионер/студент/ребенок до 17 лет - 3500 руб./чел.; Вариант № 2.Водная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*Дополнительно оплачивается в Карелии:; Обеды, ужины - шведский стол. Стоимость от 480 руб./чел.; Входной билет в горный парк "Рускеала"(оплата производится в Карелии).Стоимость: взрослый - 550 руб./чел, студент(ПРИ ПРЕДЪЯВЛЕНИЕ СТУДЕНЧЕСКОГО БИЛЕТА),лица старше шестидесяти лет- 350 руб./чел, школьник - 300 руб./чел. Дети до 5 лет БЕСПЛАТНО.; Экскурсионное обслуживание на острове Кижи: 800 руб./взрослый, 400 руб./пенсионер, школьник\. Нужно взять с собой: В туре много природных пеших экскурсий, поэтому рекомендуем взять с собой в поездку одежду по сезону и удобную обувь спортивного типа.; Услуги под знаком * приобретаются в туре за доп. плату. Оплата вариантов экскурсий в 1 день тура производитсяПРИ ПОКУПКЕ ТУРА.; Туроператор оставляет за собой право менять 1 и 2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(цена в программе данных января 2023 года).;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Водный трансфер на остров Кижи из Оятевщины 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3 дней, 2 ночей. Цена тура: 8900 руб. Тур не для организаций. Тур не для школьников. Тур для не иностранных граждан
</t>
  </si>
  <si>
    <t xml:space="preserve">Экскурсия на о. Соловки летом, 1 день из г. Петрозаводска. Продажа тура открыта. Этот тур без специального предложения.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Экскурсия на о.Соловки летом из Петрозаводска
Пожалуста, уточняйте наличие мест у менеджера!
Даты:
Май: 21; 25;28
Июнь: 01; 08; 11; 15; 18; 22; 24; 25; 29
Июль: 01; 02; 06; 08; 09; 13; 15; 16; 20; 22; 23; 27; 29;30
Август: 03; 05; 06; 10; 12; 13; 17; 19; 20; 24; 26; 27; 31
Сентябрь: 02;03; 07
Стоимость экскурсии на 1 человека:
Взрослый- 12500 руб/чел.; ребенок до 10 лет (не включительно) 9500 руб/чел.
ВАЖНО! Перед оплатой экскурсии получите подтверждение бронирования от менеджера!
Продолжительность экскурсии вместе с трансферами: ~26 часов.
Ночной выезд на экскурсию на о. Соловки в 01:30 часов из г. Петрозаводск (ж/д вокзал) с заездом в город Кондопога.
Соловки это самый крупный архипелаг Белого моря. Более 2/3 площади всех островов занимает Большой Соловецкий остров. Только представьте, за 2019 год этот остров посетили 62 307 человек, и это только по официальной статистике! Готовы вживую увидеть причины такой популярности острова на экскурсии Кемь-Соловки от Карелочки? Тогда давайте чуть подробнее изучим программу нашего будущего совместного маршрута.
Что входит в программу Соловки-экскурсии?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в 07:30 по местному времени, мы пересядем на теплоход в пос. Рабочеостровск и пойдем на Соловецкие острова.
08:00 - Отдать швартовы! Мы отправляемся в морское путешествие (2 часа по Белому морю). Держим фотоаппарат наготове - возможна встреча с кольчатой нерпой или морским зайцем, а с конца июня и с китом-белухой.
10:00 - Прибытие на остров Соловки -уникальный памятник архитектуры и место паломничества верующих со всего мира.
Большая обзорная экскурсия по Соловецкому Кремлю. Посещение территории центрального комплекса монастыря, памятников, включенных в Список всемирного наследия ЮНЕСКО, объектов хозяйственной деятельности, Соловецкой крепости и экспозиции Монастырская тюрьма, интересные факты о житие монахов и уникальной системе отопления стен монастыря.
Свободное время на самостоятельный обед.
Морская прогулка на катере до Большого Заяцкого острова. Посещение крупнейшего языческого святилища II тысячелетий до нашей эры. Вы увидите каменные лабиринты, комплекс культовых и погребальных сооружений, первую в России каменную гавань, памятники Андреевского скита.
Продолжительность экскурсии с учетом трансфера: 3 часа.
19:00 - отправление с Большого Соловецкого острова на большую землю в порт Рабочеостровск.
Возвращение на комфортабельном автобусе в г. Петрозаводск. На этом наша экскурсия Петрозаводск-Соловки подойдет к концу.
~03:30 -прибытие в Петрозаводск
Внимание! На маршруте из-за плотного графика движения не предусмотрена остановка на ужин, заранее приобретите перекус в дорогу\. Тур включает: Проезд на автобусе из г. Петрозаводск до пос. Рабочеостровск (г. Кемь) и обратно; Проезд на теплоходе (туда и обратно); Большая обзорная экскурсия по монастырю; Экскурсия на Большой Заяцкий остров,; Работа гида- сопровождающего.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12500 руб. Тур не для организаций. Тур не для школьников. Тур для не иностранных граждан
</t>
  </si>
  <si>
    <t xml:space="preserve">Тур "На Соловки из Петрозаводска", 2 дня/1 ночь. Продажа тура открыта. Этот тур без специального предложения.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Даты заездов / лето 2024:
Наличие мест можно уточнить у менеджера!
Июнь: 10.06; 17.06; 24.06
Июль: 01.07; 08.07; 15.07; 22.07; 29.07
Август: 05.08; 12.08; 19.08; 26.08
Стоимость тура на 1 человека:
Двухместное размещение Тур.комплекс Причал - 23000 руб./чел.
Одноместное размещение Тур.комплекс Причал - 25000 руб./чел.
Скидка для детей до 12 лет на основном месте: 1500 руб./чел.
ВАЖНО! Перед оплатой тура получите подтверждение бронирования от менеджера!
Ваш менеджер по туру +7 921 7263700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В стоимость программы НЕ входит: Ж/Д-билеты до станции Петрозаводск и от станции Кемь.
.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23000 руб. Тур не для организаций. Тур не для школьников. Тур для не иностранных граждан
</t>
  </si>
  <si>
    <t xml:space="preserve">Экскурсия на Валаам из Сортавала. Продажа тура открыта. Этот тур без специального предложения.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Сортавала
Стоимость экскурсии на 1 человека:
Взрослый- 5 000 руб.
Дети до 12 лет- 2 800 руб.
ВАЖНО! Перед оплатой экскурсии получите подтверждение бронирования от менеджера!
Продолжительность экскурсии: 7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На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Тур включает: Проезд на комете до о.Валаам и обратно; Экскурсионное обслуживание на острове; Обед в монастырской трапезной; Работа гида. 
Нужно взять с собой: Дети до 6 лет включительно, следующие с родителями, обслуживаются на острове Валаам бесплатно на основании копии свидетельства о рождении.; Дети от 7 до 12 лет включительно, следующие с родителями, получают скидку на основании копии свидетельства о рождении\. Длительность тура: 1 дней, уточнить у тур-оператора количество ночей. Цена тура: 5000 руб. Тур не для организаций. Тур не для школьников. Тур для не иностранных граждан
</t>
  </si>
  <si>
    <t xml:space="preserve">Тур №16 "Соловки- тайны севера", 4 дня/4 ночи. Продажа тура открыта. Этот тур без специального предложения.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05.06
Сентябрь: 04.09
Прибытие на поезде №092А или №226С в Кемь. Встреча туристов на ж.д. вокзале у входа на вокзал со стороны перрона с табл. Причал. Организованный трансфер в отель Причал.
Размещение в гостинице Причал (гостиница эконом, номера с удобствами). НОМЕР ЗАБРОНИРОВАН со среды с 15:00 часов.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руб/чел.
. 
Тур включает: Размещение в туркомплексе "Причал" г.Кемь 2 ночи. В гостинице на о.Соловки 2 ночи.;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4 дней, 3 ночей. Цена тура: 39000 руб. Тур не для организаций. Тур не для школьников. Тур для не иностранных граждан
</t>
  </si>
  <si>
    <t xml:space="preserve">Тур "Три дня в Карелии весной", 3 дня/2 ночи. Продажа тура открыта. Этот тур без специального предложения. Тур в Карелию на 3 дня в мае 2023 г. 
Петрозаводск-Гора Сампо-Марциальные воды-Вулкан Гирвас-Водопад Кивач-Хаски и олени-Водопады Ахинкоски-Рускеала. Тур в Карелию на 3 дня в мае 2023 г. 
Петрозаводск-Гора Сампо-Марциальные воды-Вулкан Гирвас-Водопад Кивач-Хаски и олени-Водопады Ахинкоски-Рускеала. Экскурсионный тур в Карелию для взрослых и детей. Проводится в мае в составе сборной группы! Подходит для детей 7+. Без физических нагрузок!
В программе тура: Петрозаводск-Гора Сампо-Марциальные воды-Вулкан Гирвас-Водопад Кивач-Хаски и олени-Водопады Ахинкоски-Рускеала.
Стоимость тура на 1 человека:
Двухместное размещение - 16 800 руб.
Одноместное размещение - 21 800 руб.
Ваш менеджер по туру Виктория +7 921 451 2575. 
Тур включает: 3 завтрака; работа экскурсовода; проживание в гостинице; все входные билеты по программе; транспортное обслуживание на автобусе. 
Дополнительно: Ж/Д проезд. 
 Длительность тура: 3 дней, 2 ночей. Цена тура: 16800 руб. Тур не для организаций. Тур не для школьников. Тур для не иностранных граждан
</t>
  </si>
  <si>
    <t xml:space="preserve">Тур из Сортавалы "На Валаам и в Рускеалу летом", 3 дня/2 ночи. Тур не продается. Этот тур без специального предложения.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Валаам и в Рускеалу. Отличный вариант для тех, кто хочет познакомиться Северным Приладожьем!
Тур начинается в г.Сортавала, заканчивается в г.Петрозаводск. Все включено! Никаких доплат!
В программе тура: святой остров Валаам, мраморный каньон Рускеала, парк Викингов, Ладожские шхеры на катерах, гора Паасо и многое другое!
Ваш менеджер по туру Виктория +7 921 451 2575. 
Тур включает: 3 завтрака, 3 обеда, 3 ужина; работа экскурсовода; проживание в гостинице; все входные билеты по программе; транспортное обслуживание на автобусе; мастер-класс по карельским калиткам; катера для экскурсии по Ладожским шхерам; метеор на Валаам.
Дополнительно: Ж/д - билеты до станции Сортавала и от станции Петрозаводск. 
 Длительность тура: 3 дней, 2 ночей. Цена тура: 34500 руб. Тур не для организаций. Тур не для школьников. Тур для не иностранных граждан
</t>
  </si>
  <si>
    <t xml:space="preserve">Экскурсия на Валаам из г. Кондопоги. Тур не продается. Этот тур без специального предложения.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Кондопоги
Продолжительность экскурсии: 15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А увидеть эту чудесную картину своими глазами вам поможет экскурсия на Валаам из Кондопоги от Карелочки.
Место встречи в г.Кондопога уточняйте у менеджера. Далее мы отправимся в город Сортавалу, откуда уже и пойдем на метеоре на остров Валаам. Представьте, целых 45 минут в одну сторону по легендарному Ладожскому озеру и шхерам! А на самом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после чего мы с вами, довольные и сытые, отправимся обратно в Сортавалу и, наконец, в Кондопогу.
На все про все уйдет около 16 часов\. Тур включает: Проезд на автобусе до г. Сортавала и обратно; Проезд на комете до о.Валаам и обратно; Экскурсионное обслуживание на острове; Обед в монастырской трапезной.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Примечания:при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обувь.В программу поездки могут быть внесены незначительные изменения.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запас еды и напитков\.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</si>
  <si>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701. Школьный тур «В Карелию на выходные осенью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Национальный музей – Мастер-класс по калиткам – Марциальные воды – Водопад Кивач – Вулкан Гирвас. Петрозаводск – Дом куклы – Центр Шунгита – Национальный музей – Мастер-класс по калиткам – Марциальные воды – Водопад Кивач – Вулкан Гирвас.
 Школьный экскурсионный тур в Карелию осенью 2023 года.
Тур начинается и заканчивается в городе Петрозаводске.
Гостиница Питер Инн 4*
Стоимость на 1 школьника:
Группа 10 школьников +1 учитель бесплатно 17 800 руб/чел
Группа 15 школьников +1 учитель бесплатно 15 400 руб/чел
Группа 20 школьников +2 учителя бесплатно 16 200 руб/чел
Группа 25 школьников +2 учителя бесплатно 15 100 руб/чел
Группа 30 школьников +3 учителя бесплатно 14 700 руб/чел
Группа 40 школьников +4 учителя бесплатно 14 100 руб/чел
Доплата за взрослого в составе группы (не сопровождающего) 1000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2 дней, 1 ночей. Цена тура: 14100 руб. Тур не для организаций. Тур не для школьников. Тур для не иностранных граждан
</t>
  </si>
  <si>
    <t xml:space="preserve">Новогодний банкет в гостинице Питер Инн. Тур не продается. Этот тур без специального предложения. Встречаем Новый 2024 год весело и шумно в ресторане Паулайнер в городе Петрозаводске. Новогодняя ночь в ресторане Паулайнер 31 декабря 2023 года.
В программе новогодней ночи:развлекательная программа с Дедом Морозом и Снегурочкой, выступление артистов балета, яркий коллектив Grand Amore, мимы, живая музыка, яркие фотозоны, детская анимация и другие сюрпризы\. Тур включает: welcome-drink; шоу-программа; праздничное меню; безалкогольные и алкогольные напитки.; Для детей новогодняя программа в кафе CoffeeShop:; анимация, игры, конкурсы, шведскийстол.
 Длительность тура: 1 дней, уточнить у тур-оператора количество ночей. Цена тура: 9500 руб. Тур не для организаций. Тур не для школьников. Тур для не иностранных граждан
</t>
  </si>
  <si>
    <t xml:space="preserve">Тур 702. Школьный тур «В Карелию на каникулы с друзьми »,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Школьный экскурсионный тур в Карелию весна-осень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24 100 руб/чел
Группа 15 школьников+ 1 учитель бесплатно 20 800 руб/чел
Группа 20 школьников+ 2 учителя бесплатно 21 800 руб/чел
Группа 25 школьников+ 2 учителя бесплатно 20 300 руб/чел
Группа 30 школьников+ 3 учителя бесплатно 19 700 руб/чел
Группа 40 школьников+ 4 учителя бесплатно 18 800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18800 руб. Тур не для организаций. Тур для школьников. Тур для не иностранных граждан
</t>
  </si>
  <si>
    <t xml:space="preserve">Тур 703. Школьный тур « Карельские выходные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Марциальные воды – Водопад Кивач – Рускеальский горный парк -
 Водопад Ахвенкоски-Сортавала
 Петрозаводск – Марциальные воды – Водопад Кивач – Рускеальский горный парк -
 Водопад Ахвенкоски-Сортавала
 Школьный экскурсионный тур в Карелию зима -весна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18 400 руб/чел
Группа 15 школьников +1 учитель бесплатно 15 800руб/чел
Группа 20 школьников +2 учителя бесплатно 16 600 руб/чел
Группа 25 школьников +2 учителя бесплатно 15 500 руб/чел
Группа 30 школьников +3 учителя бесплатно 15 100 руб/чел
Группа 40 школьников +4 учителя бесплатно 14 500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Длительность тура: 2 дней, 1 ночей. Цена тура: 14500 руб. Тур не для организаций. Тур для школьников. Тур для не иностранных граждан
</t>
  </si>
  <si>
    <t xml:space="preserve">Тур 705. Школьный тур « В Карелию осенью на Кижи»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Кижи – Вулкан Гирвас – Водопад Кивач – Рускеала – Водопад Ахвенкоски - Сортавала
 Петрозаводск – Кижи – Вулкан Гирвас – Водопад Кивач – Рускеала – Водопад Ахвенкоски - Сортавала
 Школьный экскурсионный тур в Карелию май 2024 года.
Тур начинается в городе Петрозаводск, заканчивается в городе Сортавала.
Даты: с 18 по 29 мая 2024
Гостиница: Питер Инн 4*
Стоимость на 1 человека:
Группа 10 школьников до 16 лет + 1 учитель бесплатно 26 700 руб/чел
Группа 15 школьников до 16 лет + 1 учитель бесплатно 23 400 руб/чел
Группа 20 школьников до 16 лет + 2 учителя бесплатно 24 400 руб/че
Группа 25 школьников до 16 лет + 2 учителя бесплатно 22 900 руб/чел
Группа 30 школьников до 16 лет + 3 учителя бесплатно 22 300 руб/чел
Группа 40 школьников до 16 лет + 4 учителя бесплатно 21 400 руб/чел
Доплата за школьника старше 16 лет и взрослого в составе группы (не сопровождающего) 2500 руб./чел.
Внимание: Организатор тура оставляет за собой право изменить очередность предоставления услуг без уменьшения объема услуг. Программа может быть дополнена любыми экскурсиями и доп. услугами по Вашему желанию\. Тур включает: Проживание в гостинице; Питание по программе; Работа гида; Транспортное и экскурсионное обслуживание; Входные билеты на экскурсии.; Проживание, питание и экскурсионное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21400 руб. Тур не для организаций. Тур для школьников. Тур для не иностранных граждан
</t>
  </si>
  <si>
    <t xml:space="preserve">Тур 704. Школьный тур "Школьные выходные в Карелии!",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Дом Куклы- Центр Шунгита- Национальный музей- Рускеала- Водопад Кивач- Курорт Марциальные Воды- Вулкан Гирвас Петрозаводск- Дом Куклы- Центр Шунгита- Национальный музей- Рускеала- Водопад Кивач- Курорт Марциальные Воды- Вулкан Гирвас Школьный экскурсионный тур в Карелию весна 2024 года.
Тур начинается и заканчивается в городе Петрозаводск.
Гостиница Питер Инн 4*
Стоимость программы на 1 школьника:
Группа 10 школьников +1 учитель бесплатно 23 700 руб/чел
Группа 15 школьников +1 учитель бесплатно 20 400 руб/чел
Группа 20 школьников+2 учителя бесплатно 21 400 руб/чел
Группа 25 школьниокв+2 учителя бесплатно 19 900 руб/чел
Группа 30 школьников+3 учителя бесплатно 19 300 руб/чел
Группа 40 школьников+4 учителя бесплатно 18 400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Питание по программе; Проживание в гостинице; Трансфер; Экскурсионное обслуживание; Входные билеты; Работа гида и аниматоров.; Проживание, питание и экскурсии бесплатных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18000 руб. Тур не для организаций. Тур для школьников. Тур для не иностранных граждан
</t>
  </si>
  <si>
    <t xml:space="preserve">Тур 706. Школьный тур «В Карелию на каникулы », 4 дня/3 ночи. Продажа тура открыта. Этот тур без специального предложения. Приглашаем в прекрасную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Приглашаем в прекрасную и загадочную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Школьный экскурсионный тур в Карелию весной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32 500 руб/чел
Группа 15 школьников+ 1 учитель бесплатно 29 100 руб/чел
Группа 20 школьников+ 2 учителя бесплатно 30 400 руб/чел
Группа 25 школьников+ 2 учителя бесплатно 28 500 руб/чел
Группа 30 школьников+ 3 учителя бесплатно 27 800 руб/чел
Группа 40 школьников+ 4 учителя бесплатно 26 500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4 дней, 3 ночей. Цена тура: 26500 руб. Тур не для организаций. Тур для школьников. Тур для не иностранных граждан
</t>
  </si>
  <si>
    <t xml:space="preserve">"Знакомство с Карелией", 3 дня/2 ночи. Продажа тура открыта. Этот тур без специального предложения. Карелия! Приглашаем изучить основные достопримечательности этого чудесного края. Карелия! Приглашаем изучить основные достопримечательности этого чудесного края. ВАЖНО! Перед оплатой тура получите подтверждение бронирования от менеджера!
Стоимость тура на 1 человека:
Двухместное размещение гостиница в центре Петрозаводска, взр. 21 500 руб/чел
Двухместное размещение гостиница в центре Петрозаводска, дети 19 550 руб/чел
Одноместное размещение гостиница в центре Петрозаводска, взр. 24 500 руб/чел
Тур начинается и заканчивается в городе Петрозаводске.
Внимание! В связи с ремонтом железнодорожных путей с 13 сентября изменено время начала тура (без изменения программы):
Туры с началом 22.09, 27.09, 29.09(приезд в Петрозаводск поезда 018А в 8:50/8:53, сбор на ЖД вокзале Петрозаводска (главный вход со стороны города)в 9:05).
Осенний сборный тур в Карелию.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Тур включает: 3 завтрака; Работа экскурсовода; Проживание в гостинице; Все входные билеты по программе; Транспортное обслуживание на автобусе; Метеор на Кижи; обзорная экскурсия по Петрозаводску; Экскурсия на остров Кижи; Экскурсия "Марциальные воды, Водопад Кивач, Гора Сампо, Вулкан Гирвас"; Экскурсия к Водопадам Ахинкоски, горный парк Рускеала. 
Дополнительно: Ж/Д проезд. 
 Длительность тура: 3 дней, 2 ночей. Цена тура: 21500 руб. Тур не для организаций. Тур не для школьников. Тур для не иностранных граждан
</t>
  </si>
  <si>
    <t xml:space="preserve">Тур 185. "Новый год в карельской тайге", 4 дня/3 ночи. Продажа тура открыта.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Проживание в туре на загородной базе.
ВАЖНО! Перед оплатой тура получите подтверждение бронирования от менеджера!
Тур начинается и заканчивается в городе Петрозаводск.
Даты тура: 30.12.2023. - 02.01.2024\.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 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 входной билет: взрослый - 550 руб./чел, взрослый 60+ - 350 рублей/человека, студент (при наличии студенческого билета) - 350 руб./чел, школьник - 300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19000 руб. Тур не для организаций. Тур не для школьников. Тур для не иностранных граждан
</t>
  </si>
  <si>
    <t xml:space="preserve">Тур 189. "Карелия в кругу друзей", 3 дня/2ночи. Тур не продается. Этот тур без специального предложения. Проведите рождественские выходные на загородной базе в Карелии! Проведите рождественские выходные на загородной базе в Карелии!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 база отдыха Карелия*** (деревня Ватнаволок) - 2 суток,; Питание: 3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Karjalanheimoкарельские народы, квест-квиз Неизвестная Карелия,тропами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3 дней, 2 ночей. Цена тура: 14600 руб. Тур не для организаций. Тур не для школьников. Тур для не иностранных граждан
</t>
  </si>
  <si>
    <t xml:space="preserve">Тур 187. "Новый год на базе отдыха в Карелии", 4 дня/3ночи. Тур не продается. Этот тур без специального предложения. Новогодний тур в Карелию с проживанием на базе отдыха! Новогодний тур в Карелию с проживанием на базе отдыха!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06.01.2023. Рождественский ужин с развлекательной программой и дискотекой (2 900 - взрослый, 2 400 рублей/ребенок с 13 лет, 1 950 рублей/ребенок до 13 лет (отдельный детский стол и аниматор). Рускеальский горный парк: 3 450 рублей/человек. Оплата СТРОГО ПРИ ПОКУПКЕ ТУРА. Дополнительно оплачивается НА БАЗЕ - входной билет: взрослый - 600 руб./чел, взрослый 60+ - 400 рублей/человека, студент (при наличии студенческого билета) - 400 руб./ чел, школьник - 350 руб./чел. Дети до 5 лет - БЕСПЛАТНО.; Экскурсия на остров Кижи: 4 450 руб./чел. Оплата СТРОГО ПРИ ПОКУПКЕ ТУРА. Дополнительно НА БАЗЕ оплачивается входная плата и экскурсионное обслуживание на острове: 800 руб./взрослый, 400 руб./пенсионер,школьник.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19900 руб. Тур не для организаций. Тур не для школьников. Тур для не иностранных граждан
</t>
  </si>
  <si>
    <t xml:space="preserve">Снегоходный вираж, 2 часа. Продажа тура открыта. Этот тур без специального предложения. Увлекательное зимнее приключение- покатушки на снегоходе! Увлекательное зимнее приключение- покатушки на снегоходе! Просьба уточнять наличие мест на экскурсию у менеджера по телефону
Покатушки на снегоходе замечательный выбор для знакомства с настоящим зимним отдыхом в Карелии, с ее заснеженными лесами, искрящимся солнцем и свежим морозным воздухом. Наслаждение от езды на снегоходе по зимней Карелии гармонично дополнит созерцание прекрасных зимних видов.
Группу по подготовленной трассе ведет опытный инструктор, а управление современным снегоходом доступно даже новичку.
Длительность 2 часа.
Группы от 2 до 10 человек.
Ежедневно : с 25 декабря 2023 г. по 30 марта 2024 г.
Стоимость при бронировании от 2 снегоходов*:
2 чел. на снегоходе 3400 руб./чел.
1 чел. на снегоходе 5000 руб./чел.
*В период новогодних каникул ориентируемся на стоимость при бронировании от 2 снегоходов.
** Скидка детям от 7 до 12 лет 15 %, дети до 7-ми лет участвуют в программе бесплатно, при этом родитель оплачивает программу как один на снегоходе.
. 
Тур включает: Работа инструкторов; Аренда снегохода и топливо; Аренда экипировки: теплые ветрозащитные комбинезоны, снегоходные шлемы с забралом, подшлемник, снегоходная обувь, снегоходные перчатки. 
Нужно взять с собой: Перед выходом на маршрут инструктор проводит инструктаж по технике безопасности и обучает управлению снегоходом; Каждый турист подписывает договор материальной ответственности; К управлению снегоходом допускаются лица старше 18 лет. Длительность тура: 1 дней, уточнить у тур-оператора количество ночей. Цена тура: 3400 руб. Тур не для организаций. Тур не для школьников. Тур для не иностранных граждан
</t>
  </si>
  <si>
    <t xml:space="preserve">Тур 707. Школьный тур «В Карелию на каникулы », 3 дня/2 ночи. Продажа тура открыта. Этот тур без специального предложения.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Школьный экскурсионный тур в Карелию осенью 2023 года.
Тур начинается в городе Петрозаводске, заканчивается в городе Сортавала.
Гостиница Питер Инн 4*
Стоимость на 1 школьника:
Группа 10 школьников + 1 учитель бесплатно 24 700 руб/чел
Группа 15 школьников + 1 учитель бесплатно 21 400 руб/чел
Группа 20 школьников+ 2 учителя бесплатно 22 700 руб/чел
Группа 25 школьников+ 2 учителя бесплатно 21 200 руб/чел
Группа 30 школьников+ 3 учителя бесплатно 20 600 руб/чел
Группа 40 школьников+ 4 учителя бесплатно 19 700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19700 руб. Тур не для организаций. Тур для школьников. Тур для не иностранных граждан
</t>
  </si>
  <si>
    <t xml:space="preserve">Тур 710. Школьный тур «Путешествие по северному краю», 3 дня/2 ночи. Продажа тура открыта. Этот тур без специального предложения. Приглашаем в путешествие на север нашей Родины!
Петрозаводск - Обзорная по Петрозаводску - Вотчина Талвиукко - Национальный музей- Марциальные Воды Водопад Кивач - Водопад Ахвенкоски -Парк "Рускеала" - Сортавала Приглашаем в путешествие на север нашей Родины! 
Петрозаводск - Обзорная по Петрозаводску - Вотчина Талвиукко - Национальный музей - Марциальные Воды - Водопад Кивач - Водопад Ахвенкоски - Парк "Рускеала" - Сортавала Школьный экскурсионный тур в Карелию зимой -весной 2024 года.
Тур начинается в городе Петрозаводске, заканчивается в городе Сортавала.
Гостиница Питер Инн 4*
Стоимость на 1 школьника:
Группа 10 школьников +1 учитель бесплатно 25 200 руб/чел
Группа 15 школьников +1 учитель бесплатно 21 900 руб/чел
Группа 20 школьников +2 учителя бесплатно 23 000 руб/чел
Группа 25 школьников +2 учителя бесплатно 21 500 руб/чел
Группа 30 школьников +3 учителя бесплатно 20 900 руб/чел
Группа 40 школьников+ 4 учителя бесплатно 19 900 руб/чел
Доплата за взрослого в составе группы (не сопровождающего) 2 000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Длительность тура: 3 дней, 2 ночей. Цена тура: 19900 руб. Тур не для организаций. Тур для школьников. Тур для не иностранных граждан
</t>
  </si>
  <si>
    <t xml:space="preserve">Тур 307. Автобусный тур из Белгорода, Курска, Орла, Брянска, Смоленска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08:00/23:50 г. Белгород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отель Карелия*** (город Кондопога) - 3 суток; Питание: 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Кондопоге, посещение питомника хаски Мастер-классы: карельская кукла, калитка, кантеле, оригами, пирография, плетение.
Дополнительно: Оплачивается отдельно (БРОНИРУЙТЕ ОНЛАЙН) ужины, обеды - шведский стол.Стоимость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в отеле- входной билет в Рускеальский горный парк: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Катания на собачьих упряжках: дети- 450 руб./круг 450 м,взрослые:650 руб./круг 450 м.; Катание на банане за снегоходом с инструктором. Вместимость до 6 человек детей или 4 человека взрослых/ 800 рублей/за всех сидящих на банане. Покатушки на ватрушках, сафари на снегоходах: 3 варианта. Услуги проката согласно прайс-листу.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</si>
  <si>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305. Автобусный тур из Нижнего Новгорода, Владимира, Москвы, Твери, Великого Новгорода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Нижнего Новгорода, Владимира, Москвы, Твери, Великого Новгорода Собираемся в дорогу и выезжаем в новогоднюю Карелию!
Автобусный тур из Нижнего Новгорода, Владимира, Москвы, Твери, Великого Новгорода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Начало / окончание маршрута: 08:00/12:00 г. Нижний Новгород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31.12.23 - праздничный банкет с развлекательной программой и дискотекой. Оплата СТРОГО ПРИПОКУПКЕ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-входной билет: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</si>
  <si>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Новогодний банкет в кафе "Теремок". г. Кондопога. Тур не продается. Этот тур без специального предложения. Провожаем 2023 и весело встречаем Новый 2024 год в кафе "Теремок" в городе Кондопога. Новогодняя ночь в кафе "Теремок" 31 декабря 2023 года\. Тур включает: Новогодняя программа; Праздничное меню; Безалкогольные и алкогольные напитки.; Для детей детское меню.; Анимация, игры, конкурсы.
 Длительность тура: 1 дней, 1 ночей. Цена тура: 7800 руб. Тур не для организаций. Тур не для школьников. Тур для не иностранных граждан
</t>
  </si>
  <si>
    <t xml:space="preserve">Тур 708.Школьный тур «В Карелию на выходные с друзьями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Обзорная экскурсия – Вотчина Зимнего Деда – Национальный музей – Марциальные воды – Гора Сампо - Водопад Кивач – Петрозаводск Петрозаводск – Обзорная экскурсия – Вотчина Зимнего Деда – Национальный музей – Марциальные воды – Гора Сампо - Водопад Кивач – Петрозаводск Школьный экскурсионный тур в Карелию зимой 2024 года.
Тур начинается и заканчивается в городе Петрозаводске.
Гостиница Питер Инн 4*
Стоимость на 1 школьника:
Группа 10 школьников +1 учитель бесплатно 19 300 руб/чел
Группа 15 школьников +1 учитель бесплатно 16 900 руб/чел
Группа 20 школьников +2 учителя бесплатно 17 700 руб/чел
Группа 25 школьников +2 учителя бесплатно 16 600 руб/чел
Группа 30 школьников +3 учителя бесплатно 16 200 руб/чел
Группа 40 школьников +4 учителя бесплатно 15 600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2 дней, 1 ночей. Цена тура: 15600 руб. Тур не для организаций. Тур для школьников. Тур для не иностранных граждан
</t>
  </si>
  <si>
    <t xml:space="preserve">Новогодний банкет в гостинице Карелия Спа. Тур не продается. Этот тур без специального предложения. Встречаем Новый 2024 год весело и шумно!
Отпразднуйте Новый год с отелем "Карелия Спа"4* в городе Петрозаводске, «Съемка Голубого огонька». Новогодняя ночь в ресторане отеля "Карелия Спа"4 * 31 декабря 2023 года\. Тур включает: весёлая новогодняя программа с ведущей Анастасией Ковалевой и Co;; тематическая фотозона;; профессиональный фотограф и фото на память;; конкурсы с подарками (путешествие на о. Кижи, сертификаты от спа-центра и ресторана Карелия);; детская анимационная программа;; праздничное меню от шеф-повара ресторана Карелия Владимира Тероева;; безлимитные напитки для подростков безлимитные лимонады;; живое выступление кавер-группы;; Дед Мороз и Снегурочка;; праздничный фейерверк.
 Длительность тура: 1 дней, уточнить у тур-оператора количество ночей. Цена тура: 10500 руб. Тур не для организаций. Тур не для школьников. Тур для не иностранных граждан
</t>
  </si>
  <si>
    <t xml:space="preserve">Экскурсия "В гости к Карельскому Деду Морозу- Талвиукко".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Карельский Дед Мороз Талвиукко известен своими волшебными способностями. Он может загадать желание и исполнить его настоящей магией. Дети и взрослые ждут встречи с ним с нетерпением, чтобы поделиться своими мечтами и получить волшебные подарки. Стоимость экскурсии на 1 человека:
Взрослый- 2 750 руб.
Дети от 5 до 12 лет- 2 600 руб.
Дети от 0 до 5 лет- 2 400 руб.
Продолжительность экскурсии- 5 часов.
Начало экскурсии в 11:00. Место встречи уточняйте у менеджера.
Программа включает в себя экскурсию на ферму северных оленей и питомник северных ездовых собак, а также зимние забавы: катание с горок, знакомство с культурой лесных саамов, чаепитие с карельской выпечкой. За дополнительную плату можно посетить зимнюю резиденцию Талвиукко, посетить дворец карельской Снегурочки - Лумикки, заказать катание на собачьих упряжках и снегоходах.
Карельский Дед Мороз - это настоящий хранитель зимней сказки. Он живет в своей резиденции. Здесь он создает волшебные подарки и готовится к волшебному празднику - Новому Году.Каждый год много семей приезжают в гости к Карельскому Деду Морозу. Гости наслаждаются красотой прекрасной Карелии, общаются с веселыми эльфами-помощниками и наслаждаются теплой атмосферой, созданной Дедом Морозом.Вотчина карельского Деда Мороза Талвиукко - это настоящее чудо природы. Целые лесные массивы, уникальные озера и реки, горные вершины, покрытые снегом, создают неповторимый пейзаж этой волшебной страны.
Здесь Вы познакомитесь с лучшими в России ездовыми собаками, полюбуетесь на северных оленей и их робких оленят, а также прикоснетесь к уникальной культуре лесных саамов и выпьете чаю из карельских целебных трав. По желанию, за дополнительную плату посетите, пообщаетесь и сделаете памятные фото с Талвиукко карельским Дед Морозом, в его личной северной резиденции!
А потом Вы с азартом покатаетесь с чудо-горки. (Не забудьте про зимнюю теплую спортивную обувь и одежду) .
Обращаем внимание: в стоимость экскурсии включен трансфер на автобусе из Петрозаводска и обратно, работа гида, 2 экскурсии - в питомник северных и ездовых собак, а также на ферму оленей. Остальные услуги на вотчине приобретаются за дополнительную плату, в кассах на месте (возможен наличный и безналичный расчет)*
Для всех желающих, за дополнительную плату:
- У Вас будет шанс увидеть лабораторию чудес Зимнего Деда Талвиукко, его рабочий кабинет, где заключаются погодные договоры, и приемную, в которой побывали самые разные люди и волшебные существа. Если загадать в ней желание оно непременно сбудется!
Стоимость - 1000 рублей с человека (посещение вотчины Талвиукко и возможность сфотографироваться / увидеться с ним лично).
- Дворец Лумикки карельской Снегурочки, где увидим экспозицию Карелия в миниатюре аналог Гранд Макет Россия с Соловками, Кижами и другими карельскими достопримечательностями.
Так что, если вы хотите окунуться в атмосферу настоящей зимней сказки, побывать в гостях у Карельского Деда Мороза и познакомиться с его Вотчиной , отправляйтесь в прекрасную Карелию. Вас ждет незабываемое путешествие и море положительных эмоций! Пусть сбудутся все ваши мечты под заботливым присмотром Карельского Деда Мороза Талвиукко!
Стоимость - 1000 рублей с человека.
Обратный трансфер в Петрозаводск.
Отправление из г.Петрозаводск Резиденция Талвиукко (п.Чална) Возвращение в г.Петрозаводск. 
Тур включает: Транспортное обслуживание на автобусе по маршруту; Работа гида по маршруту; Чаепитие; Экскурсия в питомник к собакам и оленям; Свободное время для самостоятельного посещения вотчины Талви Укко и дворца Лумикки.
Дополнительно: Катание на оленях дети до 12 лет 2000 рублей, взрослый 2500 рублей. Катание на хасках (500 метров) дети до 12 лет 2000 рублей, взрослый 2500 рублей.; Катание на хасках (1500 метров) дети до 12 лет 2500 рублей, взрослый 3000 рублей.; Осмотр резиденции Талвиукко и новогодний интерактив - 1000 рублей с человека. Осмотр Дворца Лумикки и мастер-класс по волшебству с Лумикки (снегурочка) и Талвиукко (Дед Мороз) - 1000 рублей с человека. Карельское подворье - 300 рублей с человека\. Длительность тура: 1 дней, уточнить у тур-оператора количество ночей. Цена тура: 2750 руб. Тур не для организаций. Тур не для школьников. Тур для не иностранных граждан
</t>
  </si>
  <si>
    <t>Автобусный Тур 309. «Новогодние приключения в Карелии»5 дней / 4 ночи. Тур не продается. Этот тур без специального предложения. Собираемся в дорогу и выезжаем в Республику озер и лесов. Автобусный тур из г.Белгород. 
Одна ночь в комфортном автобусе – и мы в «краю непуганых птиц»! А пока путешествие начинается, любуемся великолепными природными ландшафтами из окна! Даты:
Наличие мест в туре, пожалуйста, уточняйте у менеджера!
ВАЖНО! Перед оплатой тура получите подтверждение бронирования от менеджера!
Отправляемся в зимнее путешествие по Карелии. Путешествие начинается с первого шага: пакуем чемоданы, берем фотоаппараты, маски, хорошее настроение и 
Выезжаем из г.Белгородав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 окончание маршрута:06:00/23:50г.Белгород (остановка Энергомаш в сторону автовокзала)\. Тур включает: Транспортное обслуживание на маршруте; Проживание: отель Карелия*** (город Кондопога) - 2 суток; Питание: 2 завтрака (шведский стол), обед (шведский стол), ужин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курорт Марциальныеводы,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школьники. 
Нужно взять с собой: При выезде в Карелию рекомендуем взять с собой: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Длительность тура: 5 дней, 4 ночей. Цена тура: 20900 руб. Тур не для организаций. Тур не для школьников. Тур для не иностранных граждан</t>
  </si>
  <si>
    <t xml:space="preserve">Автобусный тур 306. «Новогодние приключения в Карелии + Рускеальский горный парк». Тур не продается. Этот тур без специального предложения. Собираемся в дорогу и выезжаем в новогоднюю Карелию!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Автобусный тур из Нижнего Новгорода, Владимира, Москвы, Твери, Великого Новгорода. Автобусный тур из Нижнего Новгорода, Владимира, Москвы, Твери, Великого Новгорода.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маршрута:13:00/16:00г. Нижний Новгород (остановка напротив ТЦ Карусель через дорогу на Московском шоссе)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 3 завтрака (шведский стол), обед (шведский стол), ужин (шведский стол), чаепитие с калитками; Работа экскурсоводов, аниматоров на территории Карелии; Экскурсии: водопады Кивач и Ахвенкоски, Рускеальский горный парк,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на базе отдыха-входной билет в Рускеальский горный парк: взрослый - 600 руб./чел, взрослый 60+ - 400 рублей/человека, студент (ПРИ НАЛИЧИИ СТУДЕНЧЕСКОГО БИЛЕТА) - 400 руб./чел, школьник 350 руб./чел. Дети до 5 лет - БЕСПЛАТНО).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</si>
  <si>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Тур 188. «Новый год в карельском кРаю», 4 дня /3 ночи. Тур не продается.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Даты: 02.01-05.01.2024; 05.01- 08.01.2024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Тур начинается и заканчивается в городе Петрозаводск.
Даты тура: 02.01.2024. - 05.01.2024\. Тур включает: Транспортное обслуживание на территории Республики Карелия; Проживание: отель Карелия*** (город Кондопога) - 3 суток; Питание: 4 завтрака (шведский стол), обед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Рускеальский горный парк: 3.450 рублей/человек. Оплата СТРОГО ПРИ ПОКУПКЕ ТУРА. Дополнительно оплачивается в отеле - входной билет: взрослый - 600 руб./чел, взрослый 60+ - 400 рублей/человека, студент (приналичии студенческого билета) - 400 руб./чел, школьник - 350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17350 руб. Тур не для организаций. Тур не для школьников. Тур для не иностранных граждан
</t>
  </si>
  <si>
    <t xml:space="preserve">Тур 308. «Новогодние приключения в Карелии + Рускеальский горный парк». Автобусный тур из Белгорода, Курска, Орла, Брянска, Смоленска.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01.01-06.01.2024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10:00/23:50 г.Белгород(остановка Энергомаш в сторону автовокзала).
Отправляемся в зимнее путешествие по Карелии. Путешествие начинается с первого шага: пакуем чемоданы, берем фотоаппараты, хорошее настроение и. 
Тур включает: Транспортное обслуживание на маршруте; Проживание:отель Карелия*** (город Кондопога) - 3 суток; Питание: 3 завтрака (шведский стол), 1 обед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музыкальные карильоны, обзорная экскурсия по городам Петрозаводску и Кондопоге,посещение питомника хаски.; Мастер-классы: карельская кукла, калитка, кантеле, вечерняя дискотека.
Дополнительно: Оплачивается отдельно (БРОНИРУЙТЕ ОНЛАЙН) ужины, обеды - шведский стол. Стоимость 480 руб./чел.; В отеле-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отелеоплачивается входная плата и экскурсионное обслуживание на острове: 800 руб./взрослый, 400 руб./пенсионер,школьник.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</si>
  <si>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195. "Зима в Карелии. Походы на собачьих упряжках и лыжах, снегоходах на остров Кижи.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обзорная экскурсия по городам: Петрозаводск, Кондопога, остров Кижи, водопад Кивач,Анимационные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27000 руб. Тур не для организаций. Тур не для школьников. Тур для не иностранных граждан
</t>
  </si>
  <si>
    <t xml:space="preserve">Тур 196. «Зима в Карелии. Походы на собачьих упряжках и лыжах + Рускеальский горный парк.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Сортавала или в г. Петрозаводск\.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водопад Ахвенкоски (без мостов); обзорная экскурсия по городам: Петрозаводск, Кондопога; водопад Кивач Рускеальский горный парк; работа каюра и инструктора; аренда снаряжения.; 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17900 руб. Тур не для организаций. Тур не для школьников. Тур для не иностранных граждан
</t>
  </si>
  <si>
    <t xml:space="preserve">Тур 198. "Зима в Карелии. Походы на собачьих упряжках и лыжах, снегоходах на остров Кижи. Для начинающих", 2 дня/1 ночь. Продажа тура открыта. Этот тур без специального предложения. Проведите выходные в Карелии! Совершите поход на снегоходах и лыжах, пообщайтесь с удивительными хаски, погрузитесь в красоту карельской природы. Проведите незабываемые зимние выходные в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1 ночь.; Питание: 2 завтрака, чаепитие с калитками, перекус на маршруте.; Экскурсии: остров Кижи.; Анимационные программы: 4 мастер-класса: КАЛИТКА, КАНТЕЛЕ, КУКЛА-ОБЕРЕГ, ЛЕТКА- ЕНЬКА.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Длительность тура: 2 дней, 1 ночей. Цена тура: 23400 руб. Тур не для организаций. Тур не для школьников. Тур для не иностранных граждан
</t>
  </si>
  <si>
    <t xml:space="preserve">Тур №17 «Большое путешествие по Карелии!» 6 дней /5 ночей. Продажа тура открыта. Этот тур без специального предложения. Летний тур в Карелию на 6 дней с посещением острова Кижи, Рускеальский горный парк, Валаам за доп.плату, водопад Кивач и на Соловах проведёте удивительных 2 дня. Все лучшие экскурсии в одном туре! Летний тур в Карелию на 6 дней с посещением острова Кижи, Рускеальский горный парк, водопад Кивач и остров Соловки на 2 дня. Даты заездов / лето 2024:
Июнь: 10.06; 17.06; 24.06
Июль: 01.07; 08.07; 29.07
Август: 19.08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(6 завтраков, 3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6 дней, 5 ночей. Цена тура: 51500 руб. Тур не для организаций. Тур не для школьников. Тур для не иностранных граждан
</t>
  </si>
  <si>
    <t xml:space="preserve">Снежный Новый Год. Тур не продается. Этот тур без специального предложения.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Тогда этот тур – для Вас!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Двухместное размещение " Petra 3*/PIIPUN PIHA " - 61 800 руб./чел.
Одноместное размещение " Petra 3*/ PIIPUN PIHA " - 72 225 руб./чел.
Скидка детям до 12 лет - 1700 рублей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Начало тура в городе Петрозаводск, окончание тура в городе Сортавала.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и транспортное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
 Длительность тура: 5 дней, 4 ночей. Цена тура: 61800 руб. Тур не для организаций. Тур не для школьников. Тур для не иностранных граждан
</t>
  </si>
  <si>
    <t xml:space="preserve">Снежные каникулы в КАРЕЛИИ 2024!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имеет увлекательную программу для детей и взрослых! Готовы к марафону по лучшим зимним забавам в Карелии? Тогда присмотритесь к 4-дневному туру, который имеет увлекательную программу для детей и взрослых! Ваш менеджер по туру Светлана +7 921 451 2575
Двухместное размещение " Piter inn 4*/ г.Сортавала, гостиница тур класса - 34 800 руб./чел.
Доп. место - 30 300 руб./чел
Если планируете семейный отдых, то обязательно присмотритесь к этому туру в Карелию с детьми; таким путешествием останутся довольны как взрослые, так и ребятишки\. Тур включает: Питание по программе; Проживание в выбранной гостинице Экскурсионное обслуживание по программе; Транспортное обслуживание по программе; Работа гида на маршруте.; Входные билеты.
Дополнительно: Ж/д билеты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Хаски с катанием на упряжке + Кивач:; Взрослый - 6900 руб; Ребенок до 12 лет - 5400 руб. Экскурсия на о.Кижи через Заонежье. ЦЕНА ПРИ ПОКУПКЕ ТУРА:; Взрослый - 7500 рублей Ребенок до 16 лет - 7200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33650 руб. Тур не для организаций. Тур не для школьников. Тур для не иностранных граждан
</t>
  </si>
  <si>
    <t xml:space="preserve">Снежное Рождество в КАРЕЛИИ 2024!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Ваш менеджер по туру Светлана +7 921 451 2575
Двухместное размещение " Petra 3*/PIIPUN PIHA " - 53 750 руб./чел.
Одноместное размещение " Petra 3*/ PIIPUN PIHA " - 62 500 руб./чел.
Скидка детям до 12 лет - 2500 рублей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включает: проживание в выбранной гостинице; питание по программе; ходные билеты в музеи; транспортное и экскурсионное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непродуваемую и непромокаемую одежду\. Длительность тура: 5 дней, 4 ночей. Цена тура: 53750 руб. Тур не для организаций. Тур не для школьников. Тур для не иностранных граждан
</t>
  </si>
  <si>
    <t xml:space="preserve">Тур №18 «Летнее путешествие по Карелии!» 4 дня /3 ночи. Продажа тура открыта. Этот тур без специального предложения. Летний тур в Карелию на 4 дня со сплавом по р. Шуя, посещением острова Кижи, Рускеальского горного парка, водопада Кивач и древнего вулкана Гирвас. Все лучшие экскурсии в одном туре! Летний тур в Карелию на 4 дня с посещением самых популярных экскурсионных мест Карелии. Даты заездов / лето 2024: 
Июль: 04.07; 11.07; 25.07
Август: 01.08; 15.08 
Тур начинается и заканчивается в городе Петрозаводске.
Летний сборный тур. Группы до 40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Тур включает: Проживание в выбранной гостинице; Питание по программе (3 завтрака, 1 пикник на сплаве); Транспортные услуги по маршруту; Работа гида; Сплав на рафтах по реке Шуя; Обзорная экскурсия по городу Петрозаводск; Входные билеты на экскурсии; Экскурсия на остров Кижи; Экскурсия в Рускеальский горный парк- "Мраморный каньон".; Экскурсия к водопаду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Прогулка по парку Гирвас. 
Дополнительно: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При отправление на сплав при себе необходимо иметь- запасную одежду, обувь. Рекомендуем убрать телефоны в герметичные пакеты.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Многие объекты посещения взимают плату за фото и видео съемку (от 10 до 150 рублей); Острова Кижи 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Длительность тура: 4 дней, 3 ночей. Цена тура: 32600 руб. Тур не для организаций. Тур не для школьников. Тур для не иностранных граждан
</t>
  </si>
  <si>
    <t xml:space="preserve">Корпоративный тур №801 «Путешествие в Карелию» 2 дня/1 ночь. Тур не продается. Этот тур без специального предложения.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экскурсионный тур в Карелию на 2 дня.
Тур начинается в городе Петрозаводске, а заканчивается в городе Сортавала.
Даты: круглогодично 2024г ( кроме праздничных дат)
Гостиница Питер Инн 4*.
Стоимость программы на 1 человека :
При группе 10 человек 16600 руб/чел
При группе 20 человек 15 100 рб/чел
При группе 30 человек 13400 руб/чел
При группе 40 человек 12700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12700 руб. Тур не для организаций. Тур не для школьников. Тур для не иностранных граждан
</t>
  </si>
  <si>
    <t xml:space="preserve">Корпоративный тур № 802 «Знакомство с Карелией» 3 дня/2 ночи. Продажа тура открыта. Этот тур без специального предложения.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экскурсионный тур в Карелию на 3 дня.
Тур начинается и заканчивается в городе Петрозаводске.
Даты:круглогодично 2024г ( кроме праздничных дат)
Гостиница Питер Инн 4*.
Стоимость программы на 1 человека :
При группе 10 человек 26 100 руб/чел
При группе 20 человек 23 900 рб/чел
При группе 30 человек 21 600 руб/чел
При группе 40 человек 20 500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Мастер-класс по калиткам.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20500 руб. Тур для организаций. Тур не для школьников. Тур для не иностранных граждан
</t>
  </si>
  <si>
    <t xml:space="preserve">Корпоративный тур № 803 «Знакомство с Карелией летом» 3 дня/2 ночи. Продажа тура открыта. Этот тур без специального предложения. Корпоративный тур в Карелию на 3 дня летом!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Корпоративный экскурсионный тур в Карелию летом на 3 дня.
Тур начинается и заканчивается в городе Петрозаводске.
Даты: май-октябрь 2024 ( кроме праздничных дат)
Гостиница Питер Инн 4*.
Стоимость программы на 1 человека :
При группе 10 человек 29 900 руб/чел
При группе 20 человек 27 700 рб/чел
При группе 30 человек 25 400 руб/чел
При группе 40 человек 24 200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 
Дополнительно: Ж/д проезд; Ужины и ланч-боксы;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24200 руб. Тур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</si>
  <si>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</si>
  <si>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Экскурсия "Кемская волость" и Архипелаг Кузова.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на север Карелии. Мало свободного времени, но хочется отправиться на природу, отдохнуть от города и получить новые впечатления? Приглашаем на экскурсию на север Карелии. Экскурсия "Кемская волость"и Архипелаг Кузова.
Пожалуста, уточняйте наличие мест у менеджера!
Даты:
Май: 21; 25;28
Июнь: 01; 08; 11; 15; 18; 22; 24; 25; 29
Июль: 01; 02; 06; 08; 09; 13; 15; 16; 20; 22; 23; 27; 29;30
Август: 03; 05; 06; 10; 12; 13; 17; 19; 20; 24; 26; 27; 31
Сентябрь: 02; 03; 07
Стоимость экскурсии на 1 человека:
Взрослый- 6 850 руб.
ВАЖНО! Перед оплатой экскурсии получите подтверждение бронирования от менеджера!
Продолжительность экскурсии вместе с трансферами: ~26 часов.
01:30 ночной выезд из г.Петрозаводск от ж/д вокзала в порт пос. Рабочеостровск.
Настраивайтесь на то, что путь длиной в 390 км займет 5-6 часов.
Архипелаг Кузова - группа из 16-ти островов между Кемью и Соловками. Комплексный и ландшафтный заказник Республики Карелия, водно-болотные угодья международного значения, место гнездования птиц, весенних лёжек ластоногих. В настоящее время на Кузовах зарегистрировано 117 видов птиц, 19 видов млекопитающих, 10 типов коренных еловых лесов (в Карелии 5 типов). Архипелаг носит статус заказника, поэтому для посещения доступно всего 3 острова. Один из них - остров Немецкий Кузов мы и посетим в данном туре. Это потрясающий воображение остров, резкие перепады высот и три вершины.
Также заедем в город Кемь и осмотрим его достопримечательности.
Что входит в программу 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к 07:30 по местному времени мы прибудем в пос. Рабочеостровск и пойдем к Архипелагу Кузова.
08:00 - Отдать швартовы! Мы отправляемся в морское путешествие (30 минут по Белому морю). Прибытие на остров. Пешеходная прогулка по острову с гидом.
12:30- Возвращение в порт Рабочеостровск.
Свободное время на обед за дополнительную плату в ресторане "Кемская Волость".
14:30 выезд в г.Кемь (10 км.). Благовещенский собор в городе Кемь первый и последний из каменных соборов, был построен в начале 1903 года, а его возведение началось еще в середине XIX века. Если знать историю этого храма, то впечатление от его посещения еще усиливается. Ведь соседнее здание не что иное, как управление северных лагерей особого назначения СЛОН. А рядом здание гостиницы НКВД.
Экскурсия в Дом помора. Это последний сохранившийся в Кеми купеческий дом. Известно, что несколько комнат сдавались под классы Кемской Морской школе. Удалось сохранить его старинный облик снаружи и внутри с удивительными арками, как в старинных храмах, с мощной лестницей на второй этаж.
Собор Успения Пресвятой Богородицы православный храм в городе Кемь. Построенный 309 лет назад, ровесник знаменитого многоглавого Преображенского Храма острова Кижи образец северного деревянного зодчества. Сейчас этот действующий храм, памятник архитектуры федерального значения, является настоящим украшением всей России.
Экскурсия в Кемский историко-краеведческий музей поморской культуры Поморье, который находится в исторической части старого города. Кемь веками была столицейпоморскогокрая мореходов. В составе коллекций - предметы быта, труда, народного декоративно-прикладного искусства, отображающие жизнь поморов - особой ветви русского народа.
18:30 - возвращение в порт Рабочеостровск.
Свободное время до 21.00 , рекомендуем: поужинать в ресторане Кемская Волость, самостоятельно посетить место съемок фильма Остров
~ 03:30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6850 руб. Тур не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</si>
  <si>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</si>
  <si>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Экспедиция к древним наскальным рисункам Онежским петроглифам - Бесов Нос.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с нами! Мало свободного времени, но хочется отправиться на природу, отдохнуть от города и получить новые впечатления? Приглашаем на экскурсию с нами! Экспедиция к древним наскальным рисункам Онежским петроглифам - Бесов Нос.
Пожалуста, уточняйте наличие мест у менеджера!
Даты:
Июнь: 25
Июль: 02; 09; 16; 23; 30
Август: 06; 13; 20; 27
Сентябрь: 03; 10
Стоимость экскурсии на 1 человека:
Взрослый- 5 500 руб.
ВАЖНО! Перед оплатой экскурсии получите подтверждение бронирования от менеджера!
Продолжительность экскурсии вместе с трансферами: ~19 - 20 часов.
Внимание! Маршрут предусматривает длительную пешую прогулку (5 км в обе стороны), рекомендуем одежду и обувь спортивного типа.
Не предусмотрена остановка на ужин, заранее приобретите перекус в дорогу.
07.00 - Выезд из г. Петрозаводск (жд вокзал).
Гора Лысуха. Пешеходная прогулка с гидом. Эта скалистая сопка - памятник военной истории. Здесь находится укрепрайон, входящий когда-то в оборонительную Масельскую линию, построенную во время финской оккупации в 1941-1944 годах.
Город Медвежьегорск(Кархумяки). В пути познакомимся с городом в губе Повенецкого залива стоящем в окружении живописных скал и холмов. В этих местах снимались популярные фильмы: Любовь и голуби, И на камнях растут деревья, Платина 2
Осмотр шлюза Беломоро - Балтийский канала им. Сталина. Самый прославленный из всех каналов России, благодаря бессмертным одноименным папиросам и первый, где использовался труд заключенных. Канал, соединяющий Белое море с Онежским озером и имеющий выход в Балтийское море. Идея его строительства возникла во время Северной войны и принадлежала царю Петру І.
Осмотр Церкви Николая Чудотворца на берегу Беломоро-Балтийского канала в поселке Повенец. Церковь построена в память о погибших на строительстве ББК узниках ГУЛАГа. Архитектура храма настолько необычна, что вызывает удивление всех туристов, побывавших в этих местах. Церковь напоминает оборонительную башню с небольшими окнами-бойницами, а ее деревянная звонница - сторожевую вышку.
Время на самостоятельный обед в кафе города Пудож. 
~ 14:00 - прибытие в деревню Каршево. Посадка в моторную лодку.
Водная переправа на моторной лодке по реке Черная (1 час в одну сторону).
Наружный осмотр старинного "петровского" 16-ти метрового маяка, который еще недавно входил в систему Волго-Балтийского водного пути и указывал морякам путь домой.
Экскурсия по мысу Бесов Нос. Причудливая форма в виде "носа крючком" и самый большой рисунок - петроглиф, таинственная фигура размером около 2 м, когда-то даровали мысу его название. Монахи Муромского монастыря в 15 веке окрестили его бесом, а чтобы защитить людей от "бесовой силы" начертали на нём крест. Здесь расположено самое богатое в Скандинавии и в России скопление древних наскальных рисунков.
Обратная переправа по реке.
~19:30 - возвращение в деревню Каршево.
~02:30 -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Дождевик до пола (не зонт, а именно дождевик. Зонт, как таковой, не берем с собой);; Одежда по погоде спортивного типа;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</si>
  <si>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 265 Автобусный тур "В краю тысячи озер" 6 дней/5 ночей. Продажа тура открыта. Этот тур без специального предложения. Автобусный тур из Нижнего Новгорода, Дзержинска, Коврова, Владимира, Иваново, Ярославля. Собираемся в дорогу и выезжаем в Республику озер и лесов. Собираемся в дорогу и выезжаем в Республику озер и лесов.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Июль: 07.07- 12.07.24; 21.07- 26.07.24
Август: 04.08- 09.08.24; 18.08- 23.08.24
ВАЖНО! Перед оплатой тура получите подтверждение бронирования от менеджера!
Начало/ окончание маршрута: 12:00/12:00 - город Нижний Новгород (остановка напротив Гипермаркета VPROK, через дорогу, на Московском шоссе 296)
Маршрут проходит через города:
12:45 - г. Дзержинск (Парковка у салона Ниссан, Чкалова 58 б).
14:15 - г. Вязники (около кафе "Встреча", ул. Железнодорожная,8а)
15:15 - г. Ковров (Сенинские дворики, автобусная остановка, трасса М7)
16:15 - г. Владимир (у входа в ТЦ Глобус, Суздальский проспект, 28)
18:30 - г. Иваново (Гипермаркет Лента, ул. Лежневская 164)
20:30 - г. Ярославль (ТЦ Фараон, ул. Гоголя 2, на парковке). 
Тур включает: Транспортное обслуживание Нижний-НовгородКарелия-Нижний-Новгород.; Проживание: отель Карелия*** (г. Кондопога, пл. Ленина 5) - 3 ночи; Питание: 3 завтрака, 1 обед, чаепитие с калитками; Экскурсии: водопад Кивач, вулкан Гирвас, озере Пальеозеро;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19450 руб. Тур не для организаций. Тур не для школьников. Тур для не иностранных граждан
</t>
  </si>
  <si>
    <t xml:space="preserve">№ 293 Автобусный тур "Легенды Карелии" 8 дней/7 ночей. Продажа тура открыта. Этот тур без специального предложения. Автобусный тур из Минска, Витебска, Пскова. Мы познакомим Вас с историей и красотами края, покажем самые живописные места региона. Автобусный тур из Минска, Витебска, Пскова. Мы познакомим Вас с историей и красотами края, покажем самые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отель Карелия*** (г. Кондопога, пл. Ленина 5)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ВАРИАНТ №1. Экскурсия на остров Соловки. Стоимость: 10 500 руб./чел., ребенок до 10 лет (НЕ ВКЛЮЧИТЕЛЬНО) 7 500 руб; ВАРИАНТ №2. Кемская волость и Архипелаг Кузова. (БРОНИРУЕТСЯ СТРОГО ПРИ ПОКУПКЕ ТУРА).Стоимость экскурсии: 6 850 рублей/человек.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23350 руб. Тур не для организаций. Тур не для школьников. Тур для иностранных граждан
</t>
  </si>
  <si>
    <t xml:space="preserve">Тур 709 Школьный тур " Школьные каникулы в Карелии », 3 дня/2 ночи. Продажа тура открыта. Этот тур без специального предложения.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Школьный экскурсионный тур в Карелию в 2024 году.
Тур начинается в городе Петрозаводске , а заканчивается в городе Сортавала.
Гостиница Питер Инн 4*
Стоимость на 1 школьника:
Группа 10+1 25 800 руб/чел
Группа 15+1 22400 руб/чел
Группа 20+2 23 400 руб/чел
Группа 25+2 21 900 руб/чел
Группа 30+3 21 300 руб/чел
Группа 40+4 20 300 руб/чел
Доплата за взрослого в составе группы (не сопровождающего) 1500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Входная плата на водопад Ахвинкоски- 350 руб/школ.).
 Длительность тура: 3 дней, 2 ночей. Цена тура: 20300 руб. Тур не для организаций. Тур не для школьников. Тур для не иностранных граждан
</t>
  </si>
  <si>
    <t>№ 297 Автобусный тур "Отдых в карельском кРАЮ" 8 дней/7 ночей. Тур не продается. Этот тур без специального предложения.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база отдыха Карелия***(д. Ватнаволок)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Музыкальный ринг, Костровая вечеринка,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 Безопасный сплав на рафтах по реке Шуя + пикник + дегустация национальных напитков для взрослых. (БРОНИРУЕТСЯ СТРОГО ПРИ ПОКУПКЕ ТУРА).;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26350 руб. Тур не для организаций. Тур не для школьников. Тур для не иностранных граждан</t>
  </si>
  <si>
    <t>вопрос про конкретное место</t>
  </si>
  <si>
    <t xml:space="preserve">кивач </t>
  </si>
  <si>
    <t>валаам</t>
  </si>
  <si>
    <t>кижи</t>
  </si>
  <si>
    <t>горный парк "рускеала"</t>
  </si>
  <si>
    <t>вулкан гирвас</t>
  </si>
  <si>
    <t>онежские петроглифы</t>
  </si>
  <si>
    <t>беломорские петроглифы</t>
  </si>
  <si>
    <t>марциальные воды</t>
  </si>
  <si>
    <t>резеденция деда мороза</t>
  </si>
  <si>
    <t>Ладожские Шхеры</t>
  </si>
  <si>
    <t>В каком туре я смогу увидеть водопад Кивач и сколько времени там будет выделено?</t>
  </si>
  <si>
    <t>Предлагает ли тур знакомство с традиционными ремеслами или мастер-классы в Кижах?</t>
  </si>
  <si>
    <t>Насколько сложный поход к вулкану Гирвас, и подходит ли он для людей с разной физической подготовкой?</t>
  </si>
  <si>
    <t>Какой тур включает посещение Онежских петроглифов с профессиональным гидом?</t>
  </si>
  <si>
    <t>Какие туры предлагают посещение горного парка "Рускеала" с разными вариантами активности?</t>
  </si>
  <si>
    <t>Какой тур предлагает круиз или путешествие на лодке по Ладожским шхерам?</t>
  </si>
  <si>
    <t>Какой тур предлагает посещение первого российского курорта "Марциальные воды?</t>
  </si>
  <si>
    <t>Есть ли интерактивные программы для детей в резиденции деда мороза?</t>
  </si>
  <si>
    <t>Какой тур предлагает посещение Валаамского монастыря с сопровождением гида?</t>
  </si>
  <si>
    <t>конкретное место</t>
  </si>
  <si>
    <t>id туров</t>
  </si>
  <si>
    <t>154,113,130,134,202,221,231</t>
  </si>
  <si>
    <t>114, 115, 116, 117, 118, 119, 120, 124, 128, 136, 139, 140, 141, 142, 143, 145, 146, 166, 167, 168, 169, 184, 189, 190, 208, 230, 251, 259, 260, 262</t>
  </si>
  <si>
    <t>114, 115, 116, 117, 118, 119, 120, 124, 136, 139, 140, 141, 142, 143, 145, 146, 166, 167, 168, 169, 208, 230, 251, 259, 260, 262, 113, 123, 129, 132, 147, 149, 150, 151, 153, 157, 171, 172, 174, 179, 206, 209, 210, 211, 215, 216, 220, 221, 222, 223, 224, 225, 226, 228, 231, 232, 233, 257</t>
  </si>
  <si>
    <t>120, 145, 146, 166, 167, 168, 169, 208, 251, 259, 260, 262, 147, 150, 174, 179, 206, 126, 148, 152, 170, 173, 188, 201, 203, 205, 207, 213</t>
  </si>
  <si>
    <t>159, 163, 165</t>
  </si>
  <si>
    <t>145, 146, 169, 259, 258</t>
  </si>
  <si>
    <t>145, 146, 169, 170, 120, 166, 167, 208, 251, 147, 150, 179, 206, 188, 205, 207, 213, 114, 115, 116, 117, 118, 119, 124, 136, 139, 140, 141, 142, 143, 230, 149, 153, 231, 233, 128, 189, 122, 156, 214</t>
  </si>
  <si>
    <t>145, 146, 169, 170, 120, 166, 167, 208, 251, 146, 169, 170, 120, 166, 167, 208, 251, 147, 150, 179, 188, 205, 207, 213, 119, 153, 214, 168, 260, 262, 174, 126, 152, 173, 201, 203, 151, 171, 172, 209, 210, 211, 215, 216, 222, 224, 121, 127, 204, 219, 261</t>
  </si>
  <si>
    <t>146, 169, 170, 120, 166, 167, 208, 251, 147, 150, 179, 188, 205, 207, 213, 119, 153, 214, 168, 260, 262, 174, 126, 152, 173, 201, 203, 151, 171, 172, 209, 210, 211, 215, 216, 222, 224, 121, 127, 204, 219, 261, 145, 206, 114, 116, 117, 118, 124, 136, 139, 140, 141, 142, 143, 230, 149, 233, 156, 259, 163, 148, 113, 157, 223, 225, 226, 232, 131, 134, 154, 155, 181, 227</t>
  </si>
  <si>
    <t>189, 132, 190</t>
  </si>
  <si>
    <t>2 тип вопросов</t>
  </si>
  <si>
    <t>обобщеный</t>
  </si>
  <si>
    <t>горы</t>
  </si>
  <si>
    <t xml:space="preserve">водопады </t>
  </si>
  <si>
    <t>новый год</t>
  </si>
  <si>
    <t>петроглифы</t>
  </si>
  <si>
    <t>Шунгит</t>
  </si>
  <si>
    <t>113, 121, 126, 130, 147, 148, 151, 152, 153, 154, 155, 157, 179, 201, 203, 205, 207</t>
  </si>
  <si>
    <t>Где можно подробнее узнать о шунгите</t>
  </si>
  <si>
    <t>145, 146, 169, 259, 258, 159, 163, 165</t>
  </si>
  <si>
    <t>зимний отдых</t>
  </si>
  <si>
    <t>летний отдых</t>
  </si>
  <si>
    <t>Где можно посмотреть карельские петроглифы</t>
  </si>
  <si>
    <t>активный отдых в горах Карелии</t>
  </si>
  <si>
    <t>экскурсии к водопадам Карелии</t>
  </si>
  <si>
    <t>новогодние туры в Карелию</t>
  </si>
  <si>
    <t>Где можно провести время зимой в Карелии</t>
  </si>
  <si>
    <t>Где можно провести время летом в Карелии</t>
  </si>
  <si>
    <t>113, 114, 115, 116, 117, 118, 119, 120, 122, 124, 128, 136, 138, 139, 140, 141, 142, 145, 146, 147, 148, 149, 150, 151, 152, 153, 154, 155, 156, 157, 166, 167, 169, 170, 171, 172, 173, 179, 188, 189, 203, 204, 208, 209, 210, 211, 213, 215, 216, 219, 221, 222, 223, 224, 225, 227, 230, 231, 251, 258, 259, 261</t>
  </si>
  <si>
    <t>116, 124, 138, 140, 188, 189, 208, 219, 230, 258, 261, 121, 126, 127, 131, 163, 168, 181, 201, 205, 206, 207, 214, 226, 252, 253, 254, 260, 262, 134, 137, 174, 233, 255, 256</t>
  </si>
  <si>
    <t>113, 146, 154, 155, 156, 157, 209, 211, 215, 216, 221, 222, 223, 224, 225, 231, 202, 218, 220, 212</t>
  </si>
  <si>
    <t>129, 132, 149, 151, 153, 171, 172, 204, 212, 214, 219, 221, 226, 227, 228, 232, 252, 113, 157, 215, 216, 222, 223, 225, 231</t>
  </si>
  <si>
    <t>114, 115, 116, 117, 118, 119, 120, 123, 124, 135, 136, 137, 138, 139, 140, 141, 142, 143, 144, 145, 158, 159, 160, 161, 162, 165, 167, 169, 170, 174, 180, 181, 187, 189, 230, 251, 252, 254, 255, 256, 113, 122, 126, 128, 129, 130, 132, 146, 147, 148, 149, 151, 152, 153, 154, 155, 156, 157, 166, 168, 171, 172, 175, 179, 184, 206, 208, 209, 210, 211, 212, 215, 216, 221, 222, 223, 224, 225, 226, 227, 228, 231, 232, 233, 257, 259, 260, 262</t>
  </si>
  <si>
    <t>заповедники</t>
  </si>
  <si>
    <t>природные заповедники Карелии туры</t>
  </si>
  <si>
    <t>114, 115, 116, 117, 118, 119, 120, 123, 124, 135, 136, 138, 139, 140, 141, 142, 143, 144, 158, 159, 160, 161, 162, 165, 167, 174, 180, 181, 187, 189, 230, 251, 252, 254, 255, 171, 172, 131, 163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</si>
</sst>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wrapText="1" shrinkToFi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
  <sheetViews>
    <sheetView topLeftCell="A39" workbookViewId="0">
      <selection sqref="A1:A39"/>
    </sheetView>
  </sheetViews>
  <sheetFormatPr defaultRowHeight="15" x14ac:dyDescent="0.25"/>
  <cols>
    <col min="2" max="2" width="210.85546875" customWidth="1"/>
  </cols>
  <sheetData>
    <row r="1" spans="1:3" ht="409.5" x14ac:dyDescent="0.25">
      <c r="A1">
        <v>114</v>
      </c>
      <c r="B1" s="1" t="s">
        <v>1</v>
      </c>
      <c r="C1" t="b">
        <f>ISERROR(SEARCH(" лето",LOWER($B1)))</f>
        <v>0</v>
      </c>
    </row>
    <row r="2" spans="1:3" ht="409.5" x14ac:dyDescent="0.25">
      <c r="A2">
        <v>115</v>
      </c>
      <c r="B2" s="1" t="s">
        <v>2</v>
      </c>
      <c r="C2" t="b">
        <f>ISERROR(SEARCH(" лето",LOWER($B2)))</f>
        <v>0</v>
      </c>
    </row>
    <row r="3" spans="1:3" ht="409.5" x14ac:dyDescent="0.25">
      <c r="A3">
        <v>116</v>
      </c>
      <c r="B3" s="1" t="s">
        <v>3</v>
      </c>
      <c r="C3" t="b">
        <f>ISERROR(SEARCH(" лето",LOWER($B3)))</f>
        <v>0</v>
      </c>
    </row>
    <row r="4" spans="1:3" ht="409.5" x14ac:dyDescent="0.25">
      <c r="A4">
        <v>117</v>
      </c>
      <c r="B4" s="1" t="s">
        <v>4</v>
      </c>
      <c r="C4" t="b">
        <f>ISERROR(SEARCH(" лето",LOWER($B4)))</f>
        <v>0</v>
      </c>
    </row>
    <row r="5" spans="1:3" ht="409.5" x14ac:dyDescent="0.25">
      <c r="A5">
        <v>118</v>
      </c>
      <c r="B5" s="1" t="s">
        <v>5</v>
      </c>
      <c r="C5" t="b">
        <f>ISERROR(SEARCH(" лето",LOWER($B5)))</f>
        <v>0</v>
      </c>
    </row>
    <row r="6" spans="1:3" ht="409.5" x14ac:dyDescent="0.25">
      <c r="A6">
        <v>119</v>
      </c>
      <c r="B6" s="1" t="s">
        <v>6</v>
      </c>
      <c r="C6" t="b">
        <f>ISERROR(SEARCH(" лето",LOWER($B6)))</f>
        <v>0</v>
      </c>
    </row>
    <row r="7" spans="1:3" ht="409.5" x14ac:dyDescent="0.25">
      <c r="A7">
        <v>120</v>
      </c>
      <c r="B7" s="1" t="s">
        <v>7</v>
      </c>
      <c r="C7" t="b">
        <f>ISERROR(SEARCH(" лето",LOWER($B7)))</f>
        <v>0</v>
      </c>
    </row>
    <row r="8" spans="1:3" ht="409.5" x14ac:dyDescent="0.25">
      <c r="A8">
        <v>123</v>
      </c>
      <c r="B8" s="1" t="s">
        <v>10</v>
      </c>
      <c r="C8" t="b">
        <f>ISERROR(SEARCH(" лето",LOWER($B8)))</f>
        <v>0</v>
      </c>
    </row>
    <row r="9" spans="1:3" ht="375" x14ac:dyDescent="0.25">
      <c r="A9">
        <v>124</v>
      </c>
      <c r="B9" s="1" t="s">
        <v>11</v>
      </c>
      <c r="C9" t="b">
        <f>ISERROR(SEARCH(" лето",LOWER($B9)))</f>
        <v>0</v>
      </c>
    </row>
    <row r="10" spans="1:3" ht="409.5" x14ac:dyDescent="0.25">
      <c r="A10">
        <v>135</v>
      </c>
      <c r="B10" s="1" t="s">
        <v>20</v>
      </c>
      <c r="C10" t="b">
        <f>ISERROR(SEARCH(" лето",LOWER($B10)))</f>
        <v>0</v>
      </c>
    </row>
    <row r="11" spans="1:3" ht="409.5" x14ac:dyDescent="0.25">
      <c r="A11">
        <v>136</v>
      </c>
      <c r="B11" s="1" t="s">
        <v>23</v>
      </c>
      <c r="C11" t="b">
        <f>ISERROR(SEARCH(" лето",LOWER($B11)))</f>
        <v>0</v>
      </c>
    </row>
    <row r="12" spans="1:3" ht="409.5" x14ac:dyDescent="0.25">
      <c r="A12">
        <v>138</v>
      </c>
      <c r="B12" s="1" t="s">
        <v>25</v>
      </c>
      <c r="C12" t="b">
        <f>ISERROR(SEARCH(" лето",LOWER($B12)))</f>
        <v>0</v>
      </c>
    </row>
    <row r="13" spans="1:3" ht="409.5" x14ac:dyDescent="0.25">
      <c r="A13">
        <v>139</v>
      </c>
      <c r="B13" s="1" t="s">
        <v>26</v>
      </c>
      <c r="C13" t="b">
        <f>ISERROR(SEARCH(" лето",LOWER($B13)))</f>
        <v>0</v>
      </c>
    </row>
    <row r="14" spans="1:3" ht="409.5" x14ac:dyDescent="0.25">
      <c r="A14">
        <v>140</v>
      </c>
      <c r="B14" s="1" t="s">
        <v>27</v>
      </c>
      <c r="C14" t="b">
        <f>ISERROR(SEARCH(" лето",LOWER($B14)))</f>
        <v>0</v>
      </c>
    </row>
    <row r="15" spans="1:3" ht="409.5" x14ac:dyDescent="0.25">
      <c r="A15">
        <v>141</v>
      </c>
      <c r="B15" s="1" t="s">
        <v>28</v>
      </c>
      <c r="C15" t="b">
        <f>ISERROR(SEARCH(" лето",LOWER($B15)))</f>
        <v>0</v>
      </c>
    </row>
    <row r="16" spans="1:3" ht="409.5" x14ac:dyDescent="0.25">
      <c r="A16">
        <v>142</v>
      </c>
      <c r="B16" s="1" t="s">
        <v>29</v>
      </c>
      <c r="C16" t="b">
        <f>ISERROR(SEARCH(" лето",LOWER($B16)))</f>
        <v>0</v>
      </c>
    </row>
    <row r="17" spans="1:3" ht="390" x14ac:dyDescent="0.25">
      <c r="A17">
        <v>143</v>
      </c>
      <c r="B17" s="1" t="s">
        <v>30</v>
      </c>
      <c r="C17" t="b">
        <f>ISERROR(SEARCH(" лето",LOWER($B17)))</f>
        <v>0</v>
      </c>
    </row>
    <row r="18" spans="1:3" ht="409.5" x14ac:dyDescent="0.25">
      <c r="A18">
        <v>144</v>
      </c>
      <c r="B18" s="1" t="s">
        <v>31</v>
      </c>
      <c r="C18" t="b">
        <f>ISERROR(SEARCH(" лето",LOWER($B18)))</f>
        <v>0</v>
      </c>
    </row>
    <row r="19" spans="1:3" ht="409.5" x14ac:dyDescent="0.25">
      <c r="A19">
        <v>158</v>
      </c>
      <c r="B19" s="1" t="s">
        <v>45</v>
      </c>
      <c r="C19" t="b">
        <f>ISERROR(SEARCH(" лето",LOWER($B19)))</f>
        <v>0</v>
      </c>
    </row>
    <row r="20" spans="1:3" ht="409.5" x14ac:dyDescent="0.25">
      <c r="A20">
        <v>159</v>
      </c>
      <c r="B20" s="1" t="s">
        <v>46</v>
      </c>
      <c r="C20" t="b">
        <f>ISERROR(SEARCH(" лето",LOWER($B20)))</f>
        <v>0</v>
      </c>
    </row>
    <row r="21" spans="1:3" ht="409.5" x14ac:dyDescent="0.25">
      <c r="A21">
        <v>160</v>
      </c>
      <c r="B21" s="1" t="s">
        <v>47</v>
      </c>
      <c r="C21" t="b">
        <f>ISERROR(SEARCH(" лето",LOWER($B21)))</f>
        <v>0</v>
      </c>
    </row>
    <row r="22" spans="1:3" ht="409.5" x14ac:dyDescent="0.25">
      <c r="A22">
        <v>161</v>
      </c>
      <c r="B22" s="1" t="s">
        <v>48</v>
      </c>
      <c r="C22" t="b">
        <f>ISERROR(SEARCH(" лето",LOWER($B22)))</f>
        <v>0</v>
      </c>
    </row>
    <row r="23" spans="1:3" ht="315" x14ac:dyDescent="0.25">
      <c r="A23">
        <v>162</v>
      </c>
      <c r="B23" s="1" t="s">
        <v>49</v>
      </c>
      <c r="C23" t="b">
        <f>ISERROR(SEARCH(" лето",LOWER($B23)))</f>
        <v>0</v>
      </c>
    </row>
    <row r="24" spans="1:3" ht="409.5" x14ac:dyDescent="0.25">
      <c r="A24">
        <v>165</v>
      </c>
      <c r="B24" s="1" t="s">
        <v>52</v>
      </c>
      <c r="C24" t="b">
        <f>ISERROR(SEARCH(" лето",LOWER($B24)))</f>
        <v>0</v>
      </c>
    </row>
    <row r="25" spans="1:3" ht="409.5" x14ac:dyDescent="0.25">
      <c r="A25">
        <v>167</v>
      </c>
      <c r="B25" s="1" t="s">
        <v>54</v>
      </c>
      <c r="C25" t="b">
        <f>ISERROR(SEARCH(" лето",LOWER($B25)))</f>
        <v>0</v>
      </c>
    </row>
    <row r="26" spans="1:3" ht="225" x14ac:dyDescent="0.25">
      <c r="A26">
        <v>174</v>
      </c>
      <c r="B26" s="1" t="s">
        <v>61</v>
      </c>
      <c r="C26" t="b">
        <f>ISERROR(SEARCH(" лето",LOWER($B26)))</f>
        <v>0</v>
      </c>
    </row>
    <row r="27" spans="1:3" ht="409.5" x14ac:dyDescent="0.25">
      <c r="A27">
        <v>180</v>
      </c>
      <c r="B27" s="1" t="s">
        <v>64</v>
      </c>
      <c r="C27" t="b">
        <f>ISERROR(SEARCH(" лето",LOWER($B27)))</f>
        <v>0</v>
      </c>
    </row>
    <row r="28" spans="1:3" ht="409.5" x14ac:dyDescent="0.25">
      <c r="A28">
        <v>181</v>
      </c>
      <c r="B28" s="1" t="s">
        <v>65</v>
      </c>
      <c r="C28" t="b">
        <f>ISERROR(SEARCH(" лето",LOWER($B28)))</f>
        <v>0</v>
      </c>
    </row>
    <row r="29" spans="1:3" ht="360" x14ac:dyDescent="0.25">
      <c r="A29">
        <v>187</v>
      </c>
      <c r="B29" s="1" t="s">
        <v>67</v>
      </c>
      <c r="C29" t="b">
        <f>ISERROR(SEARCH(" лето",LOWER($B29)))</f>
        <v>0</v>
      </c>
    </row>
    <row r="30" spans="1:3" ht="195" x14ac:dyDescent="0.25">
      <c r="A30">
        <v>189</v>
      </c>
      <c r="B30" s="1" t="s">
        <v>69</v>
      </c>
      <c r="C30" t="b">
        <f>ISERROR(SEARCH(" лето",LOWER($B30)))</f>
        <v>0</v>
      </c>
    </row>
    <row r="31" spans="1:3" ht="409.5" x14ac:dyDescent="0.25">
      <c r="A31">
        <v>230</v>
      </c>
      <c r="B31" s="1" t="s">
        <v>98</v>
      </c>
      <c r="C31" t="b">
        <f>ISERROR(SEARCH(" лето",LOWER($B31)))</f>
        <v>0</v>
      </c>
    </row>
    <row r="32" spans="1:3" ht="360" x14ac:dyDescent="0.25">
      <c r="A32">
        <v>251</v>
      </c>
      <c r="B32" s="1" t="s">
        <v>102</v>
      </c>
      <c r="C32" t="b">
        <f>ISERROR(SEARCH(" лето",LOWER($B32)))</f>
        <v>0</v>
      </c>
    </row>
    <row r="33" spans="1:3" ht="345" x14ac:dyDescent="0.25">
      <c r="A33">
        <v>252</v>
      </c>
      <c r="B33" s="1" t="s">
        <v>103</v>
      </c>
      <c r="C33" t="b">
        <f>ISERROR(SEARCH(" лето",LOWER($B33)))</f>
        <v>0</v>
      </c>
    </row>
    <row r="34" spans="1:3" ht="375" x14ac:dyDescent="0.25">
      <c r="A34">
        <v>254</v>
      </c>
      <c r="B34" s="1" t="s">
        <v>105</v>
      </c>
      <c r="C34" t="b">
        <f>ISERROR(SEARCH(" лето",LOWER($B34)))</f>
        <v>0</v>
      </c>
    </row>
    <row r="35" spans="1:3" ht="300" x14ac:dyDescent="0.25">
      <c r="A35">
        <v>255</v>
      </c>
      <c r="B35" s="1" t="s">
        <v>106</v>
      </c>
      <c r="C35" t="b">
        <f>ISERROR(SEARCH(" лето",LOWER($B35)))</f>
        <v>0</v>
      </c>
    </row>
    <row r="36" spans="1:3" ht="345" x14ac:dyDescent="0.25">
      <c r="A36">
        <v>171</v>
      </c>
      <c r="B36" s="1" t="s">
        <v>58</v>
      </c>
      <c r="C36" t="b">
        <f>ISERROR(SEARCH("заповедник",LOWER($B36)))</f>
        <v>0</v>
      </c>
    </row>
    <row r="37" spans="1:3" ht="255" x14ac:dyDescent="0.25">
      <c r="A37">
        <v>172</v>
      </c>
      <c r="B37" s="1" t="s">
        <v>59</v>
      </c>
      <c r="C37" t="b">
        <f>ISERROR(SEARCH("заповедник",LOWER($B37)))</f>
        <v>0</v>
      </c>
    </row>
    <row r="38" spans="1:3" ht="330" x14ac:dyDescent="0.25">
      <c r="A38">
        <v>131</v>
      </c>
      <c r="B38" s="1" t="s">
        <v>18</v>
      </c>
      <c r="C38" t="b">
        <f>ISERROR(SEARCH("заповедник",LOWER($B38)))</f>
        <v>0</v>
      </c>
    </row>
    <row r="39" spans="1:3" ht="285" x14ac:dyDescent="0.25">
      <c r="A39">
        <v>163</v>
      </c>
      <c r="B39" s="1" t="s">
        <v>50</v>
      </c>
      <c r="C39" t="b">
        <f>ISERROR(SEARCH("заповедник",LOWER($B39)))</f>
        <v>0</v>
      </c>
    </row>
    <row r="40" spans="1:3" ht="300" x14ac:dyDescent="0.25">
      <c r="A40">
        <v>137</v>
      </c>
      <c r="B40" s="1" t="s">
        <v>24</v>
      </c>
      <c r="C40" t="b">
        <f>ISERROR(SEARCH(" лето",LOWER($B40)))</f>
        <v>1</v>
      </c>
    </row>
    <row r="41" spans="1:3" ht="409.5" x14ac:dyDescent="0.25">
      <c r="A41">
        <v>145</v>
      </c>
      <c r="B41" s="1" t="s">
        <v>32</v>
      </c>
      <c r="C41" t="b">
        <f>ISERROR(SEARCH(" лето",LOWER($B41)))</f>
        <v>1</v>
      </c>
    </row>
    <row r="42" spans="1:3" ht="409.5" x14ac:dyDescent="0.25">
      <c r="A42">
        <v>169</v>
      </c>
      <c r="B42" s="1" t="s">
        <v>56</v>
      </c>
      <c r="C42" t="b">
        <f>ISERROR(SEARCH(" лето",LOWER($B42)))</f>
        <v>1</v>
      </c>
    </row>
    <row r="43" spans="1:3" ht="210" x14ac:dyDescent="0.25">
      <c r="A43">
        <v>170</v>
      </c>
      <c r="B43" s="1" t="s">
        <v>57</v>
      </c>
      <c r="C43" t="b">
        <f>ISERROR(SEARCH(" лето",LOWER($B43)))</f>
        <v>1</v>
      </c>
    </row>
    <row r="44" spans="1:3" ht="315" x14ac:dyDescent="0.25">
      <c r="A44">
        <v>256</v>
      </c>
      <c r="B44" s="1" t="s">
        <v>108</v>
      </c>
      <c r="C44" t="b">
        <f>ISERROR(SEARCH("заповедник",LOWER($B44)))</f>
        <v>1</v>
      </c>
    </row>
    <row r="45" spans="1:3" ht="300" x14ac:dyDescent="0.25">
      <c r="A45">
        <v>113</v>
      </c>
      <c r="B45" s="2" t="s">
        <v>0</v>
      </c>
      <c r="C45" t="b">
        <f>ISERROR(SEARCH("заповедник",LOWER($B45)))</f>
        <v>1</v>
      </c>
    </row>
    <row r="46" spans="1:3" ht="409.5" x14ac:dyDescent="0.25">
      <c r="A46">
        <v>122</v>
      </c>
      <c r="B46" s="1" t="s">
        <v>9</v>
      </c>
      <c r="C46" t="b">
        <f>ISERROR(SEARCH("заповедник",LOWER($B46)))</f>
        <v>1</v>
      </c>
    </row>
    <row r="47" spans="1:3" ht="375" x14ac:dyDescent="0.25">
      <c r="A47">
        <v>126</v>
      </c>
      <c r="B47" s="1" t="s">
        <v>13</v>
      </c>
      <c r="C47" t="b">
        <f>ISERROR(SEARCH("заповедник",LOWER($B47)))</f>
        <v>1</v>
      </c>
    </row>
    <row r="48" spans="1:3" ht="409.5" x14ac:dyDescent="0.25">
      <c r="A48">
        <v>128</v>
      </c>
      <c r="B48" s="1" t="s">
        <v>15</v>
      </c>
      <c r="C48" t="b">
        <f>ISERROR(SEARCH("заповедник",LOWER($B48)))</f>
        <v>1</v>
      </c>
    </row>
    <row r="49" spans="1:3" ht="360" x14ac:dyDescent="0.25">
      <c r="A49">
        <v>129</v>
      </c>
      <c r="B49" s="1" t="s">
        <v>16</v>
      </c>
      <c r="C49" t="b">
        <f>ISERROR(SEARCH("заповедник",LOWER($B49)))</f>
        <v>1</v>
      </c>
    </row>
    <row r="50" spans="1:3" ht="409.5" x14ac:dyDescent="0.25">
      <c r="A50">
        <v>130</v>
      </c>
      <c r="B50" s="1" t="s">
        <v>17</v>
      </c>
      <c r="C50" t="b">
        <f>ISERROR(SEARCH("заповедник",LOWER($B50)))</f>
        <v>1</v>
      </c>
    </row>
    <row r="51" spans="1:3" ht="409.5" x14ac:dyDescent="0.25">
      <c r="A51">
        <v>132</v>
      </c>
      <c r="B51" s="1" t="s">
        <v>19</v>
      </c>
      <c r="C51" t="b">
        <f>ISERROR(SEARCH("заповедник",LOWER($B51)))</f>
        <v>1</v>
      </c>
    </row>
    <row r="52" spans="1:3" ht="409.5" x14ac:dyDescent="0.25">
      <c r="A52">
        <v>146</v>
      </c>
      <c r="B52" s="1" t="s">
        <v>33</v>
      </c>
      <c r="C52" t="b">
        <f>ISERROR(SEARCH("заповедник",LOWER($B52)))</f>
        <v>1</v>
      </c>
    </row>
    <row r="53" spans="1:3" ht="409.5" x14ac:dyDescent="0.25">
      <c r="A53">
        <v>147</v>
      </c>
      <c r="B53" s="1" t="s">
        <v>34</v>
      </c>
      <c r="C53" t="b">
        <f>ISERROR(SEARCH("заповедник",LOWER($B53)))</f>
        <v>1</v>
      </c>
    </row>
    <row r="54" spans="1:3" ht="255" x14ac:dyDescent="0.25">
      <c r="A54">
        <v>148</v>
      </c>
      <c r="B54" s="1" t="s">
        <v>35</v>
      </c>
      <c r="C54" t="b">
        <f>ISERROR(SEARCH("заповедник",LOWER($B54)))</f>
        <v>1</v>
      </c>
    </row>
    <row r="55" spans="1:3" ht="225" x14ac:dyDescent="0.25">
      <c r="A55">
        <v>149</v>
      </c>
      <c r="B55" s="1" t="s">
        <v>36</v>
      </c>
      <c r="C55" t="b">
        <f>ISERROR(SEARCH("заповедник",LOWER($B55)))</f>
        <v>1</v>
      </c>
    </row>
    <row r="56" spans="1:3" ht="285" x14ac:dyDescent="0.25">
      <c r="A56">
        <v>151</v>
      </c>
      <c r="B56" s="1" t="s">
        <v>38</v>
      </c>
      <c r="C56" t="b">
        <f>ISERROR(SEARCH("заповедник",LOWER($B56)))</f>
        <v>1</v>
      </c>
    </row>
    <row r="57" spans="1:3" ht="195" x14ac:dyDescent="0.25">
      <c r="A57">
        <v>152</v>
      </c>
      <c r="B57" s="1" t="s">
        <v>39</v>
      </c>
      <c r="C57" t="b">
        <f>ISERROR(SEARCH("заповедник",LOWER($B57)))</f>
        <v>1</v>
      </c>
    </row>
    <row r="58" spans="1:3" ht="315" x14ac:dyDescent="0.25">
      <c r="A58">
        <v>153</v>
      </c>
      <c r="B58" s="1" t="s">
        <v>40</v>
      </c>
      <c r="C58" t="b">
        <f>ISERROR(SEARCH("заповедник",LOWER($B58)))</f>
        <v>1</v>
      </c>
    </row>
    <row r="59" spans="1:3" ht="195" x14ac:dyDescent="0.25">
      <c r="A59">
        <v>154</v>
      </c>
      <c r="B59" s="1" t="s">
        <v>41</v>
      </c>
      <c r="C59" t="b">
        <f>ISERROR(SEARCH("заповедник",LOWER($B59)))</f>
        <v>1</v>
      </c>
    </row>
    <row r="60" spans="1:3" ht="210" x14ac:dyDescent="0.25">
      <c r="A60">
        <v>155</v>
      </c>
      <c r="B60" s="1" t="s">
        <v>42</v>
      </c>
      <c r="C60" t="b">
        <f>ISERROR(SEARCH("заповедник",LOWER($B60)))</f>
        <v>1</v>
      </c>
    </row>
    <row r="61" spans="1:3" ht="195" x14ac:dyDescent="0.25">
      <c r="A61">
        <v>156</v>
      </c>
      <c r="B61" s="1" t="s">
        <v>43</v>
      </c>
      <c r="C61" t="b">
        <f>ISERROR(SEARCH("заповедник",LOWER($B61)))</f>
        <v>1</v>
      </c>
    </row>
    <row r="62" spans="1:3" ht="285" x14ac:dyDescent="0.25">
      <c r="A62">
        <v>157</v>
      </c>
      <c r="B62" s="1" t="s">
        <v>44</v>
      </c>
      <c r="C62" t="b">
        <f>ISERROR(SEARCH("заповедник",LOWER($B62)))</f>
        <v>1</v>
      </c>
    </row>
    <row r="63" spans="1:3" ht="409.5" x14ac:dyDescent="0.25">
      <c r="A63">
        <v>166</v>
      </c>
      <c r="B63" s="1" t="s">
        <v>53</v>
      </c>
      <c r="C63" t="b">
        <f>ISERROR(SEARCH("заповедник",LOWER($B63)))</f>
        <v>1</v>
      </c>
    </row>
    <row r="64" spans="1:3" ht="409.5" x14ac:dyDescent="0.25">
      <c r="A64">
        <v>168</v>
      </c>
      <c r="B64" s="1" t="s">
        <v>55</v>
      </c>
      <c r="C64" t="b">
        <f>ISERROR(SEARCH("заповедник",LOWER($B64)))</f>
        <v>1</v>
      </c>
    </row>
    <row r="65" spans="1:3" ht="409.5" x14ac:dyDescent="0.25">
      <c r="A65">
        <v>175</v>
      </c>
      <c r="B65" s="1" t="s">
        <v>62</v>
      </c>
      <c r="C65" t="b">
        <f>ISERROR(SEARCH("заповедник",LOWER($B65)))</f>
        <v>1</v>
      </c>
    </row>
    <row r="66" spans="1:3" ht="300" x14ac:dyDescent="0.25">
      <c r="A66">
        <v>179</v>
      </c>
      <c r="B66" s="1" t="s">
        <v>63</v>
      </c>
      <c r="C66" t="b">
        <f>ISERROR(SEARCH("заповедник",LOWER($B66)))</f>
        <v>1</v>
      </c>
    </row>
    <row r="67" spans="1:3" ht="409.5" x14ac:dyDescent="0.25">
      <c r="A67">
        <v>184</v>
      </c>
      <c r="B67" s="1" t="s">
        <v>66</v>
      </c>
      <c r="C67" t="b">
        <f>ISERROR(SEARCH("заповедник",LOWER($B67)))</f>
        <v>1</v>
      </c>
    </row>
    <row r="68" spans="1:3" ht="375" x14ac:dyDescent="0.25">
      <c r="A68">
        <v>206</v>
      </c>
      <c r="B68" s="1" t="s">
        <v>75</v>
      </c>
      <c r="C68" t="b">
        <f>ISERROR(SEARCH("заповедник",LOWER($B68)))</f>
        <v>1</v>
      </c>
    </row>
    <row r="69" spans="1:3" ht="240" x14ac:dyDescent="0.25">
      <c r="A69">
        <v>208</v>
      </c>
      <c r="B69" s="1" t="s">
        <v>78</v>
      </c>
      <c r="C69" t="b">
        <f>ISERROR(SEARCH("заповедник",LOWER($B69)))</f>
        <v>1</v>
      </c>
    </row>
    <row r="70" spans="1:3" ht="330" x14ac:dyDescent="0.25">
      <c r="A70">
        <v>209</v>
      </c>
      <c r="B70" s="1" t="s">
        <v>79</v>
      </c>
      <c r="C70" t="b">
        <f>ISERROR(SEARCH("заповедник",LOWER($B70)))</f>
        <v>1</v>
      </c>
    </row>
    <row r="71" spans="1:3" ht="285" x14ac:dyDescent="0.25">
      <c r="A71">
        <v>210</v>
      </c>
      <c r="B71" s="1" t="s">
        <v>80</v>
      </c>
      <c r="C71" t="b">
        <f>ISERROR(SEARCH("заповедник",LOWER($B71)))</f>
        <v>1</v>
      </c>
    </row>
    <row r="72" spans="1:3" ht="345" x14ac:dyDescent="0.25">
      <c r="A72">
        <v>211</v>
      </c>
      <c r="B72" s="1" t="s">
        <v>81</v>
      </c>
      <c r="C72" t="b">
        <f>ISERROR(SEARCH("заповедник",LOWER($B72)))</f>
        <v>1</v>
      </c>
    </row>
    <row r="73" spans="1:3" ht="300" x14ac:dyDescent="0.25">
      <c r="A73">
        <v>212</v>
      </c>
      <c r="B73" s="1" t="s">
        <v>82</v>
      </c>
      <c r="C73" t="b">
        <f>ISERROR(SEARCH("заповедник",LOWER($B73)))</f>
        <v>1</v>
      </c>
    </row>
    <row r="74" spans="1:3" ht="405" x14ac:dyDescent="0.25">
      <c r="A74">
        <v>215</v>
      </c>
      <c r="B74" s="1" t="s">
        <v>85</v>
      </c>
      <c r="C74" t="b">
        <f>ISERROR(SEARCH("заповедник",LOWER($B74)))</f>
        <v>1</v>
      </c>
    </row>
    <row r="75" spans="1:3" ht="390" x14ac:dyDescent="0.25">
      <c r="A75">
        <v>216</v>
      </c>
      <c r="B75" s="1" t="s">
        <v>86</v>
      </c>
      <c r="C75" t="b">
        <f>ISERROR(SEARCH("заповедник",LOWER($B75)))</f>
        <v>1</v>
      </c>
    </row>
    <row r="76" spans="1:3" ht="409.5" x14ac:dyDescent="0.25">
      <c r="A76">
        <v>221</v>
      </c>
      <c r="B76" s="1" t="s">
        <v>90</v>
      </c>
      <c r="C76" t="b">
        <f>ISERROR(SEARCH("заповедник",LOWER($B76)))</f>
        <v>1</v>
      </c>
    </row>
    <row r="77" spans="1:3" ht="330" x14ac:dyDescent="0.25">
      <c r="A77">
        <v>222</v>
      </c>
      <c r="B77" s="1" t="s">
        <v>91</v>
      </c>
      <c r="C77" t="b">
        <f>ISERROR(SEARCH("заповедник",LOWER($B77)))</f>
        <v>1</v>
      </c>
    </row>
    <row r="78" spans="1:3" ht="360" x14ac:dyDescent="0.25">
      <c r="A78">
        <v>223</v>
      </c>
      <c r="B78" s="1" t="s">
        <v>92</v>
      </c>
      <c r="C78" t="b">
        <f>ISERROR(SEARCH("заповедник",LOWER($B78)))</f>
        <v>1</v>
      </c>
    </row>
    <row r="79" spans="1:3" ht="345" x14ac:dyDescent="0.25">
      <c r="A79">
        <v>224</v>
      </c>
      <c r="B79" s="1" t="s">
        <v>93</v>
      </c>
      <c r="C79" t="b">
        <f>ISERROR(SEARCH("заповедник",LOWER($B79)))</f>
        <v>1</v>
      </c>
    </row>
    <row r="80" spans="1:3" ht="345" x14ac:dyDescent="0.25">
      <c r="A80">
        <v>225</v>
      </c>
      <c r="B80" s="1" t="s">
        <v>94</v>
      </c>
      <c r="C80" t="b">
        <f>ISERROR(SEARCH("заповедник",LOWER($B80)))</f>
        <v>1</v>
      </c>
    </row>
    <row r="81" spans="1:3" ht="180" x14ac:dyDescent="0.25">
      <c r="A81">
        <v>226</v>
      </c>
      <c r="B81" s="1" t="s">
        <v>95</v>
      </c>
      <c r="C81" t="b">
        <f>ISERROR(SEARCH("заповедник",LOWER($B81)))</f>
        <v>1</v>
      </c>
    </row>
    <row r="82" spans="1:3" ht="180" x14ac:dyDescent="0.25">
      <c r="A82">
        <v>227</v>
      </c>
      <c r="B82" s="1" t="s">
        <v>96</v>
      </c>
      <c r="C82" t="b">
        <f>ISERROR(SEARCH("заповедник",LOWER($B82)))</f>
        <v>1</v>
      </c>
    </row>
    <row r="83" spans="1:3" ht="165" x14ac:dyDescent="0.25">
      <c r="A83">
        <v>228</v>
      </c>
      <c r="B83" s="1" t="s">
        <v>97</v>
      </c>
      <c r="C83" t="b">
        <f>ISERROR(SEARCH("заповедник",LOWER($B83)))</f>
        <v>1</v>
      </c>
    </row>
    <row r="84" spans="1:3" ht="330" x14ac:dyDescent="0.25">
      <c r="A84">
        <v>231</v>
      </c>
      <c r="B84" s="1" t="s">
        <v>99</v>
      </c>
      <c r="C84" t="b">
        <f>ISERROR(SEARCH("заповедник",LOWER($B84)))</f>
        <v>1</v>
      </c>
    </row>
    <row r="85" spans="1:3" ht="225" x14ac:dyDescent="0.25">
      <c r="A85">
        <v>232</v>
      </c>
      <c r="B85" s="1" t="s">
        <v>100</v>
      </c>
      <c r="C85" t="b">
        <f>ISERROR(SEARCH("заповедник",LOWER($B85)))</f>
        <v>1</v>
      </c>
    </row>
    <row r="86" spans="1:3" ht="210" x14ac:dyDescent="0.25">
      <c r="A86">
        <v>233</v>
      </c>
      <c r="B86" s="1" t="s">
        <v>101</v>
      </c>
      <c r="C86" t="b">
        <f>ISERROR(SEARCH("заповедник",LOWER($B86)))</f>
        <v>1</v>
      </c>
    </row>
    <row r="87" spans="1:3" ht="409.5" x14ac:dyDescent="0.25">
      <c r="A87">
        <v>257</v>
      </c>
      <c r="B87" s="1" t="s">
        <v>107</v>
      </c>
      <c r="C87" t="b">
        <f>ISERROR(SEARCH("заповедник",LOWER($B87)))</f>
        <v>1</v>
      </c>
    </row>
    <row r="88" spans="1:3" ht="409.5" x14ac:dyDescent="0.25">
      <c r="A88">
        <v>259</v>
      </c>
      <c r="B88" s="1" t="s">
        <v>110</v>
      </c>
      <c r="C88" t="b">
        <f>ISERROR(SEARCH("заповедник",LOWER($B88)))</f>
        <v>1</v>
      </c>
    </row>
    <row r="89" spans="1:3" ht="409.5" x14ac:dyDescent="0.25">
      <c r="A89">
        <v>260</v>
      </c>
      <c r="B89" s="1" t="s">
        <v>111</v>
      </c>
      <c r="C89" t="b">
        <f>ISERROR(SEARCH("заповедник",LOWER($B89)))</f>
        <v>1</v>
      </c>
    </row>
    <row r="90" spans="1:3" ht="409.5" x14ac:dyDescent="0.25">
      <c r="A90">
        <v>262</v>
      </c>
      <c r="B90" s="1" t="s">
        <v>113</v>
      </c>
      <c r="C90" t="b">
        <f>ISERROR(SEARCH("заповедник",LOWER($B90)))</f>
        <v>1</v>
      </c>
    </row>
    <row r="91" spans="1:3" ht="360" x14ac:dyDescent="0.25">
      <c r="A91">
        <v>121</v>
      </c>
      <c r="B91" s="1" t="s">
        <v>8</v>
      </c>
      <c r="C91" t="b">
        <f>ISERROR(SEARCH("заповедник",LOWER($B91)))</f>
        <v>1</v>
      </c>
    </row>
    <row r="92" spans="1:3" ht="409.5" x14ac:dyDescent="0.25">
      <c r="A92">
        <v>125</v>
      </c>
      <c r="B92" s="1" t="s">
        <v>12</v>
      </c>
      <c r="C92" t="b">
        <f>ISERROR(SEARCH("заповедник",LOWER($B92)))</f>
        <v>1</v>
      </c>
    </row>
    <row r="93" spans="1:3" ht="300" x14ac:dyDescent="0.25">
      <c r="A93">
        <v>127</v>
      </c>
      <c r="B93" s="1" t="s">
        <v>14</v>
      </c>
      <c r="C93" t="b">
        <f>ISERROR(SEARCH("заповедник",LOWER($B93)))</f>
        <v>1</v>
      </c>
    </row>
    <row r="94" spans="1:3" ht="165" x14ac:dyDescent="0.25">
      <c r="A94">
        <v>133</v>
      </c>
      <c r="B94" s="1" t="s">
        <v>21</v>
      </c>
      <c r="C94" t="b">
        <f>ISERROR(SEARCH("заповедник",LOWER($B94)))</f>
        <v>1</v>
      </c>
    </row>
    <row r="95" spans="1:3" ht="360" x14ac:dyDescent="0.25">
      <c r="A95">
        <v>134</v>
      </c>
      <c r="B95" s="1" t="s">
        <v>22</v>
      </c>
      <c r="C95" t="b">
        <f>ISERROR(SEARCH("заповедник",LOWER($B95)))</f>
        <v>1</v>
      </c>
    </row>
    <row r="96" spans="1:3" ht="195" x14ac:dyDescent="0.25">
      <c r="A96">
        <v>150</v>
      </c>
      <c r="B96" s="1" t="s">
        <v>37</v>
      </c>
      <c r="C96" t="b">
        <f>ISERROR(SEARCH("заповедник",LOWER($B96)))</f>
        <v>1</v>
      </c>
    </row>
    <row r="97" spans="1:3" ht="375" x14ac:dyDescent="0.25">
      <c r="A97">
        <v>164</v>
      </c>
      <c r="B97" s="1" t="s">
        <v>51</v>
      </c>
      <c r="C97" t="b">
        <f>ISERROR(SEARCH("заповедник",LOWER($B97)))</f>
        <v>1</v>
      </c>
    </row>
    <row r="98" spans="1:3" ht="225" x14ac:dyDescent="0.25">
      <c r="A98">
        <v>173</v>
      </c>
      <c r="B98" s="1" t="s">
        <v>60</v>
      </c>
      <c r="C98" t="b">
        <f>ISERROR(SEARCH("заповедник",LOWER($B98)))</f>
        <v>1</v>
      </c>
    </row>
    <row r="99" spans="1:3" ht="195" x14ac:dyDescent="0.25">
      <c r="A99">
        <v>188</v>
      </c>
      <c r="B99" s="1" t="s">
        <v>68</v>
      </c>
      <c r="C99" t="b">
        <f>ISERROR(SEARCH("заповедник",LOWER($B99)))</f>
        <v>1</v>
      </c>
    </row>
    <row r="100" spans="1:3" ht="409.5" x14ac:dyDescent="0.25">
      <c r="A100">
        <v>190</v>
      </c>
      <c r="B100" s="1" t="s">
        <v>70</v>
      </c>
      <c r="C100" t="b">
        <f>ISERROR(SEARCH("заповедник",LOWER($B100)))</f>
        <v>1</v>
      </c>
    </row>
    <row r="101" spans="1:3" ht="360" x14ac:dyDescent="0.25">
      <c r="A101">
        <v>201</v>
      </c>
      <c r="B101" s="1" t="s">
        <v>71</v>
      </c>
      <c r="C101" t="b">
        <f>ISERROR(SEARCH("заповедник",LOWER($B101)))</f>
        <v>1</v>
      </c>
    </row>
    <row r="102" spans="1:3" ht="135" x14ac:dyDescent="0.25">
      <c r="A102">
        <v>202</v>
      </c>
      <c r="B102" s="1" t="s">
        <v>72</v>
      </c>
      <c r="C102" t="b">
        <f>ISERROR(SEARCH("заповедник",LOWER($B102)))</f>
        <v>1</v>
      </c>
    </row>
    <row r="103" spans="1:3" ht="390" x14ac:dyDescent="0.25">
      <c r="A103">
        <v>203</v>
      </c>
      <c r="B103" s="1" t="s">
        <v>73</v>
      </c>
      <c r="C103" t="b">
        <f>ISERROR(SEARCH("заповедник",LOWER($B103)))</f>
        <v>1</v>
      </c>
    </row>
    <row r="104" spans="1:3" ht="345" x14ac:dyDescent="0.25">
      <c r="A104">
        <v>204</v>
      </c>
      <c r="B104" s="1" t="s">
        <v>74</v>
      </c>
      <c r="C104" t="b">
        <f>ISERROR(SEARCH("заповедник",LOWER($B104)))</f>
        <v>1</v>
      </c>
    </row>
    <row r="105" spans="1:3" ht="345" x14ac:dyDescent="0.25">
      <c r="A105">
        <v>205</v>
      </c>
      <c r="B105" s="1" t="s">
        <v>76</v>
      </c>
      <c r="C105" t="b">
        <f>ISERROR(SEARCH("заповедник",LOWER($B105)))</f>
        <v>1</v>
      </c>
    </row>
    <row r="106" spans="1:3" ht="330" x14ac:dyDescent="0.25">
      <c r="A106">
        <v>207</v>
      </c>
      <c r="B106" s="1" t="s">
        <v>77</v>
      </c>
      <c r="C106" t="b">
        <f>ISERROR(SEARCH("заповедник",LOWER($B106)))</f>
        <v>1</v>
      </c>
    </row>
    <row r="107" spans="1:3" ht="390" x14ac:dyDescent="0.25">
      <c r="A107">
        <v>213</v>
      </c>
      <c r="B107" s="1" t="s">
        <v>83</v>
      </c>
      <c r="C107" t="b">
        <f>ISERROR(SEARCH("заповедник",LOWER($B107)))</f>
        <v>1</v>
      </c>
    </row>
    <row r="108" spans="1:3" ht="375" x14ac:dyDescent="0.25">
      <c r="A108">
        <v>214</v>
      </c>
      <c r="B108" s="1" t="s">
        <v>84</v>
      </c>
      <c r="C108" t="b">
        <f>ISERROR(SEARCH("заповедник",LOWER($B108)))</f>
        <v>1</v>
      </c>
    </row>
    <row r="109" spans="1:3" ht="90" x14ac:dyDescent="0.25">
      <c r="A109">
        <v>218</v>
      </c>
      <c r="B109" s="1" t="s">
        <v>87</v>
      </c>
      <c r="C109" t="b">
        <f>ISERROR(SEARCH("заповедник",LOWER($B109)))</f>
        <v>1</v>
      </c>
    </row>
    <row r="110" spans="1:3" ht="330" x14ac:dyDescent="0.25">
      <c r="A110">
        <v>219</v>
      </c>
      <c r="B110" s="1" t="s">
        <v>88</v>
      </c>
      <c r="C110" t="b">
        <f>ISERROR(SEARCH("заповедник",LOWER($B110)))</f>
        <v>1</v>
      </c>
    </row>
    <row r="111" spans="1:3" ht="135" x14ac:dyDescent="0.25">
      <c r="A111">
        <v>220</v>
      </c>
      <c r="B111" s="1" t="s">
        <v>89</v>
      </c>
      <c r="C111" t="b">
        <f>ISERROR(SEARCH("заповедник",LOWER($B111)))</f>
        <v>1</v>
      </c>
    </row>
    <row r="112" spans="1:3" ht="360" x14ac:dyDescent="0.25">
      <c r="A112">
        <v>253</v>
      </c>
      <c r="B112" s="1" t="s">
        <v>104</v>
      </c>
      <c r="C112" t="b">
        <f>ISERROR(SEARCH("заповедник",LOWER($B112)))</f>
        <v>1</v>
      </c>
    </row>
    <row r="113" spans="1:3" ht="409.5" x14ac:dyDescent="0.25">
      <c r="A113">
        <v>258</v>
      </c>
      <c r="B113" s="1" t="s">
        <v>109</v>
      </c>
      <c r="C113" t="b">
        <f>ISERROR(SEARCH("заповедник",LOWER($B113)))</f>
        <v>1</v>
      </c>
    </row>
    <row r="114" spans="1:3" ht="330" x14ac:dyDescent="0.25">
      <c r="A114">
        <v>261</v>
      </c>
      <c r="B114" s="1" t="s">
        <v>112</v>
      </c>
      <c r="C114" t="b">
        <f>ISERROR(SEARCH("заповедник",LOWER($B114)))</f>
        <v>1</v>
      </c>
    </row>
    <row r="115" spans="1:3" x14ac:dyDescent="0.25">
      <c r="C115" t="b">
        <f>ISERROR(SEARCH("Рускеала",LOWER(B115)))</f>
        <v>1</v>
      </c>
    </row>
  </sheetData>
  <autoFilter ref="A1:F121" xr:uid="{00000000-0001-0000-0000-000000000000}"/>
  <sortState xmlns:xlrd2="http://schemas.microsoft.com/office/spreadsheetml/2017/richdata2" ref="A1:C115">
    <sortCondition ref="C1:C115"/>
  </sortState>
  <dataConsolid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37A9-A206-47C6-9929-79F1C3F5BF5A}">
  <dimension ref="A1:C20"/>
  <sheetViews>
    <sheetView tabSelected="1" topLeftCell="A17" zoomScale="97" workbookViewId="0">
      <selection activeCell="A21" sqref="A21"/>
    </sheetView>
  </sheetViews>
  <sheetFormatPr defaultRowHeight="15" x14ac:dyDescent="0.25"/>
  <cols>
    <col min="1" max="1" width="24.5703125" style="1" customWidth="1"/>
    <col min="2" max="2" width="47.42578125" style="1" customWidth="1"/>
    <col min="3" max="3" width="57.42578125" style="1" customWidth="1"/>
    <col min="4" max="16384" width="9.140625" style="1"/>
  </cols>
  <sheetData>
    <row r="1" spans="1:3" x14ac:dyDescent="0.25">
      <c r="A1" s="1" t="s">
        <v>134</v>
      </c>
      <c r="B1" s="1" t="s">
        <v>114</v>
      </c>
      <c r="C1" s="1" t="s">
        <v>135</v>
      </c>
    </row>
    <row r="2" spans="1:3" ht="90" x14ac:dyDescent="0.25">
      <c r="A2" s="1" t="s">
        <v>115</v>
      </c>
      <c r="B2" s="1" t="s">
        <v>125</v>
      </c>
      <c r="C2" s="1" t="s">
        <v>144</v>
      </c>
    </row>
    <row r="3" spans="1:3" ht="75" x14ac:dyDescent="0.25">
      <c r="A3" s="1" t="s">
        <v>116</v>
      </c>
      <c r="B3" s="1" t="s">
        <v>133</v>
      </c>
      <c r="C3" s="1" t="s">
        <v>137</v>
      </c>
    </row>
    <row r="4" spans="1:3" ht="75" x14ac:dyDescent="0.25">
      <c r="A4" s="1" t="s">
        <v>117</v>
      </c>
      <c r="B4" s="1" t="s">
        <v>126</v>
      </c>
      <c r="C4" s="1" t="s">
        <v>138</v>
      </c>
    </row>
    <row r="5" spans="1:3" ht="45" x14ac:dyDescent="0.25">
      <c r="A5" s="1" t="s">
        <v>119</v>
      </c>
      <c r="B5" s="1" t="s">
        <v>127</v>
      </c>
      <c r="C5" s="1" t="s">
        <v>139</v>
      </c>
    </row>
    <row r="6" spans="1:3" ht="30" x14ac:dyDescent="0.25">
      <c r="A6" s="1" t="s">
        <v>120</v>
      </c>
      <c r="B6" s="1" t="s">
        <v>128</v>
      </c>
      <c r="C6" s="1" t="s">
        <v>141</v>
      </c>
    </row>
    <row r="7" spans="1:3" ht="45" x14ac:dyDescent="0.25">
      <c r="A7" s="1" t="s">
        <v>121</v>
      </c>
      <c r="B7" s="1" t="s">
        <v>129</v>
      </c>
      <c r="C7" s="1" t="s">
        <v>140</v>
      </c>
    </row>
    <row r="8" spans="1:3" ht="60" x14ac:dyDescent="0.25">
      <c r="A8" s="1" t="s">
        <v>118</v>
      </c>
      <c r="B8" s="1" t="s">
        <v>130</v>
      </c>
      <c r="C8" s="1" t="s">
        <v>142</v>
      </c>
    </row>
    <row r="9" spans="1:3" ht="60" x14ac:dyDescent="0.25">
      <c r="A9" s="1" t="s">
        <v>122</v>
      </c>
      <c r="B9" s="1" t="s">
        <v>131</v>
      </c>
      <c r="C9" s="1" t="s">
        <v>143</v>
      </c>
    </row>
    <row r="10" spans="1:3" ht="30" x14ac:dyDescent="0.25">
      <c r="A10" s="1" t="s">
        <v>123</v>
      </c>
      <c r="B10" s="1" t="s">
        <v>132</v>
      </c>
      <c r="C10" s="1" t="s">
        <v>136</v>
      </c>
    </row>
    <row r="11" spans="1:3" ht="30" x14ac:dyDescent="0.25">
      <c r="A11" s="1" t="s">
        <v>124</v>
      </c>
      <c r="B11" s="1" t="s">
        <v>130</v>
      </c>
      <c r="C11" s="1" t="s">
        <v>145</v>
      </c>
    </row>
    <row r="12" spans="1:3" ht="30" x14ac:dyDescent="0.25">
      <c r="A12" s="1" t="s">
        <v>152</v>
      </c>
      <c r="B12" s="1" t="s">
        <v>154</v>
      </c>
      <c r="C12" s="1" t="s">
        <v>153</v>
      </c>
    </row>
    <row r="13" spans="1:3" x14ac:dyDescent="0.25">
      <c r="A13" s="1" t="s">
        <v>146</v>
      </c>
      <c r="B13" s="1" t="s">
        <v>147</v>
      </c>
    </row>
    <row r="14" spans="1:3" ht="75" x14ac:dyDescent="0.25">
      <c r="A14" s="1" t="s">
        <v>148</v>
      </c>
      <c r="B14" s="1" t="s">
        <v>159</v>
      </c>
      <c r="C14" s="1" t="s">
        <v>164</v>
      </c>
    </row>
    <row r="15" spans="1:3" ht="45" x14ac:dyDescent="0.25">
      <c r="A15" s="1" t="s">
        <v>149</v>
      </c>
      <c r="B15" s="1" t="s">
        <v>160</v>
      </c>
      <c r="C15" s="1" t="s">
        <v>165</v>
      </c>
    </row>
    <row r="16" spans="1:3" ht="30" x14ac:dyDescent="0.25">
      <c r="A16" s="1" t="s">
        <v>150</v>
      </c>
      <c r="B16" s="1" t="s">
        <v>161</v>
      </c>
      <c r="C16" s="1" t="s">
        <v>166</v>
      </c>
    </row>
    <row r="17" spans="1:3" x14ac:dyDescent="0.25">
      <c r="A17" s="1" t="s">
        <v>151</v>
      </c>
      <c r="B17" s="1" t="s">
        <v>158</v>
      </c>
      <c r="C17" s="1" t="s">
        <v>155</v>
      </c>
    </row>
    <row r="18" spans="1:3" ht="30" x14ac:dyDescent="0.25">
      <c r="A18" s="1" t="s">
        <v>156</v>
      </c>
      <c r="B18" s="1" t="s">
        <v>162</v>
      </c>
      <c r="C18" s="1" t="s">
        <v>167</v>
      </c>
    </row>
    <row r="19" spans="1:3" ht="105" x14ac:dyDescent="0.25">
      <c r="A19" s="1" t="s">
        <v>157</v>
      </c>
      <c r="B19" s="1" t="s">
        <v>163</v>
      </c>
      <c r="C19" s="1" t="s">
        <v>168</v>
      </c>
    </row>
    <row r="20" spans="1:3" ht="45" x14ac:dyDescent="0.25">
      <c r="A20" s="1" t="s">
        <v>169</v>
      </c>
      <c r="B20" s="1" t="s">
        <v>170</v>
      </c>
      <c r="C20" s="1" t="s">
        <v>171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84E9-CDE3-45E3-B352-8AA6874781A6}">
  <dimension ref="A1:B88"/>
  <sheetViews>
    <sheetView topLeftCell="A14" workbookViewId="0">
      <selection activeCell="B38" sqref="B38"/>
    </sheetView>
  </sheetViews>
  <sheetFormatPr defaultRowHeight="15" x14ac:dyDescent="0.25"/>
  <sheetData>
    <row r="1" spans="1:2" x14ac:dyDescent="0.25">
      <c r="A1">
        <v>114</v>
      </c>
      <c r="B1" t="str">
        <f>CONCATENATE(A1,", ",A2)</f>
        <v>114, 115</v>
      </c>
    </row>
    <row r="2" spans="1:2" x14ac:dyDescent="0.25">
      <c r="A2">
        <v>115</v>
      </c>
      <c r="B2" t="str">
        <f>CONCATENATE(B1,", ",A3)</f>
        <v>114, 115, 116</v>
      </c>
    </row>
    <row r="3" spans="1:2" x14ac:dyDescent="0.25">
      <c r="A3">
        <v>116</v>
      </c>
      <c r="B3" t="str">
        <f t="shared" ref="B3:B66" si="0">CONCATENATE(B2,", ",A4)</f>
        <v>114, 115, 116, 117</v>
      </c>
    </row>
    <row r="4" spans="1:2" x14ac:dyDescent="0.25">
      <c r="A4">
        <v>117</v>
      </c>
      <c r="B4" t="str">
        <f t="shared" si="0"/>
        <v>114, 115, 116, 117, 118</v>
      </c>
    </row>
    <row r="5" spans="1:2" x14ac:dyDescent="0.25">
      <c r="A5">
        <v>118</v>
      </c>
      <c r="B5" t="str">
        <f t="shared" si="0"/>
        <v>114, 115, 116, 117, 118, 119</v>
      </c>
    </row>
    <row r="6" spans="1:2" x14ac:dyDescent="0.25">
      <c r="A6">
        <v>119</v>
      </c>
      <c r="B6" t="str">
        <f t="shared" si="0"/>
        <v>114, 115, 116, 117, 118, 119, 120</v>
      </c>
    </row>
    <row r="7" spans="1:2" x14ac:dyDescent="0.25">
      <c r="A7">
        <v>120</v>
      </c>
      <c r="B7" t="str">
        <f t="shared" si="0"/>
        <v>114, 115, 116, 117, 118, 119, 120, 123</v>
      </c>
    </row>
    <row r="8" spans="1:2" x14ac:dyDescent="0.25">
      <c r="A8">
        <v>123</v>
      </c>
      <c r="B8" t="str">
        <f t="shared" si="0"/>
        <v>114, 115, 116, 117, 118, 119, 120, 123, 124</v>
      </c>
    </row>
    <row r="9" spans="1:2" x14ac:dyDescent="0.25">
      <c r="A9">
        <v>124</v>
      </c>
      <c r="B9" t="str">
        <f t="shared" si="0"/>
        <v>114, 115, 116, 117, 118, 119, 120, 123, 124, 135</v>
      </c>
    </row>
    <row r="10" spans="1:2" x14ac:dyDescent="0.25">
      <c r="A10">
        <v>135</v>
      </c>
      <c r="B10" t="str">
        <f t="shared" si="0"/>
        <v>114, 115, 116, 117, 118, 119, 120, 123, 124, 135, 136</v>
      </c>
    </row>
    <row r="11" spans="1:2" x14ac:dyDescent="0.25">
      <c r="A11">
        <v>136</v>
      </c>
      <c r="B11" t="str">
        <f t="shared" si="0"/>
        <v>114, 115, 116, 117, 118, 119, 120, 123, 124, 135, 136, 138</v>
      </c>
    </row>
    <row r="12" spans="1:2" x14ac:dyDescent="0.25">
      <c r="A12">
        <v>138</v>
      </c>
      <c r="B12" t="str">
        <f t="shared" si="0"/>
        <v>114, 115, 116, 117, 118, 119, 120, 123, 124, 135, 136, 138, 139</v>
      </c>
    </row>
    <row r="13" spans="1:2" x14ac:dyDescent="0.25">
      <c r="A13">
        <v>139</v>
      </c>
      <c r="B13" t="str">
        <f t="shared" si="0"/>
        <v>114, 115, 116, 117, 118, 119, 120, 123, 124, 135, 136, 138, 139, 140</v>
      </c>
    </row>
    <row r="14" spans="1:2" x14ac:dyDescent="0.25">
      <c r="A14">
        <v>140</v>
      </c>
      <c r="B14" t="str">
        <f t="shared" si="0"/>
        <v>114, 115, 116, 117, 118, 119, 120, 123, 124, 135, 136, 138, 139, 140, 141</v>
      </c>
    </row>
    <row r="15" spans="1:2" x14ac:dyDescent="0.25">
      <c r="A15">
        <v>141</v>
      </c>
      <c r="B15" t="str">
        <f>CONCATENATE(B14,", ",A16)</f>
        <v>114, 115, 116, 117, 118, 119, 120, 123, 124, 135, 136, 138, 139, 140, 141, 142</v>
      </c>
    </row>
    <row r="16" spans="1:2" x14ac:dyDescent="0.25">
      <c r="A16">
        <v>142</v>
      </c>
      <c r="B16" t="str">
        <f t="shared" si="0"/>
        <v>114, 115, 116, 117, 118, 119, 120, 123, 124, 135, 136, 138, 139, 140, 141, 142, 143</v>
      </c>
    </row>
    <row r="17" spans="1:2" x14ac:dyDescent="0.25">
      <c r="A17">
        <v>143</v>
      </c>
      <c r="B17" t="str">
        <f t="shared" si="0"/>
        <v>114, 115, 116, 117, 118, 119, 120, 123, 124, 135, 136, 138, 139, 140, 141, 142, 143, 144</v>
      </c>
    </row>
    <row r="18" spans="1:2" x14ac:dyDescent="0.25">
      <c r="A18">
        <v>144</v>
      </c>
      <c r="B18" t="str">
        <f t="shared" si="0"/>
        <v>114, 115, 116, 117, 118, 119, 120, 123, 124, 135, 136, 138, 139, 140, 141, 142, 143, 144, 158</v>
      </c>
    </row>
    <row r="19" spans="1:2" x14ac:dyDescent="0.25">
      <c r="A19">
        <v>158</v>
      </c>
      <c r="B19" t="str">
        <f t="shared" si="0"/>
        <v>114, 115, 116, 117, 118, 119, 120, 123, 124, 135, 136, 138, 139, 140, 141, 142, 143, 144, 158, 159</v>
      </c>
    </row>
    <row r="20" spans="1:2" x14ac:dyDescent="0.25">
      <c r="A20">
        <v>159</v>
      </c>
      <c r="B20" t="str">
        <f t="shared" si="0"/>
        <v>114, 115, 116, 117, 118, 119, 120, 123, 124, 135, 136, 138, 139, 140, 141, 142, 143, 144, 158, 159, 160</v>
      </c>
    </row>
    <row r="21" spans="1:2" x14ac:dyDescent="0.25">
      <c r="A21">
        <v>160</v>
      </c>
      <c r="B21" t="str">
        <f t="shared" si="0"/>
        <v>114, 115, 116, 117, 118, 119, 120, 123, 124, 135, 136, 138, 139, 140, 141, 142, 143, 144, 158, 159, 160, 161</v>
      </c>
    </row>
    <row r="22" spans="1:2" x14ac:dyDescent="0.25">
      <c r="A22">
        <v>161</v>
      </c>
      <c r="B22" t="str">
        <f t="shared" si="0"/>
        <v>114, 115, 116, 117, 118, 119, 120, 123, 124, 135, 136, 138, 139, 140, 141, 142, 143, 144, 158, 159, 160, 161, 162</v>
      </c>
    </row>
    <row r="23" spans="1:2" x14ac:dyDescent="0.25">
      <c r="A23">
        <v>162</v>
      </c>
      <c r="B23" t="str">
        <f t="shared" si="0"/>
        <v>114, 115, 116, 117, 118, 119, 120, 123, 124, 135, 136, 138, 139, 140, 141, 142, 143, 144, 158, 159, 160, 161, 162, 165</v>
      </c>
    </row>
    <row r="24" spans="1:2" x14ac:dyDescent="0.25">
      <c r="A24">
        <v>165</v>
      </c>
      <c r="B24" t="str">
        <f t="shared" si="0"/>
        <v>114, 115, 116, 117, 118, 119, 120, 123, 124, 135, 136, 138, 139, 140, 141, 142, 143, 144, 158, 159, 160, 161, 162, 165, 167</v>
      </c>
    </row>
    <row r="25" spans="1:2" x14ac:dyDescent="0.25">
      <c r="A25">
        <v>167</v>
      </c>
      <c r="B25" t="str">
        <f t="shared" si="0"/>
        <v>114, 115, 116, 117, 118, 119, 120, 123, 124, 135, 136, 138, 139, 140, 141, 142, 143, 144, 158, 159, 160, 161, 162, 165, 167, 174</v>
      </c>
    </row>
    <row r="26" spans="1:2" x14ac:dyDescent="0.25">
      <c r="A26">
        <v>174</v>
      </c>
      <c r="B26" t="str">
        <f t="shared" si="0"/>
        <v>114, 115, 116, 117, 118, 119, 120, 123, 124, 135, 136, 138, 139, 140, 141, 142, 143, 144, 158, 159, 160, 161, 162, 165, 167, 174, 180</v>
      </c>
    </row>
    <row r="27" spans="1:2" x14ac:dyDescent="0.25">
      <c r="A27">
        <v>180</v>
      </c>
      <c r="B27" t="str">
        <f t="shared" si="0"/>
        <v>114, 115, 116, 117, 118, 119, 120, 123, 124, 135, 136, 138, 139, 140, 141, 142, 143, 144, 158, 159, 160, 161, 162, 165, 167, 174, 180, 181</v>
      </c>
    </row>
    <row r="28" spans="1:2" x14ac:dyDescent="0.25">
      <c r="A28">
        <v>181</v>
      </c>
      <c r="B28" t="str">
        <f t="shared" si="0"/>
        <v>114, 115, 116, 117, 118, 119, 120, 123, 124, 135, 136, 138, 139, 140, 141, 142, 143, 144, 158, 159, 160, 161, 162, 165, 167, 174, 180, 181, 187</v>
      </c>
    </row>
    <row r="29" spans="1:2" x14ac:dyDescent="0.25">
      <c r="A29">
        <v>187</v>
      </c>
      <c r="B29" t="str">
        <f t="shared" si="0"/>
        <v>114, 115, 116, 117, 118, 119, 120, 123, 124, 135, 136, 138, 139, 140, 141, 142, 143, 144, 158, 159, 160, 161, 162, 165, 167, 174, 180, 181, 187, 189</v>
      </c>
    </row>
    <row r="30" spans="1:2" x14ac:dyDescent="0.25">
      <c r="A30">
        <v>189</v>
      </c>
      <c r="B30" t="str">
        <f t="shared" si="0"/>
        <v>114, 115, 116, 117, 118, 119, 120, 123, 124, 135, 136, 138, 139, 140, 141, 142, 143, 144, 158, 159, 160, 161, 162, 165, 167, 174, 180, 181, 187, 189, 230</v>
      </c>
    </row>
    <row r="31" spans="1:2" x14ac:dyDescent="0.25">
      <c r="A31">
        <v>230</v>
      </c>
      <c r="B31" t="str">
        <f t="shared" si="0"/>
        <v>114, 115, 116, 117, 118, 119, 120, 123, 124, 135, 136, 138, 139, 140, 141, 142, 143, 144, 158, 159, 160, 161, 162, 165, 167, 174, 180, 181, 187, 189, 230, 251</v>
      </c>
    </row>
    <row r="32" spans="1:2" x14ac:dyDescent="0.25">
      <c r="A32">
        <v>251</v>
      </c>
      <c r="B32" t="str">
        <f t="shared" si="0"/>
        <v>114, 115, 116, 117, 118, 119, 120, 123, 124, 135, 136, 138, 139, 140, 141, 142, 143, 144, 158, 159, 160, 161, 162, 165, 167, 174, 180, 181, 187, 189, 230, 251, 252</v>
      </c>
    </row>
    <row r="33" spans="1:2" x14ac:dyDescent="0.25">
      <c r="A33">
        <v>252</v>
      </c>
      <c r="B33" t="str">
        <f t="shared" si="0"/>
        <v>114, 115, 116, 117, 118, 119, 120, 123, 124, 135, 136, 138, 139, 140, 141, 142, 143, 144, 158, 159, 160, 161, 162, 165, 167, 174, 180, 181, 187, 189, 230, 251, 252, 254</v>
      </c>
    </row>
    <row r="34" spans="1:2" x14ac:dyDescent="0.25">
      <c r="A34">
        <v>254</v>
      </c>
      <c r="B34" t="str">
        <f t="shared" si="0"/>
        <v>114, 115, 116, 117, 118, 119, 120, 123, 124, 135, 136, 138, 139, 140, 141, 142, 143, 144, 158, 159, 160, 161, 162, 165, 167, 174, 180, 181, 187, 189, 230, 251, 252, 254, 255</v>
      </c>
    </row>
    <row r="35" spans="1:2" x14ac:dyDescent="0.25">
      <c r="A35">
        <v>255</v>
      </c>
      <c r="B35" t="str">
        <f t="shared" si="0"/>
        <v>114, 115, 116, 117, 118, 119, 120, 123, 124, 135, 136, 138, 139, 140, 141, 142, 143, 144, 158, 159, 160, 161, 162, 165, 167, 174, 180, 181, 187, 189, 230, 251, 252, 254, 255, 171</v>
      </c>
    </row>
    <row r="36" spans="1:2" x14ac:dyDescent="0.25">
      <c r="A36">
        <v>171</v>
      </c>
      <c r="B36" t="str">
        <f t="shared" si="0"/>
        <v>114, 115, 116, 117, 118, 119, 120, 123, 124, 135, 136, 138, 139, 140, 141, 142, 143, 144, 158, 159, 160, 161, 162, 165, 167, 174, 180, 181, 187, 189, 230, 251, 252, 254, 255, 171, 172</v>
      </c>
    </row>
    <row r="37" spans="1:2" x14ac:dyDescent="0.25">
      <c r="A37">
        <v>172</v>
      </c>
      <c r="B37" t="str">
        <f t="shared" si="0"/>
        <v>114, 115, 116, 117, 118, 119, 120, 123, 124, 135, 136, 138, 139, 140, 141, 142, 143, 144, 158, 159, 160, 161, 162, 165, 167, 174, 180, 181, 187, 189, 230, 251, 252, 254, 255, 171, 172, 131</v>
      </c>
    </row>
    <row r="38" spans="1:2" x14ac:dyDescent="0.25">
      <c r="A38">
        <v>131</v>
      </c>
      <c r="B38" t="str">
        <f t="shared" si="0"/>
        <v>114, 115, 116, 117, 118, 119, 120, 123, 124, 135, 136, 138, 139, 140, 141, 142, 143, 144, 158, 159, 160, 161, 162, 165, 167, 174, 180, 181, 187, 189, 230, 251, 252, 254, 255, 171, 172, 131, 163</v>
      </c>
    </row>
    <row r="39" spans="1:2" x14ac:dyDescent="0.25">
      <c r="A39">
        <v>163</v>
      </c>
      <c r="B39" t="str">
        <f t="shared" si="0"/>
        <v xml:space="preserve">114, 115, 116, 117, 118, 119, 120, 123, 124, 135, 136, 138, 139, 140, 141, 142, 143, 144, 158, 159, 160, 161, 162, 165, 167, 174, 180, 181, 187, 189, 230, 251, 252, 254, 255, 171, 172, 131, 163, </v>
      </c>
    </row>
    <row r="40" spans="1:2" x14ac:dyDescent="0.25">
      <c r="B40" t="str">
        <f t="shared" si="0"/>
        <v xml:space="preserve">114, 115, 116, 117, 118, 119, 120, 123, 124, 135, 136, 138, 139, 140, 141, 142, 143, 144, 158, 159, 160, 161, 162, 165, 167, 174, 180, 181, 187, 189, 230, 251, 252, 254, 255, 171, 172, 131, 163, , </v>
      </c>
    </row>
    <row r="41" spans="1:2" x14ac:dyDescent="0.25">
      <c r="B41" t="str">
        <f t="shared" si="0"/>
        <v xml:space="preserve">114, 115, 116, 117, 118, 119, 120, 123, 124, 135, 136, 138, 139, 140, 141, 142, 143, 144, 158, 159, 160, 161, 162, 165, 167, 174, 180, 181, 187, 189, 230, 251, 252, 254, 255, 171, 172, 131, 163, , , </v>
      </c>
    </row>
    <row r="42" spans="1:2" x14ac:dyDescent="0.25">
      <c r="B42" t="str">
        <f t="shared" si="0"/>
        <v xml:space="preserve">114, 115, 116, 117, 118, 119, 120, 123, 124, 135, 136, 138, 139, 140, 141, 142, 143, 144, 158, 159, 160, 161, 162, 165, 167, 174, 180, 181, 187, 189, 230, 251, 252, 254, 255, 171, 172, 131, 163, , , , </v>
      </c>
    </row>
    <row r="43" spans="1:2" x14ac:dyDescent="0.25">
      <c r="B43" t="str">
        <f t="shared" si="0"/>
        <v xml:space="preserve">114, 115, 116, 117, 118, 119, 120, 123, 124, 135, 136, 138, 139, 140, 141, 142, 143, 144, 158, 159, 160, 161, 162, 165, 167, 174, 180, 181, 187, 189, 230, 251, 252, 254, 255, 171, 172, 131, 163, , , , , </v>
      </c>
    </row>
    <row r="44" spans="1:2" x14ac:dyDescent="0.25">
      <c r="B44" t="str">
        <f t="shared" si="0"/>
        <v xml:space="preserve">114, 115, 116, 117, 118, 119, 120, 123, 124, 135, 136, 138, 139, 140, 141, 142, 143, 144, 158, 159, 160, 161, 162, 165, 167, 174, 180, 181, 187, 189, 230, 251, 252, 254, 255, 171, 172, 131, 163, , , , , , </v>
      </c>
    </row>
    <row r="45" spans="1:2" x14ac:dyDescent="0.25">
      <c r="B45" t="str">
        <f t="shared" si="0"/>
        <v xml:space="preserve">114, 115, 116, 117, 118, 119, 120, 123, 124, 135, 136, 138, 139, 140, 141, 142, 143, 144, 158, 159, 160, 161, 162, 165, 167, 174, 180, 181, 187, 189, 230, 251, 252, 254, 255, 171, 172, 131, 163, , , , , , , </v>
      </c>
    </row>
    <row r="46" spans="1:2" x14ac:dyDescent="0.25">
      <c r="B46" t="str">
        <f t="shared" si="0"/>
        <v xml:space="preserve">114, 115, 116, 117, 118, 119, 120, 123, 124, 135, 136, 138, 139, 140, 141, 142, 143, 144, 158, 159, 160, 161, 162, 165, 167, 174, 180, 181, 187, 189, 230, 251, 252, 254, 255, 171, 172, 131, 163, , , , , , , , </v>
      </c>
    </row>
    <row r="47" spans="1:2" x14ac:dyDescent="0.25">
      <c r="B47" t="str">
        <f t="shared" si="0"/>
        <v xml:space="preserve">114, 115, 116, 117, 118, 119, 120, 123, 124, 135, 136, 138, 139, 140, 141, 142, 143, 144, 158, 159, 160, 161, 162, 165, 167, 174, 180, 181, 187, 189, 230, 251, 252, 254, 255, 171, 172, 131, 163, , , , , , , , , </v>
      </c>
    </row>
    <row r="48" spans="1:2" x14ac:dyDescent="0.25">
      <c r="B48" t="str">
        <f t="shared" si="0"/>
        <v xml:space="preserve">114, 115, 116, 117, 118, 119, 120, 123, 124, 135, 136, 138, 139, 140, 141, 142, 143, 144, 158, 159, 160, 161, 162, 165, 167, 174, 180, 181, 187, 189, 230, 251, 252, 254, 255, 171, 172, 131, 163, , , , , , , , , , </v>
      </c>
    </row>
    <row r="49" spans="2:2" x14ac:dyDescent="0.25">
      <c r="B49" t="str">
        <f t="shared" si="0"/>
        <v xml:space="preserve">114, 115, 116, 117, 118, 119, 120, 123, 124, 135, 136, 138, 139, 140, 141, 142, 143, 144, 158, 159, 160, 161, 162, 165, 167, 174, 180, 181, 187, 189, 230, 251, 252, 254, 255, 171, 172, 131, 163, , , , , , , , , , , </v>
      </c>
    </row>
    <row r="50" spans="2:2" x14ac:dyDescent="0.25">
      <c r="B50" t="str">
        <f t="shared" si="0"/>
        <v xml:space="preserve">114, 115, 116, 117, 118, 119, 120, 123, 124, 135, 136, 138, 139, 140, 141, 142, 143, 144, 158, 159, 160, 161, 162, 165, 167, 174, 180, 181, 187, 189, 230, 251, 252, 254, 255, 171, 172, 131, 163, , , , , , , , , , , , </v>
      </c>
    </row>
    <row r="51" spans="2:2" x14ac:dyDescent="0.25">
      <c r="B51" t="str">
        <f t="shared" si="0"/>
        <v xml:space="preserve">114, 115, 116, 117, 118, 119, 120, 123, 124, 135, 136, 138, 139, 140, 141, 142, 143, 144, 158, 159, 160, 161, 162, 165, 167, 174, 180, 181, 187, 189, 230, 251, 252, 254, 255, 171, 172, 131, 163, , , , , , , , , , , , , </v>
      </c>
    </row>
    <row r="52" spans="2:2" x14ac:dyDescent="0.25">
      <c r="B52" t="str">
        <f t="shared" si="0"/>
        <v xml:space="preserve">114, 115, 116, 117, 118, 119, 120, 123, 124, 135, 136, 138, 139, 140, 141, 142, 143, 144, 158, 159, 160, 161, 162, 165, 167, 174, 180, 181, 187, 189, 230, 251, 252, 254, 255, 171, 172, 131, 163, , , , , , , , , , , , , , </v>
      </c>
    </row>
    <row r="53" spans="2:2" x14ac:dyDescent="0.25">
      <c r="B53" t="str">
        <f t="shared" si="0"/>
        <v xml:space="preserve">114, 115, 116, 117, 118, 119, 120, 123, 124, 135, 136, 138, 139, 140, 141, 142, 143, 144, 158, 159, 160, 161, 162, 165, 167, 174, 180, 181, 187, 189, 230, 251, 252, 254, 255, 171, 172, 131, 163, , , , , , , , , , , , , , , </v>
      </c>
    </row>
    <row r="54" spans="2:2" x14ac:dyDescent="0.25">
      <c r="B54" t="str">
        <f t="shared" si="0"/>
        <v xml:space="preserve">114, 115, 116, 117, 118, 119, 120, 123, 124, 135, 136, 138, 139, 140, 141, 142, 143, 144, 158, 159, 160, 161, 162, 165, 167, 174, 180, 181, 187, 189, 230, 251, 252, 254, 255, 171, 172, 131, 163, , , , , , , , , , , , , , , , </v>
      </c>
    </row>
    <row r="55" spans="2:2" x14ac:dyDescent="0.25">
      <c r="B55" t="str">
        <f t="shared" si="0"/>
        <v xml:space="preserve">114, 115, 116, 117, 118, 119, 120, 123, 124, 135, 136, 138, 139, 140, 141, 142, 143, 144, 158, 159, 160, 161, 162, 165, 167, 174, 180, 181, 187, 189, 230, 251, 252, 254, 255, 171, 172, 131, 163, , , , , , , , , , , , , , , , , </v>
      </c>
    </row>
    <row r="56" spans="2:2" x14ac:dyDescent="0.25">
      <c r="B56" t="str">
        <f t="shared" si="0"/>
        <v xml:space="preserve">114, 115, 116, 117, 118, 119, 120, 123, 124, 135, 136, 138, 139, 140, 141, 142, 143, 144, 158, 159, 160, 161, 162, 165, 167, 174, 180, 181, 187, 189, 230, 251, 252, 254, 255, 171, 172, 131, 163, , , , , , , , , , , , , , , , , , </v>
      </c>
    </row>
    <row r="57" spans="2:2" x14ac:dyDescent="0.25">
      <c r="B57" t="str">
        <f t="shared" si="0"/>
        <v xml:space="preserve">114, 115, 116, 117, 118, 119, 120, 123, 124, 135, 136, 138, 139, 140, 141, 142, 143, 144, 158, 159, 160, 161, 162, 165, 167, 174, 180, 181, 187, 189, 230, 251, 252, 254, 255, 171, 172, 131, 163, , , , , , , , , , , , , , , , , , , </v>
      </c>
    </row>
    <row r="58" spans="2:2" x14ac:dyDescent="0.25">
      <c r="B58" t="str">
        <f t="shared" si="0"/>
        <v xml:space="preserve">114, 115, 116, 117, 118, 119, 120, 123, 124, 135, 136, 138, 139, 140, 141, 142, 143, 144, 158, 159, 160, 161, 162, 165, 167, 174, 180, 181, 187, 189, 230, 251, 252, 254, 255, 171, 172, 131, 163, , , , , , , , , , , , , , , , , , , , </v>
      </c>
    </row>
    <row r="59" spans="2:2" x14ac:dyDescent="0.25">
      <c r="B59" t="str">
        <f t="shared" si="0"/>
        <v xml:space="preserve">114, 115, 116, 117, 118, 119, 120, 123, 124, 135, 136, 138, 139, 140, 141, 142, 143, 144, 158, 159, 160, 161, 162, 165, 167, 174, 180, 181, 187, 189, 230, 251, 252, 254, 255, 171, 172, 131, 163, , , , , , , , , , , , , , , , , , , , , </v>
      </c>
    </row>
    <row r="60" spans="2:2" x14ac:dyDescent="0.25">
      <c r="B60" t="str">
        <f t="shared" si="0"/>
        <v xml:space="preserve">114, 115, 116, 117, 118, 119, 120, 123, 124, 135, 136, 138, 139, 140, 141, 142, 143, 144, 158, 159, 160, 161, 162, 165, 167, 174, 180, 181, 187, 189, 230, 251, 252, 254, 255, 171, 172, 131, 163, , , , , , , , , , , , , , , , , , , , , , </v>
      </c>
    </row>
    <row r="61" spans="2:2" x14ac:dyDescent="0.25">
      <c r="B61" t="str">
        <f t="shared" si="0"/>
        <v xml:space="preserve">114, 115, 116, 117, 118, 119, 120, 123, 124, 135, 136, 138, 139, 140, 141, 142, 143, 144, 158, 159, 160, 161, 162, 165, 167, 174, 180, 181, 187, 189, 230, 251, 252, 254, 255, 171, 172, 131, 163, , , , , , , , , , , , , , , , , , , , , , , </v>
      </c>
    </row>
    <row r="62" spans="2:2" x14ac:dyDescent="0.25">
      <c r="B62" t="str">
        <f t="shared" si="0"/>
        <v xml:space="preserve">114, 115, 116, 117, 118, 119, 120, 123, 124, 135, 136, 138, 139, 140, 141, 142, 143, 144, 158, 159, 160, 161, 162, 165, 167, 174, 180, 181, 187, 189, 230, 251, 252, 254, 255, 171, 172, 131, 163, , , , , , , , , , , , , , , , , , , , , , , , </v>
      </c>
    </row>
    <row r="63" spans="2:2" x14ac:dyDescent="0.25">
      <c r="B63" t="str">
        <f t="shared" si="0"/>
        <v xml:space="preserve">114, 115, 116, 117, 118, 119, 120, 123, 124, 135, 136, 138, 139, 140, 141, 142, 143, 144, 158, 159, 160, 161, 162, 165, 167, 174, 180, 181, 187, 189, 230, 251, 252, 254, 255, 171, 172, 131, 163, , , , , , , , , , , , , , , , , , , , , , , , , </v>
      </c>
    </row>
    <row r="64" spans="2:2" x14ac:dyDescent="0.25">
      <c r="B64" t="str">
        <f t="shared" si="0"/>
        <v xml:space="preserve">114, 115, 116, 117, 118, 119, 120, 123, 124, 135, 136, 138, 139, 140, 141, 142, 143, 144, 158, 159, 160, 161, 162, 165, 167, 174, 180, 181, 187, 189, 230, 251, 252, 254, 255, 171, 172, 131, 163, , , , , , , , , , , , , , , , , , , , , , , , , , </v>
      </c>
    </row>
    <row r="65" spans="2:2" x14ac:dyDescent="0.25">
      <c r="B65" t="str">
        <f t="shared" si="0"/>
        <v xml:space="preserve">114, 115, 116, 117, 118, 119, 120, 123, 124, 135, 136, 138, 139, 140, 141, 142, 143, 144, 158, 159, 160, 161, 162, 165, 167, 174, 180, 181, 187, 189, 230, 251, 252, 254, 255, 171, 172, 131, 163, , , , , , , , , , , , , , , , , , , , , , , , , , , </v>
      </c>
    </row>
    <row r="66" spans="2:2" x14ac:dyDescent="0.25">
      <c r="B66" t="str">
        <f t="shared" si="0"/>
        <v xml:space="preserve">114, 115, 116, 117, 118, 119, 120, 123, 124, 135, 136, 138, 139, 140, 141, 142, 143, 144, 158, 159, 160, 161, 162, 165, 167, 174, 180, 181, 187, 189, 230, 251, 252, 254, 255, 171, 172, 131, 163, , , , , , , , , , , , , , , , , , , , , , , , , , , , </v>
      </c>
    </row>
    <row r="67" spans="2:2" x14ac:dyDescent="0.25">
      <c r="B67" t="str">
        <f t="shared" ref="B67:B88" si="1">CONCATENATE(B66,", ",A68)</f>
        <v xml:space="preserve">114, 115, 116, 117, 118, 119, 120, 123, 124, 135, 136, 138, 139, 140, 141, 142, 143, 144, 158, 159, 160, 161, 162, 165, 167, 174, 180, 181, 187, 189, 230, 251, 252, 254, 255, 171, 172, 131, 163, , , , , , , , , , , , , , , , , , , , , , , , , , , , , </v>
      </c>
    </row>
    <row r="68" spans="2:2" x14ac:dyDescent="0.25">
      <c r="B68" t="str">
        <f t="shared" si="1"/>
        <v xml:space="preserve">114, 115, 116, 117, 118, 119, 120, 123, 124, 135, 136, 138, 139, 140, 141, 142, 143, 144, 158, 159, 160, 161, 162, 165, 167, 174, 180, 181, 187, 189, 230, 251, 252, 254, 255, 171, 172, 131, 163, , , , , , , , , , , , , , , , , , , , , , , , , , , , , , </v>
      </c>
    </row>
    <row r="69" spans="2:2" x14ac:dyDescent="0.25">
      <c r="B69" t="str">
        <f t="shared" si="1"/>
        <v xml:space="preserve">114, 115, 116, 117, 118, 119, 120, 123, 124, 135, 136, 138, 139, 140, 141, 142, 143, 144, 158, 159, 160, 161, 162, 165, 167, 174, 180, 181, 187, 189, 230, 251, 252, 254, 255, 171, 172, 131, 163, , , , , , , , , , , , , , , , , , , , , , , , , , , , , , , </v>
      </c>
    </row>
    <row r="70" spans="2:2" x14ac:dyDescent="0.25">
      <c r="B70" t="str">
        <f t="shared" si="1"/>
        <v xml:space="preserve">114, 115, 116, 117, 118, 119, 120, 123, 124, 135, 136, 138, 139, 140, 141, 142, 143, 144, 158, 159, 160, 161, 162, 165, 167, 174, 180, 181, 187, 189, 230, 251, 252, 254, 255, 171, 172, 131, 163, , , , , , , , , , , , , , , , , , , , , , , , , , , , , , , , </v>
      </c>
    </row>
    <row r="71" spans="2:2" x14ac:dyDescent="0.25">
      <c r="B71" t="str">
        <f t="shared" si="1"/>
        <v xml:space="preserve">114, 115, 116, 117, 118, 119, 120, 123, 124, 135, 136, 138, 139, 140, 141, 142, 143, 144, 158, 159, 160, 161, 162, 165, 167, 174, 180, 181, 187, 189, 230, 251, 252, 254, 255, 171, 172, 131, 163, , , , , , , , , , , , , , , , , , , , , , , , , , , , , , , , , </v>
      </c>
    </row>
    <row r="72" spans="2:2" x14ac:dyDescent="0.25">
      <c r="B72" t="str">
        <f t="shared" si="1"/>
        <v xml:space="preserve">114, 115, 116, 117, 118, 119, 120, 123, 124, 135, 136, 138, 139, 140, 141, 142, 143, 144, 158, 159, 160, 161, 162, 165, 167, 174, 180, 181, 187, 189, 230, 251, 252, 254, 255, 171, 172, 131, 163, , , , , , , , , , , , , , , , , , , , , , , , , , , , , , , , , , </v>
      </c>
    </row>
    <row r="73" spans="2:2" x14ac:dyDescent="0.25">
      <c r="B73" t="str">
        <f t="shared" si="1"/>
        <v xml:space="preserve">114, 115, 116, 117, 118, 119, 120, 123, 124, 135, 136, 138, 139, 140, 141, 142, 143, 144, 158, 159, 160, 161, 162, 165, 167, 174, 180, 181, 187, 189, 230, 251, 252, 254, 255, 171, 172, 131, 163, , , , , , , , , , , , , , , , , , , , , , , , , , , , , , , , , , , </v>
      </c>
    </row>
    <row r="74" spans="2:2" x14ac:dyDescent="0.25">
      <c r="B74" t="str">
        <f t="shared" si="1"/>
        <v xml:space="preserve">114, 115, 116, 117, 118, 119, 120, 123, 124, 135, 136, 138, 139, 140, 141, 142, 143, 144, 158, 159, 160, 161, 162, 165, 167, 174, 180, 181, 187, 189, 230, 251, 252, 254, 255, 171, 172, 131, 163, , , , , , , , , , , , , , , , , , , , , , , , , , , , , , , , , , , , </v>
      </c>
    </row>
    <row r="75" spans="2:2" x14ac:dyDescent="0.25">
      <c r="B75" t="str">
        <f t="shared" si="1"/>
        <v xml:space="preserve">114, 115, 116, 117, 118, 119, 120, 123, 124, 135, 136, 138, 139, 140, 141, 142, 143, 144, 158, 159, 160, 161, 162, 165, 167, 174, 180, 181, 187, 189, 230, 251, 252, 254, 255, 171, 172, 131, 163, , , , , , , , , , , , , , , , , , , , , , , , , , , , , , , , , , , , , </v>
      </c>
    </row>
    <row r="76" spans="2:2" x14ac:dyDescent="0.25">
      <c r="B76" t="str">
        <f t="shared" si="1"/>
        <v xml:space="preserve">114, 115, 116, 117, 118, 119, 120, 123, 124, 135, 136, 138, 139, 140, 141, 142, 143, 144, 158, 159, 160, 161, 162, 165, 167, 174, 180, 181, 187, 189, 230, 251, 252, 254, 255, 171, 172, 131, 163, , , , , , , , , , , , , , , , , , , , , , , , , , , , , , , , , , , , , , </v>
      </c>
    </row>
    <row r="77" spans="2:2" x14ac:dyDescent="0.25">
      <c r="B77" t="str">
        <f t="shared" si="1"/>
        <v xml:space="preserve">114, 115, 116, 117, 118, 119, 120, 123, 124, 135, 136, 138, 139, 140, 141, 142, 143, 144, 158, 159, 160, 161, 162, 165, 167, 174, 180, 181, 187, 189, 230, 251, 252, 254, 255, 171, 172, 131, 163, , , , , , , , , , , , , , , , , , , , , , , , , , , , , , , , , , , , , , , </v>
      </c>
    </row>
    <row r="78" spans="2:2" x14ac:dyDescent="0.25">
      <c r="B78" t="str">
        <f t="shared" si="1"/>
        <v xml:space="preserve">114, 115, 116, 117, 118, 119, 120, 123, 124, 135, 136, 138, 139, 140, 141, 142, 143, 144, 158, 159, 160, 161, 162, 165, 167, 174, 180, 181, 187, 189, 230, 251, 252, 254, 255, 171, 172, 131, 163, , , , , , , , , , , , , , , , , , , , , , , , , , , , , , , , , , , , , , , , </v>
      </c>
    </row>
    <row r="79" spans="2:2" x14ac:dyDescent="0.25">
      <c r="B79" t="str">
        <f t="shared" si="1"/>
        <v xml:space="preserve">114, 115, 116, 117, 118, 119, 120, 123, 124, 135, 136, 138, 139, 140, 141, 142, 143, 144, 158, 159, 160, 161, 162, 165, 167, 174, 180, 181, 187, 189, 230, 251, 252, 254, 255, 171, 172, 131, 163, , , , , , , , , , , , , , , , , , , , , , , , , , , , , , , , , , , , , , , , , </v>
      </c>
    </row>
    <row r="80" spans="2:2" x14ac:dyDescent="0.25">
      <c r="B80" t="str">
        <f t="shared" si="1"/>
        <v xml:space="preserve">114, 115, 116, 117, 118, 119, 120, 123, 124, 135, 136, 138, 139, 140, 141, 142, 143, 144, 158, 159, 160, 161, 162, 165, 167, 174, 180, 181, 187, 189, 230, 251, 252, 254, 255, 171, 172, 131, 163, , , , , , , , , , , , , , , , , , , , , , , , , , , , , , , , , , , , , , , , , , </v>
      </c>
    </row>
    <row r="81" spans="2:2" x14ac:dyDescent="0.25">
      <c r="B81" t="str">
        <f t="shared" si="1"/>
        <v xml:space="preserve">114, 115, 116, 117, 118, 119, 120, 123, 124, 135, 136, 138, 139, 140, 141, 142, 143, 144, 158, 159, 160, 161, 162, 165, 167, 174, 180, 181, 187, 189, 230, 251, 252, 254, 255, 171, 172, 131, 163, , , , , , , , , , , , , , , , , , , , , , , , , , , , , , , , , , , , , , , , , , , </v>
      </c>
    </row>
    <row r="82" spans="2:2" x14ac:dyDescent="0.25">
      <c r="B82" t="str">
        <f t="shared" si="1"/>
        <v xml:space="preserve">114, 115, 116, 117, 118, 119, 120, 123, 124, 135, 136, 138, 139, 140, 141, 142, 143, 144, 158, 159, 160, 161, 162, 165, 167, 174, 180, 181, 187, 189, 230, 251, 252, 254, 255, 171, 172, 131, 163, , , , , , , , , , , , , , , , , , , , , , , , , , , , , , , , , , , , , , , , , , , , </v>
      </c>
    </row>
    <row r="83" spans="2:2" x14ac:dyDescent="0.25">
      <c r="B83" t="str">
        <f t="shared" si="1"/>
        <v xml:space="preserve">114, 115, 116, 117, 118, 119, 120, 123, 124, 135, 136, 138, 139, 140, 141, 142, 143, 144, 158, 159, 160, 161, 162, 165, 167, 174, 180, 181, 187, 189, 230, 251, 252, 254, 255, 171, 172, 131, 163, , , , , , , , , , , , , , , , , , , , , , , , , , , , , , , , , , , , , , , , , , , , , </v>
      </c>
    </row>
    <row r="84" spans="2:2" x14ac:dyDescent="0.25">
      <c r="B84" t="str">
        <f t="shared" si="1"/>
        <v xml:space="preserve">114, 115, 116, 117, 118, 119, 120, 123, 124, 135, 136, 138, 139, 140, 141, 142, 143, 144, 158, 159, 160, 161, 162, 165, 167, 174, 180, 181, 187, 189, 230, 251, 252, 254, 255, 171, 172, 131, 163, , , , , , , , , , , , , , , , , , , , , , , , , , , , , , , , , , , , , , , , , , , , , , </v>
      </c>
    </row>
    <row r="85" spans="2:2" x14ac:dyDescent="0.25">
      <c r="B85" t="str">
        <f t="shared" si="1"/>
        <v xml:space="preserve">114, 115, 116, 117, 118, 119, 120, 123, 124, 135, 136, 138, 139, 140, 141, 142, 143, 144, 158, 159, 160, 161, 162, 165, 167, 174, 180, 181, 187, 189, 230, 251, 252, 254, 255, 171, 172, 131, 163, , , , , , , , , , , , , , , , , , , , , , , , , , , , , , , , , , , , , , , , , , , , , , , </v>
      </c>
    </row>
    <row r="86" spans="2:2" x14ac:dyDescent="0.25">
      <c r="B86" t="str">
        <f t="shared" si="1"/>
        <v xml:space="preserve">114, 115, 116, 117, 118, 119, 120, 123, 124, 135, 136, 138, 139, 140, 141, 142, 143, 144, 158, 159, 160, 161, 162, 165, 167, 174, 180, 181, 187, 189, 230, 251, 252, 254, 255, 171, 172, 131, 163, , , , , , , , , , , , , , , , , , , , , , , , , , , , , , , , , , , , , , , , , , , , , , , , </v>
      </c>
    </row>
    <row r="87" spans="2:2" x14ac:dyDescent="0.25">
      <c r="B87" t="str">
        <f t="shared" si="1"/>
        <v xml:space="preserve">114, 115, 116, 117, 118, 119, 120, 123, 124, 135, 136, 138, 139, 140, 141, 142, 143, 144, 158, 159, 160, 161, 162, 165, 167, 174, 180, 181, 187, 189, 230, 251, 252, 254, 255, 171, 172, 131, 163, , , , , , , , , , , , , , , , , , , , , , , , , , , , , , , , , , , , , , , , , , , , , , , , , </v>
      </c>
    </row>
    <row r="88" spans="2:2" x14ac:dyDescent="0.25">
      <c r="B88" t="str">
        <f t="shared" si="1"/>
        <v xml:space="preserve">114, 115, 116, 117, 118, 119, 120, 123, 124, 135, 136, 138, 139, 140, 141, 142, 143, 144, 158, 159, 160, 161, 162, 165, 167, 174, 180, 181, 187, 189, 230, 251, 252, 254, 255, 171, 172, 131, 163, , , , , , , , , , , , , , , , , , , , , , , , , , , , , , , , , , , , , , , , , , , ,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воупросы</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kostya</dc:creator>
  <cp:lastModifiedBy>ZOV</cp:lastModifiedBy>
  <dcterms:created xsi:type="dcterms:W3CDTF">2015-06-05T18:19:34Z</dcterms:created>
  <dcterms:modified xsi:type="dcterms:W3CDTF">2024-12-22T21:21:06Z</dcterms:modified>
</cp:coreProperties>
</file>