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IPP30 Projects\SmartShop\"/>
    </mc:Choice>
  </mc:AlternateContent>
  <bookViews>
    <workbookView xWindow="0" yWindow="0" windowWidth="16380" windowHeight="8190" activeTab="4"/>
  </bookViews>
  <sheets>
    <sheet name="Pomys_y" sheetId="1" r:id="rId1"/>
    <sheet name="Backlog" sheetId="2" r:id="rId2"/>
    <sheet name="Sprint 2" sheetId="3" r:id="rId3"/>
    <sheet name="Sprint 1" sheetId="4" r:id="rId4"/>
    <sheet name="S_owniki" sheetId="5" r:id="rId5"/>
  </sheets>
  <calcPr calcId="152511"/>
</workbook>
</file>

<file path=xl/calcChain.xml><?xml version="1.0" encoding="utf-8"?>
<calcChain xmlns="http://schemas.openxmlformats.org/spreadsheetml/2006/main">
  <c r="A9" i="5" l="1"/>
  <c r="E13" i="4"/>
  <c r="E18" i="3"/>
</calcChain>
</file>

<file path=xl/sharedStrings.xml><?xml version="1.0" encoding="utf-8"?>
<sst xmlns="http://schemas.openxmlformats.org/spreadsheetml/2006/main" count="236" uniqueCount="90">
  <si>
    <t>Pomysł na funkcjonalność</t>
  </si>
  <si>
    <t>Story</t>
  </si>
  <si>
    <t>Tytuł</t>
  </si>
  <si>
    <t>Treść</t>
  </si>
  <si>
    <t>Kryteria Akceptacji</t>
  </si>
  <si>
    <t>Story Point</t>
  </si>
  <si>
    <t>Sprint</t>
  </si>
  <si>
    <t>Status</t>
  </si>
  <si>
    <t>Stworzenie schematu bazy danych</t>
  </si>
  <si>
    <t>Jako developer chce mieć utworzony schemat bazy danych na podstawie którego będę w stanie wygenerować tabele.</t>
  </si>
  <si>
    <t>kod SQL tworzący tabele w bazie danych</t>
  </si>
  <si>
    <t>#1   29.03 - 04.04</t>
  </si>
  <si>
    <t>Zrealizowane</t>
  </si>
  <si>
    <t>WevService na prywatnym hostingu</t>
  </si>
  <si>
    <t>Jako developer chcę wiedzieć czy mogę i w jaki sposób postawić webservice na własnym vpsie na serwerze ubuntu 14.04</t>
  </si>
  <si>
    <t>poinformowanie pozostałych członków zespołu o powodzeniu/niepowodzeniu przeprowadzonych badań</t>
  </si>
  <si>
    <t>Architektura i specyfikacja projektu</t>
  </si>
  <si>
    <t>Jako developer chcę mieć dokument zawierający wstępne założenia projektu, diagram klas, wykorzystywane technologie oraz scenariusz z przypadkami użycia abym mógł na ich podstawie rozpocząć rozwój projektu</t>
  </si>
  <si>
    <t>dokument opisujący specyfikację projektu dołączony do repozytorium</t>
  </si>
  <si>
    <t>Konfiguracja i wdrożenie w gita</t>
  </si>
  <si>
    <t>Jako developer chcę: mieć utworzone i skonfigurowane repozytorium git, mieć utworzone i odpowiednio podzielone branche i aby pozostali członkowie zespołu potrafili obsługiwać podstawowe operacje; tak abym mógł utrzymywać kod na zdalnym repozytorium i kontrolować jego wersje</t>
  </si>
  <si>
    <t>utworzone branche w zdalnym repozytorium git: master, develop, zablokowany dostęp do mastera, develop jako branch domyślny</t>
  </si>
  <si>
    <t>Utworzenie bazowej solucji</t>
  </si>
  <si>
    <t>Jako developer chcę mieć utworzoną solucję w Visual Studio, zawierającą puste projekty utworzone w odpowiednich/wybranych technologiach</t>
  </si>
  <si>
    <t>bazowa solucja dołączona do repozytorium</t>
  </si>
  <si>
    <t>Implementacja bazy danych</t>
  </si>
  <si>
    <t>Jako developer chcę móc zaimplementowaną bazę danych, abym mógł wykonywać na niej podstawowe operacje (CRUD)</t>
  </si>
  <si>
    <t>wykonanie operacji CRUD na bazie danych</t>
  </si>
  <si>
    <t>Wystawienie bazy na zdalny serwer</t>
  </si>
  <si>
    <t>Jako developer chcę mieć możliwość nawiązania bezpośredniego połączenia z bazą danych na zewnętrznym serwerze VPS, abym mógł wykonywać na niej podstawowe operacje (CRUD) z dowolnego miejsca</t>
  </si>
  <si>
    <t>nawiązanie połączenia z bazą na zewnętrznym serwerze VPS</t>
  </si>
  <si>
    <t>Backlog produktu </t>
  </si>
  <si>
    <t>Jako developer chcę mieć arkusz Excel w którym będę mógł utrzymywać historię rozwoju produktu oraz planować taski na kolejne sprinty</t>
  </si>
  <si>
    <t>backlog produktu w excelu dołączony do repozytorium</t>
  </si>
  <si>
    <t>Konto na smarterasp.net</t>
  </si>
  <si>
    <t>Jako developer chcę mieć utworzone konto na smartertasp.net abym mógł hostować tam webservice.</t>
  </si>
  <si>
    <t>prawidłowo utworzone konto na smarterasp.net, przekazanie członkom zespołu informacji o danych do logowania</t>
  </si>
  <si>
    <t>#2   06.04 - 27.04</t>
  </si>
  <si>
    <t>Niezrealizowane</t>
  </si>
  <si>
    <t>Mock głównego widoku aplikacji klienckiej</t>
  </si>
  <si>
    <t>Jako developer chcę mieć zaprojektowany i utworzony mock głównego widoku aplikacji klienckiej abym mógł zaimplementować do niego logike i podpiąć usługi</t>
  </si>
  <si>
    <t>mock który jest dopasowany graficznie (kolory, czcionki itp) do mocka widoku logowania, podoba się wszystkim! i jest przygotowany do implementacji logiki zawartej w specyfikacji. Projekt się kompiluje.</t>
  </si>
  <si>
    <t>Utworzenie webservicu</t>
  </si>
  <si>
    <t>Jako developer chcę mieć utworzony webservice abym móg komunikować się z nim z aplikacji klienckiej</t>
  </si>
  <si>
    <t>możliwość wykonania metod HTTP dla każdej z tabeli i uzyskanie prawidłowej odpowiedzi, projekt się kompiluje</t>
  </si>
  <si>
    <t>Upload webservicu na smartertasp.net</t>
  </si>
  <si>
    <t>Jako developer chcę mieć wrzucony webservice na smarterasp.net abym mógł komunikować się z nim zdalnie z aplikacji klienckiej</t>
  </si>
  <si>
    <t>prawidłowo zuploadowany webservice na smarterasp.net, możliwość wykonania metod HTTP dla każdej z tabeli i uzyskanie prawidłowej odpowiedzi</t>
  </si>
  <si>
    <t>Modele danych WPF</t>
  </si>
  <si>
    <t>Jako developer chcę mieć utworzone modele danych odpowiadające tabelą w bazie danych, abym mógł korzystać z nich w aplikacji</t>
  </si>
  <si>
    <t>klasy modeli dla tabel z bazy danych w projekcie SmartShopWpf, projekt się kompiluje</t>
  </si>
  <si>
    <t>Zabezpieczenie brancha develop</t>
  </si>
  <si>
    <t>Jako developer chcę mieć zmodyfikowane ustawienia brancha develop, aby konieczne było wykonanie review przed commitem/mergem</t>
  </si>
  <si>
    <t>zablokowana możliwość commitowania/mergowania do brancha develop, bez wcześniejszego wykonania rewiew</t>
  </si>
  <si>
    <t>Mock widoku logowania</t>
  </si>
  <si>
    <t>Jako developer chce mieć zaprojektowany i utworzony mock widoku logowania do aplikacji, abym mógł podpiąć do niego logikę i usługi weryfikujące poprawność wpisywanych danych logujących do systemu</t>
  </si>
  <si>
    <t>mock który jest dopasowany graficznie (kolory, czcionki itp) do mocka widoku głównego, podoba się wszystkim! i jest przygotowany do implementacji logiki logowania. Projekt się kompiluje.</t>
  </si>
  <si>
    <t>Modele danych WebApp</t>
  </si>
  <si>
    <t>Jako developer chcę mieć utworzone modele danych odpowiadające tabelą w bazie danych, abym mógł korzystać z nich w kontrolerach</t>
  </si>
  <si>
    <t>klasy modeli dla tabel z bazy danych w projekcie SmartShopWebApp, projekt się kompiluje</t>
  </si>
  <si>
    <t>Kategoria produktu w bazie danych</t>
  </si>
  <si>
    <t>Jako developer chcę mieć zmodyfikowaną bazę danych, abym mógł przechowywać w niej informacje na temat kategorii danego produktu</t>
  </si>
  <si>
    <t>możliwość przechowywania informacji o kategorii produktu w bazie danych</t>
  </si>
  <si>
    <t>Zdjęcie produktu w bazie danych</t>
  </si>
  <si>
    <t>Jako developer chcę mieć zmodyfikowaną bazę danych, abym mógł przechowywać w niej zdjęcie danego produktu</t>
  </si>
  <si>
    <t>pole w bazie danych przechowujące zdjęcie produktu</t>
  </si>
  <si>
    <t>Przykładowe produkty w bazie danych</t>
  </si>
  <si>
    <t>Jako developer chcę mieć dodane przykładowe produkty do bazy danych abym mógł je wykorzystywać w aplikacji</t>
  </si>
  <si>
    <t>co najmniej 100 produktów w bazie danych z uzupełnionymi wszystkimi polami</t>
  </si>
  <si>
    <t>Przygotowanie zdjęć produktów</t>
  </si>
  <si>
    <t>Jako developer chcę mieć przygotowane zdjęcia dla produktów abym mógł je dodać do rekordów w bazie danych i wyświetlać je w aplikacji klienckiej</t>
  </si>
  <si>
    <t>minimum 100 zdjęć, stosunkowo małych, o jednakowych wymiarach</t>
  </si>
  <si>
    <t>Przejście pomiędzy widokami</t>
  </si>
  <si>
    <t>Jako developer chce mieć zaimplementowane połączenie pomiędzy widokami logowania i głównym tak aby po zalogowaniu uruchamiał się widok główny aplikacji</t>
  </si>
  <si>
    <t>przejście do widoku głównego, po naciśnięciu odpowiedniego przycisku w widoku logowania, przekazania danych o zalogowanym użytkowniku pomiędzy widokami</t>
  </si>
  <si>
    <t>Czas realizacji: 06.04 - 27.04</t>
  </si>
  <si>
    <t>Suma SP:</t>
  </si>
  <si>
    <t>Czas realizacji: 29.03 - 04.04</t>
  </si>
  <si>
    <t>SP</t>
  </si>
  <si>
    <t>Statusy</t>
  </si>
  <si>
    <t>#1</t>
  </si>
  <si>
    <t>Lista rozwijana</t>
  </si>
  <si>
    <t>Dane -&gt; Poprawność danych -&gt; Dozwolone -&gt; Lista</t>
  </si>
  <si>
    <t>#2</t>
  </si>
  <si>
    <t>Kopiowanie pomiędzy arkuszami</t>
  </si>
  <si>
    <t>Wklej specjalnie -&gt; Zachowaj szerokości kolumn źródłowych</t>
  </si>
  <si>
    <t>#3</t>
  </si>
  <si>
    <t>#4</t>
  </si>
  <si>
    <t>#5</t>
  </si>
  <si>
    <t>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</si>
</sst>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5"/>
      <color rgb="FF5B9BD5"/>
      <name val="Calibri Light"/>
    </font>
    <font>
      <sz val="11"/>
      <color rgb="FF000000"/>
      <name val="Calibri Light"/>
      <family val="2"/>
    </font>
    <font>
      <b/>
      <sz val="13"/>
      <color rgb="FF000000"/>
      <name val="Calibri Light"/>
    </font>
    <font>
      <sz val="11"/>
      <color rgb="FF24292E"/>
      <name val="Calibri Light"/>
      <family val="2"/>
    </font>
    <font>
      <sz val="11"/>
      <color rgb="FF24292E"/>
      <name val="Segoe UI"/>
      <family val="2"/>
    </font>
    <font>
      <sz val="15"/>
      <color rgb="FF000000"/>
      <name val="Calibri"/>
      <family val="2"/>
    </font>
    <font>
      <b/>
      <sz val="15"/>
      <color rgb="FF000000"/>
      <name val="Calibri"/>
      <family val="2"/>
    </font>
    <font>
      <b/>
      <sz val="11"/>
      <color rgb="FF24292E"/>
      <name val="Calibri Light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ADDE1"/>
        <bgColor rgb="FFD9D9D9"/>
      </patternFill>
    </fill>
    <fill>
      <patternFill patternType="solid">
        <fgColor rgb="FFD0CFCF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9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center"/>
    </xf>
    <xf numFmtId="0" fontId="10" fillId="0" borderId="0" xfId="0" applyFont="1" applyAlignment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ADDE1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S_owniki!$B$1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S_owniki!$A$2:$A$7</c:f>
              <c:strCache>
                <c:ptCount val="6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</c:strCache>
            </c:strRef>
          </c:cat>
          <c:val>
            <c:numRef>
              <c:f>S_owniki!$B$2:$B$7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32</c:v>
                </c:pt>
                <c:pt idx="3">
                  <c:v>23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0798992"/>
        <c:axId val="200798432"/>
      </c:barChart>
      <c:catAx>
        <c:axId val="20079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0798432"/>
        <c:crosses val="autoZero"/>
        <c:auto val="1"/>
        <c:lblAlgn val="ctr"/>
        <c:lblOffset val="100"/>
        <c:noMultiLvlLbl val="1"/>
      </c:catAx>
      <c:valAx>
        <c:axId val="200798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0798992"/>
        <c:crosses val="autoZero"/>
        <c:crossBetween val="between"/>
      </c:valAx>
      <c:spPr>
        <a:solidFill>
          <a:srgbClr val="D9D9D9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0</xdr:row>
      <xdr:rowOff>0</xdr:rowOff>
    </xdr:from>
    <xdr:to>
      <xdr:col>7</xdr:col>
      <xdr:colOff>666750</xdr:colOff>
      <xdr:row>20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5" x14ac:dyDescent="0.25"/>
  <cols>
    <col min="1" max="1" width="30.7109375"/>
    <col min="2" max="256" width="11.7109375"/>
    <col min="257" max="1025" width="11.5703125"/>
  </cols>
  <sheetData>
    <row r="1" spans="1:1" ht="15" customHeight="1" x14ac:dyDescent="0.25">
      <c r="A1" s="4" t="s">
        <v>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536"/>
  <sheetViews>
    <sheetView zoomScaleNormal="100" zoomScalePageLayoutView="60" workbookViewId="0"/>
  </sheetViews>
  <sheetFormatPr defaultRowHeight="15" x14ac:dyDescent="0.25"/>
  <cols>
    <col min="1" max="1" width="11.7109375"/>
    <col min="2" max="2" width="38.140625"/>
    <col min="3" max="3" width="75.5703125"/>
    <col min="4" max="4" width="41.5703125"/>
    <col min="5" max="5" width="25.42578125"/>
    <col min="6" max="6" width="23.42578125"/>
    <col min="7" max="7" width="20"/>
    <col min="8" max="256" width="11.7109375"/>
    <col min="257" max="1025" width="11.5703125"/>
  </cols>
  <sheetData>
    <row r="1" spans="2:7" ht="15" customHeight="1" x14ac:dyDescent="0.25"/>
    <row r="2" spans="2:7" ht="19.5" customHeight="1" x14ac:dyDescent="0.3">
      <c r="B2" s="3" t="s">
        <v>1</v>
      </c>
      <c r="C2" s="3"/>
      <c r="D2" s="5"/>
      <c r="E2" s="5"/>
      <c r="F2" s="5"/>
      <c r="G2" s="5"/>
    </row>
    <row r="3" spans="2:7" ht="17.25" customHeight="1" x14ac:dyDescent="0.3"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</row>
    <row r="4" spans="2:7" ht="30" customHeight="1" x14ac:dyDescent="0.25">
      <c r="B4" s="7" t="s">
        <v>8</v>
      </c>
      <c r="C4" s="8" t="s">
        <v>9</v>
      </c>
      <c r="D4" s="8" t="s">
        <v>10</v>
      </c>
      <c r="E4" s="9">
        <v>2</v>
      </c>
      <c r="F4" s="9" t="s">
        <v>11</v>
      </c>
      <c r="G4" s="9" t="s">
        <v>12</v>
      </c>
    </row>
    <row r="5" spans="2:7" ht="45" customHeight="1" x14ac:dyDescent="0.25">
      <c r="B5" s="7" t="s">
        <v>13</v>
      </c>
      <c r="C5" s="8" t="s">
        <v>14</v>
      </c>
      <c r="D5" s="8" t="s">
        <v>15</v>
      </c>
      <c r="E5" s="9">
        <v>3</v>
      </c>
      <c r="F5" s="9" t="s">
        <v>11</v>
      </c>
      <c r="G5" s="9" t="s">
        <v>12</v>
      </c>
    </row>
    <row r="6" spans="2:7" ht="45" customHeight="1" x14ac:dyDescent="0.25">
      <c r="B6" s="7" t="s">
        <v>16</v>
      </c>
      <c r="C6" s="8" t="s">
        <v>17</v>
      </c>
      <c r="D6" s="8" t="s">
        <v>18</v>
      </c>
      <c r="E6" s="9">
        <v>3</v>
      </c>
      <c r="F6" s="9" t="s">
        <v>11</v>
      </c>
      <c r="G6" s="9" t="s">
        <v>12</v>
      </c>
    </row>
    <row r="7" spans="2:7" ht="75" customHeight="1" x14ac:dyDescent="0.25">
      <c r="B7" s="7" t="s">
        <v>19</v>
      </c>
      <c r="C7" s="8" t="s">
        <v>20</v>
      </c>
      <c r="D7" s="8" t="s">
        <v>21</v>
      </c>
      <c r="E7" s="9">
        <v>2</v>
      </c>
      <c r="F7" s="9" t="s">
        <v>11</v>
      </c>
      <c r="G7" s="9" t="s">
        <v>12</v>
      </c>
    </row>
    <row r="8" spans="2:7" ht="30" customHeight="1" x14ac:dyDescent="0.25">
      <c r="B8" s="7" t="s">
        <v>22</v>
      </c>
      <c r="C8" s="8" t="s">
        <v>23</v>
      </c>
      <c r="D8" s="8" t="s">
        <v>24</v>
      </c>
      <c r="E8" s="9">
        <v>1</v>
      </c>
      <c r="F8" s="9" t="s">
        <v>11</v>
      </c>
      <c r="G8" s="9" t="s">
        <v>12</v>
      </c>
    </row>
    <row r="9" spans="2:7" ht="30" customHeight="1" x14ac:dyDescent="0.25">
      <c r="B9" s="7" t="s">
        <v>25</v>
      </c>
      <c r="C9" s="8" t="s">
        <v>26</v>
      </c>
      <c r="D9" s="8" t="s">
        <v>27</v>
      </c>
      <c r="E9" s="9">
        <v>1</v>
      </c>
      <c r="F9" s="9" t="s">
        <v>11</v>
      </c>
      <c r="G9" s="9" t="s">
        <v>12</v>
      </c>
    </row>
    <row r="10" spans="2:7" ht="45" customHeight="1" x14ac:dyDescent="0.25">
      <c r="B10" s="7" t="s">
        <v>28</v>
      </c>
      <c r="C10" s="8" t="s">
        <v>29</v>
      </c>
      <c r="D10" s="8" t="s">
        <v>30</v>
      </c>
      <c r="E10" s="9">
        <v>1</v>
      </c>
      <c r="F10" s="9" t="s">
        <v>11</v>
      </c>
      <c r="G10" s="9" t="s">
        <v>12</v>
      </c>
    </row>
    <row r="11" spans="2:7" ht="30" customHeight="1" x14ac:dyDescent="0.25">
      <c r="B11" s="7" t="s">
        <v>31</v>
      </c>
      <c r="C11" s="8" t="s">
        <v>32</v>
      </c>
      <c r="D11" s="8" t="s">
        <v>33</v>
      </c>
      <c r="E11" s="9">
        <v>1</v>
      </c>
      <c r="F11" s="9" t="s">
        <v>11</v>
      </c>
      <c r="G11" s="9" t="s">
        <v>12</v>
      </c>
    </row>
    <row r="12" spans="2:7" ht="48.75" customHeight="1" x14ac:dyDescent="0.25">
      <c r="B12" s="7" t="s">
        <v>34</v>
      </c>
      <c r="C12" s="8" t="s">
        <v>35</v>
      </c>
      <c r="D12" s="8" t="s">
        <v>36</v>
      </c>
      <c r="E12" s="9">
        <v>1</v>
      </c>
      <c r="F12" s="9" t="s">
        <v>37</v>
      </c>
      <c r="G12" s="9" t="s">
        <v>38</v>
      </c>
    </row>
    <row r="13" spans="2:7" ht="90" customHeight="1" x14ac:dyDescent="0.25">
      <c r="B13" s="10" t="s">
        <v>39</v>
      </c>
      <c r="C13" s="8" t="s">
        <v>40</v>
      </c>
      <c r="D13" s="8" t="s">
        <v>41</v>
      </c>
      <c r="E13" s="9">
        <v>5</v>
      </c>
      <c r="F13" s="9" t="s">
        <v>37</v>
      </c>
      <c r="G13" s="9" t="s">
        <v>38</v>
      </c>
    </row>
    <row r="14" spans="2:7" ht="45" customHeight="1" x14ac:dyDescent="0.25">
      <c r="B14" s="7" t="s">
        <v>42</v>
      </c>
      <c r="C14" s="8" t="s">
        <v>43</v>
      </c>
      <c r="D14" s="8" t="s">
        <v>44</v>
      </c>
      <c r="E14" s="9">
        <v>1</v>
      </c>
      <c r="F14" s="9" t="s">
        <v>37</v>
      </c>
      <c r="G14" s="9" t="s">
        <v>38</v>
      </c>
    </row>
    <row r="15" spans="2:7" ht="60" customHeight="1" x14ac:dyDescent="0.25">
      <c r="B15" s="7" t="s">
        <v>45</v>
      </c>
      <c r="C15" s="8" t="s">
        <v>46</v>
      </c>
      <c r="D15" s="8" t="s">
        <v>47</v>
      </c>
      <c r="E15" s="9">
        <v>1</v>
      </c>
      <c r="F15" s="9" t="s">
        <v>37</v>
      </c>
      <c r="G15" s="9" t="s">
        <v>38</v>
      </c>
    </row>
    <row r="16" spans="2:7" ht="45" customHeight="1" x14ac:dyDescent="0.25">
      <c r="B16" s="7" t="s">
        <v>48</v>
      </c>
      <c r="C16" s="8" t="s">
        <v>49</v>
      </c>
      <c r="D16" s="11" t="s">
        <v>50</v>
      </c>
      <c r="E16" s="12">
        <v>3</v>
      </c>
      <c r="F16" s="9" t="s">
        <v>37</v>
      </c>
      <c r="G16" s="9" t="s">
        <v>38</v>
      </c>
    </row>
    <row r="17" spans="2:7" ht="60" customHeight="1" x14ac:dyDescent="0.25">
      <c r="B17" s="7" t="s">
        <v>51</v>
      </c>
      <c r="C17" s="8" t="s">
        <v>52</v>
      </c>
      <c r="D17" s="8" t="s">
        <v>53</v>
      </c>
      <c r="E17" s="9">
        <v>1</v>
      </c>
      <c r="F17" s="9" t="s">
        <v>37</v>
      </c>
      <c r="G17" s="9" t="s">
        <v>38</v>
      </c>
    </row>
    <row r="18" spans="2:7" ht="92.25" customHeight="1" x14ac:dyDescent="0.25">
      <c r="B18" s="7" t="s">
        <v>54</v>
      </c>
      <c r="C18" s="8" t="s">
        <v>55</v>
      </c>
      <c r="D18" s="13" t="s">
        <v>56</v>
      </c>
      <c r="E18" s="9">
        <v>3</v>
      </c>
      <c r="F18" s="9" t="s">
        <v>37</v>
      </c>
      <c r="G18" s="9" t="s">
        <v>38</v>
      </c>
    </row>
    <row r="19" spans="2:7" ht="45" customHeight="1" x14ac:dyDescent="0.25">
      <c r="B19" s="7" t="s">
        <v>57</v>
      </c>
      <c r="C19" s="8" t="s">
        <v>58</v>
      </c>
      <c r="D19" s="8" t="s">
        <v>59</v>
      </c>
      <c r="E19" s="9">
        <v>1</v>
      </c>
      <c r="F19" s="9" t="s">
        <v>37</v>
      </c>
      <c r="G19" s="9" t="s">
        <v>38</v>
      </c>
    </row>
    <row r="20" spans="2:7" ht="30" customHeight="1" x14ac:dyDescent="0.25">
      <c r="B20" s="7" t="s">
        <v>60</v>
      </c>
      <c r="C20" s="8" t="s">
        <v>61</v>
      </c>
      <c r="D20" s="8" t="s">
        <v>62</v>
      </c>
      <c r="E20" s="9">
        <v>1</v>
      </c>
      <c r="F20" s="9" t="s">
        <v>37</v>
      </c>
      <c r="G20" s="9" t="s">
        <v>38</v>
      </c>
    </row>
    <row r="21" spans="2:7" ht="30" customHeight="1" x14ac:dyDescent="0.25">
      <c r="B21" s="7" t="s">
        <v>63</v>
      </c>
      <c r="C21" s="8" t="s">
        <v>64</v>
      </c>
      <c r="D21" s="8" t="s">
        <v>65</v>
      </c>
      <c r="E21" s="9">
        <v>1</v>
      </c>
      <c r="F21" s="9" t="s">
        <v>37</v>
      </c>
      <c r="G21" s="9" t="s">
        <v>38</v>
      </c>
    </row>
    <row r="22" spans="2:7" ht="45" customHeight="1" x14ac:dyDescent="0.25">
      <c r="B22" s="7" t="s">
        <v>66</v>
      </c>
      <c r="C22" s="8" t="s">
        <v>67</v>
      </c>
      <c r="D22" s="8" t="s">
        <v>68</v>
      </c>
      <c r="E22" s="9">
        <v>3</v>
      </c>
      <c r="F22" s="9" t="s">
        <v>37</v>
      </c>
      <c r="G22" s="9" t="s">
        <v>38</v>
      </c>
    </row>
    <row r="23" spans="2:7" ht="30" customHeight="1" x14ac:dyDescent="0.25">
      <c r="B23" s="7" t="s">
        <v>69</v>
      </c>
      <c r="C23" s="8" t="s">
        <v>70</v>
      </c>
      <c r="D23" s="8" t="s">
        <v>71</v>
      </c>
      <c r="E23" s="9">
        <v>5</v>
      </c>
      <c r="F23" s="9" t="s">
        <v>37</v>
      </c>
      <c r="G23" s="9" t="s">
        <v>38</v>
      </c>
    </row>
    <row r="24" spans="2:7" ht="75" customHeight="1" x14ac:dyDescent="0.25">
      <c r="B24" s="7" t="s">
        <v>72</v>
      </c>
      <c r="C24" s="8" t="s">
        <v>73</v>
      </c>
      <c r="D24" s="8" t="s">
        <v>74</v>
      </c>
      <c r="E24" s="9">
        <v>1</v>
      </c>
      <c r="F24" s="9" t="s">
        <v>37</v>
      </c>
      <c r="G24" s="9" t="s">
        <v>38</v>
      </c>
    </row>
    <row r="25" spans="2:7" ht="15" customHeight="1" x14ac:dyDescent="0.25"/>
    <row r="26" spans="2:7" ht="15" customHeight="1" x14ac:dyDescent="0.25"/>
    <row r="27" spans="2:7" ht="15" customHeight="1" x14ac:dyDescent="0.25"/>
    <row r="28" spans="2:7" ht="15" customHeight="1" x14ac:dyDescent="0.25"/>
    <row r="29" spans="2:7" ht="15" customHeight="1" x14ac:dyDescent="0.25"/>
    <row r="30" spans="2:7" ht="15" customHeight="1" x14ac:dyDescent="0.25"/>
    <row r="31" spans="2:7" ht="15" customHeight="1" x14ac:dyDescent="0.25"/>
    <row r="32" spans="2: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mergeCells count="1">
    <mergeCell ref="B2:C2"/>
  </mergeCells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error=" ">
          <x14:formula1>
            <xm:f>S_owniki!$A$2:$A$7</xm:f>
          </x14:formula1>
          <x14:formula2>
            <xm:f>0</xm:f>
          </x14:formula2>
          <xm:sqref>F4:F24</xm:sqref>
        </x14:dataValidation>
        <x14:dataValidation type="list" operator="equal" allowBlank="1" showErrorMessage="1" error=" ">
          <x14:formula1>
            <xm:f>S_owniki!$D$2:$D$3</xm:f>
          </x14:formula1>
          <x14:formula2>
            <xm:f>0</xm:f>
          </x14:formula2>
          <xm:sqref>G4:G24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zoomScaleNormal="100" zoomScalePageLayoutView="60" workbookViewId="0"/>
  </sheetViews>
  <sheetFormatPr defaultRowHeight="15" x14ac:dyDescent="0.25"/>
  <cols>
    <col min="1" max="1" width="11.7109375"/>
    <col min="2" max="2" width="38.140625"/>
    <col min="3" max="3" width="75.5703125"/>
    <col min="4" max="4" width="41.5703125"/>
    <col min="5" max="5" width="25.42578125"/>
    <col min="6" max="6" width="23.42578125"/>
    <col min="7" max="7" width="20"/>
    <col min="8" max="256" width="11.7109375"/>
    <col min="257" max="1025" width="11.5703125"/>
  </cols>
  <sheetData>
    <row r="1" spans="2:7" ht="15" customHeight="1" x14ac:dyDescent="0.25"/>
    <row r="2" spans="2:7" ht="19.5" customHeight="1" x14ac:dyDescent="0.25">
      <c r="B2" s="2" t="s">
        <v>75</v>
      </c>
      <c r="C2" s="2"/>
      <c r="D2" s="2"/>
      <c r="E2" s="2"/>
      <c r="F2" s="2"/>
      <c r="G2" s="2"/>
    </row>
    <row r="3" spans="2:7" ht="19.5" customHeight="1" x14ac:dyDescent="0.3">
      <c r="B3" s="3" t="s">
        <v>1</v>
      </c>
      <c r="C3" s="3"/>
      <c r="D3" s="5"/>
      <c r="E3" s="5"/>
      <c r="F3" s="5"/>
      <c r="G3" s="5"/>
    </row>
    <row r="4" spans="2:7" ht="17.25" customHeight="1" x14ac:dyDescent="0.3">
      <c r="B4" s="6" t="s">
        <v>2</v>
      </c>
      <c r="C4" s="6" t="s">
        <v>3</v>
      </c>
      <c r="D4" s="6" t="s">
        <v>4</v>
      </c>
      <c r="E4" s="6" t="s">
        <v>5</v>
      </c>
      <c r="F4" s="6" t="s">
        <v>7</v>
      </c>
    </row>
    <row r="5" spans="2:7" ht="90" customHeight="1" x14ac:dyDescent="0.25">
      <c r="B5" s="10" t="s">
        <v>39</v>
      </c>
      <c r="C5" s="8" t="s">
        <v>40</v>
      </c>
      <c r="D5" s="8" t="s">
        <v>41</v>
      </c>
      <c r="E5" s="9">
        <v>5</v>
      </c>
      <c r="F5" s="9" t="s">
        <v>37</v>
      </c>
      <c r="G5" s="9" t="s">
        <v>38</v>
      </c>
    </row>
    <row r="6" spans="2:7" ht="45" customHeight="1" x14ac:dyDescent="0.25">
      <c r="B6" s="7" t="s">
        <v>42</v>
      </c>
      <c r="C6" s="8" t="s">
        <v>43</v>
      </c>
      <c r="D6" s="8" t="s">
        <v>44</v>
      </c>
      <c r="E6" s="9">
        <v>1</v>
      </c>
      <c r="F6" s="9" t="s">
        <v>37</v>
      </c>
      <c r="G6" s="9" t="s">
        <v>38</v>
      </c>
    </row>
    <row r="7" spans="2:7" ht="60" customHeight="1" x14ac:dyDescent="0.25">
      <c r="B7" s="7" t="s">
        <v>45</v>
      </c>
      <c r="C7" s="8" t="s">
        <v>46</v>
      </c>
      <c r="D7" s="8" t="s">
        <v>47</v>
      </c>
      <c r="E7" s="9">
        <v>1</v>
      </c>
      <c r="F7" s="9" t="s">
        <v>37</v>
      </c>
      <c r="G7" s="9" t="s">
        <v>38</v>
      </c>
    </row>
    <row r="8" spans="2:7" ht="45" customHeight="1" x14ac:dyDescent="0.25">
      <c r="B8" s="7" t="s">
        <v>48</v>
      </c>
      <c r="C8" s="8" t="s">
        <v>49</v>
      </c>
      <c r="D8" s="11" t="s">
        <v>50</v>
      </c>
      <c r="E8" s="12">
        <v>3</v>
      </c>
      <c r="F8" s="9" t="s">
        <v>37</v>
      </c>
      <c r="G8" s="9" t="s">
        <v>38</v>
      </c>
    </row>
    <row r="9" spans="2:7" ht="60" customHeight="1" x14ac:dyDescent="0.25">
      <c r="B9" s="7" t="s">
        <v>51</v>
      </c>
      <c r="C9" s="8" t="s">
        <v>52</v>
      </c>
      <c r="D9" s="8" t="s">
        <v>53</v>
      </c>
      <c r="E9" s="9">
        <v>1</v>
      </c>
      <c r="F9" s="9" t="s">
        <v>37</v>
      </c>
      <c r="G9" s="9" t="s">
        <v>38</v>
      </c>
    </row>
    <row r="10" spans="2:7" ht="99" customHeight="1" x14ac:dyDescent="0.25">
      <c r="B10" s="7" t="s">
        <v>54</v>
      </c>
      <c r="C10" s="8" t="s">
        <v>55</v>
      </c>
      <c r="D10" s="13" t="s">
        <v>56</v>
      </c>
      <c r="E10" s="9">
        <v>3</v>
      </c>
      <c r="F10" s="9" t="s">
        <v>37</v>
      </c>
      <c r="G10" s="9" t="s">
        <v>38</v>
      </c>
    </row>
    <row r="11" spans="2:7" ht="45" customHeight="1" x14ac:dyDescent="0.25">
      <c r="B11" s="7" t="s">
        <v>57</v>
      </c>
      <c r="C11" s="8" t="s">
        <v>58</v>
      </c>
      <c r="D11" s="8" t="s">
        <v>59</v>
      </c>
      <c r="E11" s="9">
        <v>1</v>
      </c>
      <c r="F11" s="9" t="s">
        <v>37</v>
      </c>
      <c r="G11" s="9" t="s">
        <v>38</v>
      </c>
    </row>
    <row r="12" spans="2:7" ht="30" customHeight="1" x14ac:dyDescent="0.25">
      <c r="B12" s="7" t="s">
        <v>60</v>
      </c>
      <c r="C12" s="8" t="s">
        <v>61</v>
      </c>
      <c r="D12" s="8" t="s">
        <v>62</v>
      </c>
      <c r="E12" s="9">
        <v>1</v>
      </c>
      <c r="F12" s="9" t="s">
        <v>37</v>
      </c>
      <c r="G12" s="9" t="s">
        <v>38</v>
      </c>
    </row>
    <row r="13" spans="2:7" ht="30" customHeight="1" x14ac:dyDescent="0.25">
      <c r="B13" s="7" t="s">
        <v>63</v>
      </c>
      <c r="C13" s="8" t="s">
        <v>64</v>
      </c>
      <c r="D13" s="8" t="s">
        <v>65</v>
      </c>
      <c r="E13" s="9">
        <v>1</v>
      </c>
      <c r="F13" s="9" t="s">
        <v>37</v>
      </c>
      <c r="G13" s="9" t="s">
        <v>38</v>
      </c>
    </row>
    <row r="14" spans="2:7" ht="45" customHeight="1" x14ac:dyDescent="0.25">
      <c r="B14" s="7" t="s">
        <v>66</v>
      </c>
      <c r="C14" s="8" t="s">
        <v>67</v>
      </c>
      <c r="D14" s="8" t="s">
        <v>68</v>
      </c>
      <c r="E14" s="9">
        <v>3</v>
      </c>
      <c r="F14" s="9" t="s">
        <v>37</v>
      </c>
      <c r="G14" s="9" t="s">
        <v>38</v>
      </c>
    </row>
    <row r="15" spans="2:7" ht="30" customHeight="1" x14ac:dyDescent="0.25">
      <c r="B15" s="7" t="s">
        <v>69</v>
      </c>
      <c r="C15" s="8" t="s">
        <v>70</v>
      </c>
      <c r="D15" s="8" t="s">
        <v>71</v>
      </c>
      <c r="E15" s="9">
        <v>5</v>
      </c>
      <c r="F15" s="9" t="s">
        <v>37</v>
      </c>
      <c r="G15" s="9" t="s">
        <v>38</v>
      </c>
    </row>
    <row r="16" spans="2:7" ht="75" customHeight="1" x14ac:dyDescent="0.25">
      <c r="B16" s="7" t="s">
        <v>72</v>
      </c>
      <c r="C16" s="8" t="s">
        <v>73</v>
      </c>
      <c r="D16" s="8" t="s">
        <v>74</v>
      </c>
      <c r="E16" s="9">
        <v>1</v>
      </c>
      <c r="F16" s="9" t="s">
        <v>37</v>
      </c>
      <c r="G16" s="9" t="s">
        <v>38</v>
      </c>
    </row>
    <row r="17" spans="4:5" ht="15" customHeight="1" x14ac:dyDescent="0.25"/>
    <row r="18" spans="4:5" ht="15" customHeight="1" x14ac:dyDescent="0.25">
      <c r="D18" s="14" t="s">
        <v>76</v>
      </c>
      <c r="E18">
        <f>SUM(E5:E16)</f>
        <v>26</v>
      </c>
    </row>
  </sheetData>
  <mergeCells count="2">
    <mergeCell ref="B2:G2"/>
    <mergeCell ref="B3:C3"/>
  </mergeCells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error=" ">
          <x14:formula1>
            <xm:f>S_owniki!$A$2:$A$7</xm:f>
          </x14:formula1>
          <x14:formula2>
            <xm:f>0</xm:f>
          </x14:formula2>
          <xm:sqref>F5:F16</xm:sqref>
        </x14:dataValidation>
        <x14:dataValidation type="list" operator="equal" allowBlank="1" showErrorMessage="1" error=" ">
          <x14:formula1>
            <xm:f>S_owniki!$D$2:$D$3</xm:f>
          </x14:formula1>
          <x14:formula2>
            <xm:f>0</xm:f>
          </x14:formula2>
          <xm:sqref>G5:G16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zoomScaleNormal="100" zoomScalePageLayoutView="60" workbookViewId="0"/>
  </sheetViews>
  <sheetFormatPr defaultRowHeight="15" x14ac:dyDescent="0.25"/>
  <cols>
    <col min="1" max="1" width="16"/>
    <col min="2" max="2" width="38.140625"/>
    <col min="3" max="3" width="75.5703125"/>
    <col min="4" max="4" width="41.5703125"/>
    <col min="5" max="5" width="25.42578125"/>
    <col min="6" max="6" width="23.42578125"/>
    <col min="7" max="7" width="20"/>
    <col min="8" max="256" width="11.7109375"/>
    <col min="257" max="1025" width="11.5703125"/>
  </cols>
  <sheetData>
    <row r="1" spans="2:7" ht="36" customHeight="1" x14ac:dyDescent="0.25">
      <c r="B1" s="1" t="s">
        <v>77</v>
      </c>
      <c r="C1" s="1"/>
      <c r="D1" s="1"/>
      <c r="E1" s="1"/>
      <c r="F1" s="1"/>
      <c r="G1" s="1"/>
    </row>
    <row r="2" spans="2:7" ht="19.5" customHeight="1" x14ac:dyDescent="0.3">
      <c r="B2" s="3" t="s">
        <v>1</v>
      </c>
      <c r="C2" s="3"/>
      <c r="D2" s="5"/>
      <c r="E2" s="5"/>
      <c r="F2" s="5"/>
      <c r="G2" s="5"/>
    </row>
    <row r="3" spans="2:7" ht="17.25" customHeight="1" x14ac:dyDescent="0.3">
      <c r="B3" s="6" t="s">
        <v>2</v>
      </c>
      <c r="C3" s="6" t="s">
        <v>3</v>
      </c>
      <c r="D3" s="6" t="s">
        <v>4</v>
      </c>
      <c r="E3" s="6" t="s">
        <v>5</v>
      </c>
      <c r="F3" s="6" t="s">
        <v>7</v>
      </c>
    </row>
    <row r="4" spans="2:7" ht="30" customHeight="1" x14ac:dyDescent="0.25">
      <c r="B4" s="7" t="s">
        <v>8</v>
      </c>
      <c r="C4" s="8" t="s">
        <v>9</v>
      </c>
      <c r="D4" s="8" t="s">
        <v>10</v>
      </c>
      <c r="E4" s="9">
        <v>2</v>
      </c>
      <c r="F4" s="9" t="s">
        <v>38</v>
      </c>
    </row>
    <row r="5" spans="2:7" ht="45" customHeight="1" x14ac:dyDescent="0.25">
      <c r="B5" s="7" t="s">
        <v>13</v>
      </c>
      <c r="C5" s="8" t="s">
        <v>14</v>
      </c>
      <c r="D5" s="8" t="s">
        <v>15</v>
      </c>
      <c r="E5" s="9">
        <v>3</v>
      </c>
      <c r="F5" s="9" t="s">
        <v>38</v>
      </c>
    </row>
    <row r="6" spans="2:7" ht="45" customHeight="1" x14ac:dyDescent="0.25">
      <c r="B6" s="7" t="s">
        <v>16</v>
      </c>
      <c r="C6" s="8" t="s">
        <v>17</v>
      </c>
      <c r="D6" s="8" t="s">
        <v>18</v>
      </c>
      <c r="E6" s="9">
        <v>3</v>
      </c>
      <c r="F6" s="9" t="s">
        <v>38</v>
      </c>
    </row>
    <row r="7" spans="2:7" ht="75" customHeight="1" x14ac:dyDescent="0.25">
      <c r="B7" s="7" t="s">
        <v>19</v>
      </c>
      <c r="C7" s="8" t="s">
        <v>20</v>
      </c>
      <c r="D7" s="8" t="s">
        <v>21</v>
      </c>
      <c r="E7" s="9">
        <v>2</v>
      </c>
      <c r="F7" s="9" t="s">
        <v>38</v>
      </c>
    </row>
    <row r="8" spans="2:7" ht="30" customHeight="1" x14ac:dyDescent="0.25">
      <c r="B8" s="7" t="s">
        <v>22</v>
      </c>
      <c r="C8" s="8" t="s">
        <v>23</v>
      </c>
      <c r="D8" s="8" t="s">
        <v>24</v>
      </c>
      <c r="E8" s="9">
        <v>1</v>
      </c>
      <c r="F8" s="9" t="s">
        <v>38</v>
      </c>
    </row>
    <row r="9" spans="2:7" ht="30" customHeight="1" x14ac:dyDescent="0.25">
      <c r="B9" s="7" t="s">
        <v>25</v>
      </c>
      <c r="C9" s="8" t="s">
        <v>26</v>
      </c>
      <c r="D9" s="8" t="s">
        <v>27</v>
      </c>
      <c r="E9" s="9">
        <v>1</v>
      </c>
      <c r="F9" s="9" t="s">
        <v>38</v>
      </c>
    </row>
    <row r="10" spans="2:7" ht="45" customHeight="1" x14ac:dyDescent="0.25">
      <c r="B10" s="7" t="s">
        <v>28</v>
      </c>
      <c r="C10" s="8" t="s">
        <v>29</v>
      </c>
      <c r="D10" s="8" t="s">
        <v>30</v>
      </c>
      <c r="E10" s="9">
        <v>1</v>
      </c>
      <c r="F10" s="9" t="s">
        <v>38</v>
      </c>
    </row>
    <row r="11" spans="2:7" ht="30" customHeight="1" x14ac:dyDescent="0.25">
      <c r="B11" s="7" t="s">
        <v>31</v>
      </c>
      <c r="C11" s="8" t="s">
        <v>32</v>
      </c>
      <c r="D11" s="8" t="s">
        <v>33</v>
      </c>
      <c r="E11" s="9">
        <v>1</v>
      </c>
      <c r="F11" s="9" t="s">
        <v>38</v>
      </c>
    </row>
    <row r="12" spans="2:7" ht="15" customHeight="1" x14ac:dyDescent="0.25"/>
    <row r="13" spans="2:7" ht="15" customHeight="1" x14ac:dyDescent="0.25">
      <c r="D13" s="15" t="s">
        <v>76</v>
      </c>
      <c r="E13" s="16">
        <f>SUM(E4:E11)</f>
        <v>14</v>
      </c>
    </row>
  </sheetData>
  <mergeCells count="2">
    <mergeCell ref="B1:G1"/>
    <mergeCell ref="B2:C2"/>
  </mergeCells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error=" ">
          <x14:formula1>
            <xm:f>S_owniki!$D$2:$D$3</xm:f>
          </x14:formula1>
          <x14:formula2>
            <xm:f>0</xm:f>
          </x14:formula2>
          <xm:sqref>F4:F11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36"/>
  <sheetViews>
    <sheetView tabSelected="1" zoomScaleNormal="100" zoomScalePageLayoutView="60" workbookViewId="0">
      <selection activeCell="J4" sqref="J4"/>
    </sheetView>
  </sheetViews>
  <sheetFormatPr defaultRowHeight="15" x14ac:dyDescent="0.25"/>
  <cols>
    <col min="1" max="1" width="21.140625"/>
    <col min="2" max="2" width="11.7109375"/>
    <col min="3" max="3" width="18.5703125"/>
    <col min="4" max="4" width="11.7109375"/>
    <col min="5" max="5" width="18.5703125"/>
    <col min="6" max="6" width="58.7109375"/>
    <col min="7" max="256" width="11.7109375"/>
    <col min="257" max="1025" width="11.5703125"/>
  </cols>
  <sheetData>
    <row r="1" spans="1:6" ht="15" customHeight="1" x14ac:dyDescent="0.25">
      <c r="A1" t="s">
        <v>6</v>
      </c>
      <c r="B1" t="s">
        <v>78</v>
      </c>
      <c r="D1" t="s">
        <v>79</v>
      </c>
    </row>
    <row r="2" spans="1:6" ht="15" customHeight="1" x14ac:dyDescent="0.25">
      <c r="A2" t="s">
        <v>80</v>
      </c>
      <c r="B2">
        <v>14</v>
      </c>
      <c r="C2">
        <v>1</v>
      </c>
      <c r="D2" t="s">
        <v>12</v>
      </c>
      <c r="E2" t="s">
        <v>81</v>
      </c>
      <c r="F2" t="s">
        <v>82</v>
      </c>
    </row>
    <row r="3" spans="1:6" ht="15" customHeight="1" x14ac:dyDescent="0.25">
      <c r="A3" t="s">
        <v>83</v>
      </c>
      <c r="B3">
        <v>26</v>
      </c>
      <c r="C3">
        <v>2</v>
      </c>
      <c r="D3" t="s">
        <v>38</v>
      </c>
      <c r="E3" s="17" t="s">
        <v>84</v>
      </c>
      <c r="F3" s="18" t="s">
        <v>85</v>
      </c>
    </row>
    <row r="4" spans="1:6" ht="15" customHeight="1" x14ac:dyDescent="0.25">
      <c r="A4" t="s">
        <v>86</v>
      </c>
      <c r="B4">
        <v>32</v>
      </c>
      <c r="C4">
        <v>3</v>
      </c>
      <c r="E4" s="19"/>
    </row>
    <row r="5" spans="1:6" ht="15" customHeight="1" x14ac:dyDescent="0.25">
      <c r="A5" t="s">
        <v>87</v>
      </c>
      <c r="B5">
        <v>23</v>
      </c>
      <c r="C5">
        <v>4</v>
      </c>
    </row>
    <row r="6" spans="1:6" ht="15" customHeight="1" x14ac:dyDescent="0.25">
      <c r="A6" t="s">
        <v>88</v>
      </c>
      <c r="B6">
        <v>26</v>
      </c>
      <c r="C6">
        <v>5</v>
      </c>
    </row>
    <row r="7" spans="1:6" ht="15" customHeight="1" x14ac:dyDescent="0.25">
      <c r="A7" t="s">
        <v>89</v>
      </c>
      <c r="B7">
        <v>25</v>
      </c>
      <c r="C7">
        <v>6</v>
      </c>
    </row>
    <row r="8" spans="1:6" ht="48.75" customHeight="1" x14ac:dyDescent="0.25"/>
    <row r="9" spans="1:6" ht="15" customHeight="1" x14ac:dyDescent="0.25">
      <c r="A9">
        <f>LINEST(B2:B7,C2:C7)</f>
        <v>1.3142857142857145</v>
      </c>
    </row>
    <row r="10" spans="1:6" ht="15" customHeight="1" x14ac:dyDescent="0.25"/>
    <row r="11" spans="1:6" ht="15" customHeight="1" x14ac:dyDescent="0.25"/>
    <row r="12" spans="1:6" ht="15" customHeight="1" x14ac:dyDescent="0.25"/>
    <row r="13" spans="1:6" ht="15" customHeight="1" x14ac:dyDescent="0.25"/>
    <row r="14" spans="1:6" ht="15" customHeight="1" x14ac:dyDescent="0.25"/>
    <row r="15" spans="1:6" ht="15" customHeight="1" x14ac:dyDescent="0.25"/>
    <row r="16" spans="1: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dataValidations disablePrompts="1" count="1">
    <dataValidation type="list" operator="equal" allowBlank="1" showErrorMessage="1" error=" " sqref="E4">
      <formula1>$D$2:$D$3</formula1>
      <formula2>0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Pomys_y</vt:lpstr>
      <vt:lpstr>Backlog</vt:lpstr>
      <vt:lpstr>Sprint 2</vt:lpstr>
      <vt:lpstr>Sprint 1</vt:lpstr>
      <vt:lpstr>S_owniki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Backlog.xlsx</dc:title>
  <cp:lastModifiedBy>Damian</cp:lastModifiedBy>
  <cp:revision>2</cp:revision>
  <dcterms:created xsi:type="dcterms:W3CDTF">2008-01-25T18:43:47Z</dcterms:created>
  <dcterms:modified xsi:type="dcterms:W3CDTF">2017-06-13T19:26:25Z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888fd07a-8db5-41bc-bda1-c37bcbc1ca55</vt:lpwstr>
  </property>
</Properties>
</file>