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  <Override PartName="/xl/charts/colors17.xml" ContentType="application/vnd.ms-office.chartcolorstyle+xml"/>
  <Override PartName="/xl/charts/style17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160" yWindow="105" windowWidth="24720" windowHeight="19875"/>
  </bookViews>
  <sheets>
    <sheet name="Лист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85" i="1" l="1"/>
  <c r="BF86" i="1" s="1"/>
  <c r="BF87" i="1" l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33" i="1"/>
  <c r="D595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33" i="1"/>
  <c r="G595" i="1"/>
  <c r="G587" i="1"/>
  <c r="G588" i="1"/>
  <c r="G589" i="1"/>
  <c r="G590" i="1"/>
  <c r="G591" i="1"/>
  <c r="G592" i="1"/>
  <c r="G593" i="1"/>
  <c r="G594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33" i="1"/>
  <c r="BQ495" i="1"/>
  <c r="BP495" i="1"/>
  <c r="BQ494" i="1"/>
  <c r="BP494" i="1"/>
  <c r="BQ493" i="1"/>
  <c r="BP493" i="1"/>
  <c r="BQ492" i="1"/>
  <c r="BP492" i="1"/>
  <c r="BQ491" i="1"/>
  <c r="BP491" i="1"/>
  <c r="BQ490" i="1"/>
  <c r="BP490" i="1"/>
  <c r="BQ489" i="1"/>
  <c r="BP489" i="1"/>
  <c r="BQ488" i="1"/>
  <c r="BP488" i="1"/>
  <c r="BQ487" i="1"/>
  <c r="BP487" i="1"/>
  <c r="BQ486" i="1"/>
  <c r="BP486" i="1"/>
  <c r="BQ485" i="1"/>
  <c r="BP485" i="1"/>
  <c r="BQ484" i="1"/>
  <c r="BP484" i="1"/>
  <c r="BQ483" i="1"/>
  <c r="BP483" i="1"/>
  <c r="BQ482" i="1"/>
  <c r="BP482" i="1"/>
  <c r="BQ481" i="1"/>
  <c r="BP481" i="1"/>
  <c r="BQ480" i="1"/>
  <c r="BP480" i="1"/>
  <c r="BQ479" i="1"/>
  <c r="BP479" i="1"/>
  <c r="BQ478" i="1"/>
  <c r="BP478" i="1"/>
  <c r="BQ477" i="1"/>
  <c r="BP477" i="1"/>
  <c r="BQ476" i="1"/>
  <c r="BP476" i="1"/>
  <c r="BQ475" i="1"/>
  <c r="BP475" i="1"/>
  <c r="BQ474" i="1"/>
  <c r="BP474" i="1"/>
  <c r="BQ473" i="1"/>
  <c r="BP473" i="1"/>
  <c r="BQ472" i="1"/>
  <c r="BP472" i="1"/>
  <c r="BQ471" i="1"/>
  <c r="BP471" i="1"/>
  <c r="BQ470" i="1"/>
  <c r="BP470" i="1"/>
  <c r="BQ469" i="1"/>
  <c r="BP469" i="1"/>
  <c r="BQ468" i="1"/>
  <c r="BP468" i="1"/>
  <c r="BQ467" i="1"/>
  <c r="BP467" i="1"/>
  <c r="BQ466" i="1"/>
  <c r="BP466" i="1"/>
  <c r="BQ465" i="1"/>
  <c r="BP465" i="1"/>
  <c r="BQ464" i="1"/>
  <c r="BP464" i="1"/>
  <c r="BQ463" i="1"/>
  <c r="BP463" i="1"/>
  <c r="BQ462" i="1"/>
  <c r="BP462" i="1"/>
  <c r="BQ461" i="1"/>
  <c r="BP461" i="1"/>
  <c r="BQ460" i="1"/>
  <c r="BP460" i="1"/>
  <c r="BQ459" i="1"/>
  <c r="BP459" i="1"/>
  <c r="BQ458" i="1"/>
  <c r="BP458" i="1"/>
  <c r="BQ457" i="1"/>
  <c r="BP457" i="1"/>
  <c r="BQ456" i="1"/>
  <c r="BP456" i="1"/>
  <c r="BQ455" i="1"/>
  <c r="BP455" i="1"/>
  <c r="BQ454" i="1"/>
  <c r="BP454" i="1"/>
  <c r="BQ453" i="1"/>
  <c r="BP453" i="1"/>
  <c r="BQ452" i="1"/>
  <c r="BP452" i="1"/>
  <c r="BQ451" i="1"/>
  <c r="BP451" i="1"/>
  <c r="BQ450" i="1"/>
  <c r="BP450" i="1"/>
  <c r="BQ449" i="1"/>
  <c r="BP449" i="1"/>
  <c r="BQ448" i="1"/>
  <c r="BP448" i="1"/>
  <c r="BQ447" i="1"/>
  <c r="BP447" i="1"/>
  <c r="BQ446" i="1"/>
  <c r="BP446" i="1"/>
  <c r="BQ445" i="1"/>
  <c r="BP445" i="1"/>
  <c r="BQ444" i="1"/>
  <c r="BP444" i="1"/>
  <c r="BQ443" i="1"/>
  <c r="BP443" i="1"/>
  <c r="BQ442" i="1"/>
  <c r="BP442" i="1"/>
  <c r="BQ441" i="1"/>
  <c r="BP441" i="1"/>
  <c r="BQ440" i="1"/>
  <c r="BP440" i="1"/>
  <c r="BQ439" i="1"/>
  <c r="BP439" i="1"/>
  <c r="BQ438" i="1"/>
  <c r="BP438" i="1"/>
  <c r="BQ437" i="1"/>
  <c r="BP437" i="1"/>
  <c r="BQ436" i="1"/>
  <c r="BP436" i="1"/>
  <c r="BQ435" i="1"/>
  <c r="BP435" i="1"/>
  <c r="BQ434" i="1"/>
  <c r="BP434" i="1"/>
  <c r="BQ433" i="1"/>
  <c r="BP433" i="1"/>
  <c r="BC496" i="1"/>
  <c r="BB496" i="1"/>
  <c r="BC495" i="1"/>
  <c r="BB495" i="1"/>
  <c r="BC494" i="1"/>
  <c r="BB494" i="1"/>
  <c r="BC493" i="1"/>
  <c r="BB493" i="1"/>
  <c r="BC492" i="1"/>
  <c r="BB492" i="1"/>
  <c r="BC491" i="1"/>
  <c r="BB491" i="1"/>
  <c r="BC490" i="1"/>
  <c r="BB490" i="1"/>
  <c r="BC489" i="1"/>
  <c r="BB489" i="1"/>
  <c r="BC488" i="1"/>
  <c r="BB488" i="1"/>
  <c r="BC487" i="1"/>
  <c r="BB487" i="1"/>
  <c r="BC486" i="1"/>
  <c r="BB486" i="1"/>
  <c r="BC485" i="1"/>
  <c r="BB485" i="1"/>
  <c r="BC484" i="1"/>
  <c r="BB484" i="1"/>
  <c r="BC483" i="1"/>
  <c r="BB483" i="1"/>
  <c r="BC482" i="1"/>
  <c r="BB482" i="1"/>
  <c r="BC481" i="1"/>
  <c r="BB481" i="1"/>
  <c r="BC480" i="1"/>
  <c r="BB480" i="1"/>
  <c r="BC479" i="1"/>
  <c r="BB479" i="1"/>
  <c r="BC478" i="1"/>
  <c r="BB478" i="1"/>
  <c r="BC477" i="1"/>
  <c r="BB477" i="1"/>
  <c r="BC476" i="1"/>
  <c r="BB476" i="1"/>
  <c r="BC475" i="1"/>
  <c r="BB475" i="1"/>
  <c r="BC474" i="1"/>
  <c r="BB474" i="1"/>
  <c r="BC473" i="1"/>
  <c r="BB473" i="1"/>
  <c r="BC472" i="1"/>
  <c r="BB472" i="1"/>
  <c r="BC471" i="1"/>
  <c r="BB471" i="1"/>
  <c r="BC470" i="1"/>
  <c r="BB470" i="1"/>
  <c r="BC469" i="1"/>
  <c r="BB469" i="1"/>
  <c r="BC468" i="1"/>
  <c r="BB468" i="1"/>
  <c r="BC467" i="1"/>
  <c r="BB467" i="1"/>
  <c r="BC466" i="1"/>
  <c r="BB466" i="1"/>
  <c r="BC465" i="1"/>
  <c r="BB465" i="1"/>
  <c r="BC464" i="1"/>
  <c r="BB464" i="1"/>
  <c r="BC463" i="1"/>
  <c r="BB463" i="1"/>
  <c r="BC462" i="1"/>
  <c r="BB462" i="1"/>
  <c r="BC461" i="1"/>
  <c r="BB461" i="1"/>
  <c r="BC460" i="1"/>
  <c r="BB460" i="1"/>
  <c r="BC459" i="1"/>
  <c r="BB459" i="1"/>
  <c r="BC458" i="1"/>
  <c r="BB458" i="1"/>
  <c r="BC457" i="1"/>
  <c r="BB457" i="1"/>
  <c r="BC456" i="1"/>
  <c r="BB456" i="1"/>
  <c r="BC455" i="1"/>
  <c r="BB455" i="1"/>
  <c r="BC454" i="1"/>
  <c r="BB454" i="1"/>
  <c r="BC453" i="1"/>
  <c r="BB453" i="1"/>
  <c r="BC452" i="1"/>
  <c r="BB452" i="1"/>
  <c r="BC451" i="1"/>
  <c r="BB451" i="1"/>
  <c r="BC450" i="1"/>
  <c r="BB450" i="1"/>
  <c r="BC449" i="1"/>
  <c r="BB449" i="1"/>
  <c r="BC448" i="1"/>
  <c r="BB448" i="1"/>
  <c r="BC447" i="1"/>
  <c r="BB447" i="1"/>
  <c r="BC446" i="1"/>
  <c r="BB446" i="1"/>
  <c r="BC445" i="1"/>
  <c r="BB445" i="1"/>
  <c r="BC444" i="1"/>
  <c r="BB444" i="1"/>
  <c r="BC443" i="1"/>
  <c r="BB443" i="1"/>
  <c r="BC442" i="1"/>
  <c r="BB442" i="1"/>
  <c r="BC441" i="1"/>
  <c r="BB441" i="1"/>
  <c r="BC440" i="1"/>
  <c r="BB440" i="1"/>
  <c r="BC439" i="1"/>
  <c r="BB439" i="1"/>
  <c r="BC438" i="1"/>
  <c r="BB438" i="1"/>
  <c r="BC437" i="1"/>
  <c r="BB437" i="1"/>
  <c r="BC436" i="1"/>
  <c r="BB436" i="1"/>
  <c r="BC435" i="1"/>
  <c r="BB435" i="1"/>
  <c r="BC434" i="1"/>
  <c r="BB434" i="1"/>
  <c r="BC433" i="1"/>
  <c r="BB433" i="1"/>
  <c r="AN433" i="1"/>
  <c r="AO497" i="1"/>
  <c r="AN497" i="1"/>
  <c r="AO496" i="1"/>
  <c r="AN496" i="1"/>
  <c r="AO495" i="1"/>
  <c r="AN495" i="1"/>
  <c r="AO494" i="1"/>
  <c r="AN494" i="1"/>
  <c r="AO493" i="1"/>
  <c r="AN493" i="1"/>
  <c r="AO492" i="1"/>
  <c r="AN492" i="1"/>
  <c r="AO491" i="1"/>
  <c r="AN491" i="1"/>
  <c r="AO490" i="1"/>
  <c r="AN490" i="1"/>
  <c r="AO489" i="1"/>
  <c r="AN489" i="1"/>
  <c r="AO488" i="1"/>
  <c r="AN488" i="1"/>
  <c r="AO487" i="1"/>
  <c r="AN487" i="1"/>
  <c r="AO486" i="1"/>
  <c r="AN486" i="1"/>
  <c r="AO485" i="1"/>
  <c r="AN485" i="1"/>
  <c r="AO484" i="1"/>
  <c r="AN484" i="1"/>
  <c r="AO483" i="1"/>
  <c r="AN483" i="1"/>
  <c r="AO482" i="1"/>
  <c r="AN482" i="1"/>
  <c r="AO481" i="1"/>
  <c r="AN481" i="1"/>
  <c r="AO480" i="1"/>
  <c r="AN480" i="1"/>
  <c r="AO479" i="1"/>
  <c r="AN479" i="1"/>
  <c r="AO478" i="1"/>
  <c r="AN478" i="1"/>
  <c r="AO477" i="1"/>
  <c r="AN477" i="1"/>
  <c r="AO476" i="1"/>
  <c r="AN476" i="1"/>
  <c r="AO475" i="1"/>
  <c r="AN475" i="1"/>
  <c r="AO474" i="1"/>
  <c r="AN474" i="1"/>
  <c r="AO473" i="1"/>
  <c r="AN473" i="1"/>
  <c r="AO472" i="1"/>
  <c r="AN472" i="1"/>
  <c r="AO471" i="1"/>
  <c r="AN471" i="1"/>
  <c r="AO470" i="1"/>
  <c r="AN470" i="1"/>
  <c r="AO469" i="1"/>
  <c r="AN469" i="1"/>
  <c r="AO468" i="1"/>
  <c r="AN468" i="1"/>
  <c r="AO467" i="1"/>
  <c r="AN467" i="1"/>
  <c r="AO466" i="1"/>
  <c r="AN466" i="1"/>
  <c r="AO465" i="1"/>
  <c r="AN465" i="1"/>
  <c r="AO464" i="1"/>
  <c r="AN464" i="1"/>
  <c r="AO463" i="1"/>
  <c r="AN463" i="1"/>
  <c r="AO462" i="1"/>
  <c r="AN462" i="1"/>
  <c r="AO461" i="1"/>
  <c r="AN461" i="1"/>
  <c r="AO460" i="1"/>
  <c r="AN460" i="1"/>
  <c r="AO459" i="1"/>
  <c r="AN459" i="1"/>
  <c r="AO458" i="1"/>
  <c r="AN458" i="1"/>
  <c r="AO457" i="1"/>
  <c r="AN457" i="1"/>
  <c r="AO456" i="1"/>
  <c r="AN456" i="1"/>
  <c r="AO455" i="1"/>
  <c r="AN455" i="1"/>
  <c r="AO454" i="1"/>
  <c r="AN454" i="1"/>
  <c r="AO453" i="1"/>
  <c r="AN453" i="1"/>
  <c r="AO452" i="1"/>
  <c r="AN452" i="1"/>
  <c r="AO451" i="1"/>
  <c r="AN451" i="1"/>
  <c r="AO450" i="1"/>
  <c r="AN450" i="1"/>
  <c r="AO449" i="1"/>
  <c r="AN449" i="1"/>
  <c r="AO448" i="1"/>
  <c r="AN448" i="1"/>
  <c r="AO447" i="1"/>
  <c r="AN447" i="1"/>
  <c r="AO446" i="1"/>
  <c r="AN446" i="1"/>
  <c r="AO445" i="1"/>
  <c r="AN445" i="1"/>
  <c r="AO444" i="1"/>
  <c r="AN444" i="1"/>
  <c r="AO443" i="1"/>
  <c r="AN443" i="1"/>
  <c r="AO442" i="1"/>
  <c r="AN442" i="1"/>
  <c r="AO441" i="1"/>
  <c r="AN441" i="1"/>
  <c r="AO440" i="1"/>
  <c r="AN440" i="1"/>
  <c r="AO439" i="1"/>
  <c r="AN439" i="1"/>
  <c r="AO438" i="1"/>
  <c r="AN438" i="1"/>
  <c r="AO437" i="1"/>
  <c r="AN437" i="1"/>
  <c r="AO436" i="1"/>
  <c r="AN436" i="1"/>
  <c r="AO435" i="1"/>
  <c r="AN435" i="1"/>
  <c r="AO434" i="1"/>
  <c r="AN434" i="1"/>
  <c r="AO433" i="1"/>
  <c r="Z492" i="1"/>
  <c r="AA490" i="1"/>
  <c r="Z433" i="1"/>
  <c r="L498" i="1"/>
  <c r="AO498" i="1" l="1"/>
  <c r="AO499" i="1" s="1"/>
  <c r="AO500" i="1" s="1"/>
  <c r="C508" i="1" s="1"/>
  <c r="BB497" i="1"/>
  <c r="BB498" i="1" s="1"/>
  <c r="BB499" i="1" s="1"/>
  <c r="D509" i="1" s="1"/>
  <c r="BP496" i="1"/>
  <c r="BP497" i="1" s="1"/>
  <c r="BP498" i="1" s="1"/>
  <c r="D510" i="1" s="1"/>
  <c r="BC497" i="1"/>
  <c r="BC498" i="1" s="1"/>
  <c r="BQ496" i="1"/>
  <c r="BQ497" i="1" s="1"/>
  <c r="BQ498" i="1" s="1"/>
  <c r="C510" i="1" s="1"/>
  <c r="AN498" i="1"/>
  <c r="AN499" i="1" s="1"/>
  <c r="AN500" i="1" s="1"/>
  <c r="D508" i="1" s="1"/>
  <c r="D517" i="1" l="1"/>
  <c r="BC499" i="1"/>
  <c r="C509" i="1" s="1"/>
  <c r="D518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M498" i="1"/>
  <c r="L499" i="1"/>
  <c r="M499" i="1"/>
  <c r="AW324" i="1"/>
  <c r="L500" i="1" l="1"/>
  <c r="Z495" i="1"/>
  <c r="AA495" i="1"/>
  <c r="Z496" i="1"/>
  <c r="AA496" i="1"/>
  <c r="Z497" i="1"/>
  <c r="AA497" i="1"/>
  <c r="Z498" i="1"/>
  <c r="AA498" i="1"/>
  <c r="Z434" i="1"/>
  <c r="AA494" i="1"/>
  <c r="Z494" i="1"/>
  <c r="AA493" i="1"/>
  <c r="Z493" i="1"/>
  <c r="AA492" i="1"/>
  <c r="AA491" i="1"/>
  <c r="Z491" i="1"/>
  <c r="Z490" i="1"/>
  <c r="AA489" i="1"/>
  <c r="Z489" i="1"/>
  <c r="AA488" i="1"/>
  <c r="Z488" i="1"/>
  <c r="AA487" i="1"/>
  <c r="Z487" i="1"/>
  <c r="AA486" i="1"/>
  <c r="Z486" i="1"/>
  <c r="AA485" i="1"/>
  <c r="Z485" i="1"/>
  <c r="AA484" i="1"/>
  <c r="Z484" i="1"/>
  <c r="AA483" i="1"/>
  <c r="Z483" i="1"/>
  <c r="AA482" i="1"/>
  <c r="Z482" i="1"/>
  <c r="AA481" i="1"/>
  <c r="Z481" i="1"/>
  <c r="AA480" i="1"/>
  <c r="Z480" i="1"/>
  <c r="AA479" i="1"/>
  <c r="Z479" i="1"/>
  <c r="AA478" i="1"/>
  <c r="Z478" i="1"/>
  <c r="AA477" i="1"/>
  <c r="Z477" i="1"/>
  <c r="AA476" i="1"/>
  <c r="Z476" i="1"/>
  <c r="AA475" i="1"/>
  <c r="Z475" i="1"/>
  <c r="AA474" i="1"/>
  <c r="Z474" i="1"/>
  <c r="AA473" i="1"/>
  <c r="Z473" i="1"/>
  <c r="AA472" i="1"/>
  <c r="Z472" i="1"/>
  <c r="AA471" i="1"/>
  <c r="Z471" i="1"/>
  <c r="AA470" i="1"/>
  <c r="Z470" i="1"/>
  <c r="AA469" i="1"/>
  <c r="Z469" i="1"/>
  <c r="AA468" i="1"/>
  <c r="Z468" i="1"/>
  <c r="AA467" i="1"/>
  <c r="Z467" i="1"/>
  <c r="AA466" i="1"/>
  <c r="Z466" i="1"/>
  <c r="AA465" i="1"/>
  <c r="Z465" i="1"/>
  <c r="AA464" i="1"/>
  <c r="Z464" i="1"/>
  <c r="AA463" i="1"/>
  <c r="Z463" i="1"/>
  <c r="AA462" i="1"/>
  <c r="Z462" i="1"/>
  <c r="AA461" i="1"/>
  <c r="Z461" i="1"/>
  <c r="AA460" i="1"/>
  <c r="Z460" i="1"/>
  <c r="AA459" i="1"/>
  <c r="Z459" i="1"/>
  <c r="AA458" i="1"/>
  <c r="Z458" i="1"/>
  <c r="AA457" i="1"/>
  <c r="Z457" i="1"/>
  <c r="AA456" i="1"/>
  <c r="Z456" i="1"/>
  <c r="AA455" i="1"/>
  <c r="Z455" i="1"/>
  <c r="AA454" i="1"/>
  <c r="Z454" i="1"/>
  <c r="AA453" i="1"/>
  <c r="Z453" i="1"/>
  <c r="AA452" i="1"/>
  <c r="Z452" i="1"/>
  <c r="AA451" i="1"/>
  <c r="Z451" i="1"/>
  <c r="AA450" i="1"/>
  <c r="Z450" i="1"/>
  <c r="AA449" i="1"/>
  <c r="Z449" i="1"/>
  <c r="AA448" i="1"/>
  <c r="Z448" i="1"/>
  <c r="AA447" i="1"/>
  <c r="Z447" i="1"/>
  <c r="AA446" i="1"/>
  <c r="Z446" i="1"/>
  <c r="AA445" i="1"/>
  <c r="Z445" i="1"/>
  <c r="AA444" i="1"/>
  <c r="Z444" i="1"/>
  <c r="AA443" i="1"/>
  <c r="Z443" i="1"/>
  <c r="AA442" i="1"/>
  <c r="Z442" i="1"/>
  <c r="AA441" i="1"/>
  <c r="Z441" i="1"/>
  <c r="AA440" i="1"/>
  <c r="Z440" i="1"/>
  <c r="AA439" i="1"/>
  <c r="Z439" i="1"/>
  <c r="AA438" i="1"/>
  <c r="Z438" i="1"/>
  <c r="AA437" i="1"/>
  <c r="Z437" i="1"/>
  <c r="AA436" i="1"/>
  <c r="Z436" i="1"/>
  <c r="AA435" i="1"/>
  <c r="Z435" i="1"/>
  <c r="AA434" i="1"/>
  <c r="AA433" i="1"/>
  <c r="Z499" i="1" l="1"/>
  <c r="Z500" i="1" s="1"/>
  <c r="Z501" i="1" s="1"/>
  <c r="D507" i="1" s="1"/>
  <c r="AA499" i="1"/>
  <c r="AA500" i="1" s="1"/>
  <c r="L501" i="1"/>
  <c r="L502" i="1" s="1"/>
  <c r="D506" i="1" s="1"/>
  <c r="M500" i="1"/>
  <c r="M501" i="1" s="1"/>
  <c r="M502" i="1" l="1"/>
  <c r="C506" i="1" s="1"/>
  <c r="D515" i="1"/>
  <c r="AA501" i="1"/>
  <c r="C507" i="1" s="1"/>
  <c r="D516" i="1"/>
  <c r="BS324" i="1"/>
  <c r="BS325" i="1" s="1"/>
  <c r="BS326" i="1" s="1"/>
  <c r="BQ324" i="1"/>
  <c r="BQ325" i="1" s="1"/>
  <c r="BO324" i="1"/>
  <c r="BO325" i="1" s="1"/>
  <c r="BO326" i="1" s="1"/>
  <c r="BJ324" i="1"/>
  <c r="BJ325" i="1" s="1"/>
  <c r="BJ326" i="1" s="1"/>
  <c r="BH324" i="1"/>
  <c r="BH325" i="1" s="1"/>
  <c r="BF324" i="1"/>
  <c r="BF325" i="1" s="1"/>
  <c r="BF326" i="1" s="1"/>
  <c r="AW325" i="1"/>
  <c r="AW326" i="1" s="1"/>
  <c r="AY324" i="1"/>
  <c r="AY325" i="1" s="1"/>
  <c r="AY326" i="1" s="1"/>
  <c r="BA324" i="1"/>
  <c r="BA325" i="1" s="1"/>
  <c r="BA326" i="1" s="1"/>
  <c r="AR324" i="1"/>
  <c r="AR325" i="1" s="1"/>
  <c r="AR326" i="1" s="1"/>
  <c r="AP324" i="1"/>
  <c r="AP325" i="1" s="1"/>
  <c r="AP326" i="1" s="1"/>
  <c r="AN324" i="1"/>
  <c r="AN325" i="1" s="1"/>
  <c r="D324" i="1"/>
  <c r="D325" i="1" s="1"/>
  <c r="D326" i="1" s="1"/>
  <c r="Q324" i="1"/>
  <c r="Q325" i="1" s="1"/>
  <c r="Q326" i="1" s="1"/>
  <c r="O324" i="1"/>
  <c r="O325" i="1" s="1"/>
  <c r="O326" i="1" s="1"/>
  <c r="M324" i="1"/>
  <c r="M325" i="1" s="1"/>
  <c r="H324" i="1"/>
  <c r="H325" i="1" s="1"/>
  <c r="H326" i="1" s="1"/>
  <c r="F324" i="1"/>
  <c r="F325" i="1" s="1"/>
  <c r="F326" i="1" s="1"/>
  <c r="B333" i="1"/>
  <c r="B332" i="1"/>
  <c r="B330" i="1"/>
  <c r="AI324" i="1"/>
  <c r="AI325" i="1" s="1"/>
  <c r="AI326" i="1" s="1"/>
  <c r="AG324" i="1"/>
  <c r="AG325" i="1" s="1"/>
  <c r="AG326" i="1" s="1"/>
  <c r="AE324" i="1"/>
  <c r="AE325" i="1" s="1"/>
  <c r="AE326" i="1" s="1"/>
  <c r="Z324" i="1"/>
  <c r="Z325" i="1" s="1"/>
  <c r="Z326" i="1" s="1"/>
  <c r="X324" i="1"/>
  <c r="X325" i="1" s="1"/>
  <c r="X326" i="1" s="1"/>
  <c r="V324" i="1"/>
  <c r="V325" i="1" s="1"/>
  <c r="V326" i="1" s="1"/>
  <c r="CP202" i="1"/>
  <c r="CP203" i="1" s="1"/>
  <c r="CP204" i="1" s="1"/>
  <c r="DC202" i="1"/>
  <c r="DA202" i="1"/>
  <c r="DA203" i="1" s="1"/>
  <c r="DA204" i="1" s="1"/>
  <c r="CY202" i="1"/>
  <c r="CY203" i="1" s="1"/>
  <c r="CY204" i="1" s="1"/>
  <c r="CT202" i="1"/>
  <c r="CT203" i="1" s="1"/>
  <c r="CT204" i="1" s="1"/>
  <c r="CR202" i="1"/>
  <c r="CR203" i="1" s="1"/>
  <c r="CR204" i="1" s="1"/>
  <c r="CK204" i="1"/>
  <c r="CK205" i="1" s="1"/>
  <c r="CK206" i="1" s="1"/>
  <c r="CI204" i="1"/>
  <c r="CI205" i="1" s="1"/>
  <c r="CI206" i="1" s="1"/>
  <c r="CG204" i="1"/>
  <c r="CG205" i="1" s="1"/>
  <c r="CG206" i="1" s="1"/>
  <c r="CB204" i="1"/>
  <c r="CB205" i="1" s="1"/>
  <c r="CB206" i="1" s="1"/>
  <c r="BZ204" i="1"/>
  <c r="BZ205" i="1" s="1"/>
  <c r="BZ206" i="1" s="1"/>
  <c r="BX204" i="1"/>
  <c r="BX205" i="1" s="1"/>
  <c r="BX206" i="1" s="1"/>
  <c r="BQ205" i="1"/>
  <c r="BQ206" i="1" s="1"/>
  <c r="BQ207" i="1" s="1"/>
  <c r="BS205" i="1"/>
  <c r="BS206" i="1" s="1"/>
  <c r="BS207" i="1" s="1"/>
  <c r="BO205" i="1"/>
  <c r="BO206" i="1" s="1"/>
  <c r="BJ205" i="1"/>
  <c r="BJ206" i="1" s="1"/>
  <c r="BJ207" i="1" s="1"/>
  <c r="BH205" i="1"/>
  <c r="BH206" i="1" s="1"/>
  <c r="BH207" i="1" s="1"/>
  <c r="BF205" i="1"/>
  <c r="BF206" i="1" s="1"/>
  <c r="BF207" i="1" s="1"/>
  <c r="AR206" i="1"/>
  <c r="AR207" i="1" s="1"/>
  <c r="AR208" i="1" s="1"/>
  <c r="AW206" i="1"/>
  <c r="AW207" i="1" s="1"/>
  <c r="BA206" i="1"/>
  <c r="BA207" i="1" s="1"/>
  <c r="BA208" i="1" s="1"/>
  <c r="AY206" i="1"/>
  <c r="AY207" i="1" s="1"/>
  <c r="AY208" i="1" s="1"/>
  <c r="AP206" i="1"/>
  <c r="AP207" i="1" s="1"/>
  <c r="AP208" i="1" s="1"/>
  <c r="AN206" i="1"/>
  <c r="AN207" i="1" s="1"/>
  <c r="AE207" i="1"/>
  <c r="AE208" i="1" s="1"/>
  <c r="AI207" i="1"/>
  <c r="AI208" i="1" s="1"/>
  <c r="AI209" i="1" s="1"/>
  <c r="AG207" i="1"/>
  <c r="AG208" i="1" s="1"/>
  <c r="AG209" i="1" s="1"/>
  <c r="O208" i="1"/>
  <c r="O209" i="1" s="1"/>
  <c r="O210" i="1" s="1"/>
  <c r="Z207" i="1"/>
  <c r="Z208" i="1" s="1"/>
  <c r="Z209" i="1" s="1"/>
  <c r="V207" i="1"/>
  <c r="V208" i="1" s="1"/>
  <c r="X207" i="1"/>
  <c r="X208" i="1" s="1"/>
  <c r="X209" i="1" s="1"/>
  <c r="Q208" i="1"/>
  <c r="Q209" i="1" s="1"/>
  <c r="Q210" i="1" s="1"/>
  <c r="M208" i="1"/>
  <c r="F208" i="1"/>
  <c r="F209" i="1" s="1"/>
  <c r="F210" i="1" s="1"/>
  <c r="D208" i="1"/>
  <c r="D209" i="1" s="1"/>
  <c r="D210" i="1" s="1"/>
  <c r="H208" i="1"/>
  <c r="CK84" i="1"/>
  <c r="CK85" i="1" s="1"/>
  <c r="CK86" i="1" s="1"/>
  <c r="CI84" i="1"/>
  <c r="CI85" i="1" s="1"/>
  <c r="CI86" i="1" s="1"/>
  <c r="CB84" i="1"/>
  <c r="CB85" i="1" s="1"/>
  <c r="CB86" i="1" s="1"/>
  <c r="BZ84" i="1"/>
  <c r="BZ85" i="1" s="1"/>
  <c r="BZ86" i="1" s="1"/>
  <c r="CG84" i="1"/>
  <c r="CG85" i="1" s="1"/>
  <c r="CG86" i="1" s="1"/>
  <c r="BX84" i="1"/>
  <c r="BX85" i="1" s="1"/>
  <c r="BX86" i="1" s="1"/>
  <c r="BS85" i="1"/>
  <c r="BS86" i="1" s="1"/>
  <c r="BS87" i="1" s="1"/>
  <c r="BQ85" i="1"/>
  <c r="BQ86" i="1" s="1"/>
  <c r="BQ87" i="1" s="1"/>
  <c r="BO85" i="1"/>
  <c r="BO86" i="1" s="1"/>
  <c r="BO87" i="1" s="1"/>
  <c r="BJ85" i="1"/>
  <c r="BJ86" i="1" s="1"/>
  <c r="BJ87" i="1" s="1"/>
  <c r="BH85" i="1"/>
  <c r="BH86" i="1" s="1"/>
  <c r="BA86" i="1"/>
  <c r="BA87" i="1" s="1"/>
  <c r="BA88" i="1" s="1"/>
  <c r="AY86" i="1"/>
  <c r="AY87" i="1" s="1"/>
  <c r="AY88" i="1" s="1"/>
  <c r="AW86" i="1"/>
  <c r="AW87" i="1" s="1"/>
  <c r="AW88" i="1" s="1"/>
  <c r="AR86" i="1"/>
  <c r="AR87" i="1" s="1"/>
  <c r="AR88" i="1" s="1"/>
  <c r="AP86" i="1"/>
  <c r="AP87" i="1" s="1"/>
  <c r="AP88" i="1" s="1"/>
  <c r="AN86" i="1"/>
  <c r="AN87" i="1" s="1"/>
  <c r="AN88" i="1" s="1"/>
  <c r="AE87" i="1"/>
  <c r="AE88" i="1" s="1"/>
  <c r="AE89" i="1" s="1"/>
  <c r="V87" i="1"/>
  <c r="V88" i="1" s="1"/>
  <c r="AI87" i="1"/>
  <c r="AI88" i="1" s="1"/>
  <c r="AI89" i="1" s="1"/>
  <c r="AG87" i="1"/>
  <c r="AG88" i="1" s="1"/>
  <c r="AG89" i="1" s="1"/>
  <c r="Z87" i="1"/>
  <c r="Z88" i="1" s="1"/>
  <c r="Z89" i="1" s="1"/>
  <c r="X87" i="1"/>
  <c r="X88" i="1" s="1"/>
  <c r="X89" i="1" s="1"/>
  <c r="H209" i="1" l="1"/>
  <c r="H210" i="1" s="1"/>
  <c r="I210" i="1" s="1"/>
  <c r="C215" i="1" s="1"/>
  <c r="BH87" i="1"/>
  <c r="BK87" i="1" s="1"/>
  <c r="D99" i="1" s="1"/>
  <c r="BK86" i="1"/>
  <c r="CL206" i="1"/>
  <c r="D219" i="1" s="1"/>
  <c r="D116" i="1" s="1"/>
  <c r="AJ208" i="1"/>
  <c r="C232" i="1" s="1"/>
  <c r="BB207" i="1"/>
  <c r="BQ326" i="1"/>
  <c r="BT326" i="1" s="1"/>
  <c r="D333" i="1" s="1"/>
  <c r="BT325" i="1"/>
  <c r="BK325" i="1"/>
  <c r="BH326" i="1"/>
  <c r="BK326" i="1" s="1"/>
  <c r="C333" i="1" s="1"/>
  <c r="AN326" i="1"/>
  <c r="AS326" i="1" s="1"/>
  <c r="C332" i="1" s="1"/>
  <c r="AS325" i="1"/>
  <c r="BB326" i="1"/>
  <c r="D332" i="1" s="1"/>
  <c r="BB325" i="1"/>
  <c r="I325" i="1"/>
  <c r="R325" i="1"/>
  <c r="M326" i="1"/>
  <c r="I326" i="1"/>
  <c r="C330" i="1" s="1"/>
  <c r="AA325" i="1"/>
  <c r="AJ325" i="1"/>
  <c r="AJ326" i="1"/>
  <c r="D331" i="1" s="1"/>
  <c r="AA326" i="1"/>
  <c r="C331" i="1" s="1"/>
  <c r="AN208" i="1"/>
  <c r="AS208" i="1" s="1"/>
  <c r="C217" i="1" s="1"/>
  <c r="AS207" i="1"/>
  <c r="C225" i="1" s="1"/>
  <c r="V89" i="1"/>
  <c r="AA89" i="1" s="1"/>
  <c r="D97" i="1" s="1"/>
  <c r="AA88" i="1"/>
  <c r="V209" i="1"/>
  <c r="AA209" i="1" s="1"/>
  <c r="C216" i="1" s="1"/>
  <c r="AA208" i="1"/>
  <c r="C224" i="1" s="1"/>
  <c r="AE209" i="1"/>
  <c r="AJ209" i="1" s="1"/>
  <c r="D216" i="1" s="1"/>
  <c r="D113" i="1" s="1"/>
  <c r="AW208" i="1"/>
  <c r="BB208" i="1" s="1"/>
  <c r="DC203" i="1"/>
  <c r="DC204" i="1" s="1"/>
  <c r="DD204" i="1" s="1"/>
  <c r="D220" i="1" s="1"/>
  <c r="M209" i="1"/>
  <c r="M210" i="1" s="1"/>
  <c r="R210" i="1" s="1"/>
  <c r="D215" i="1" s="1"/>
  <c r="D112" i="1" s="1"/>
  <c r="CL205" i="1"/>
  <c r="CU203" i="1"/>
  <c r="CU204" i="1"/>
  <c r="C220" i="1" s="1"/>
  <c r="CC206" i="1"/>
  <c r="C219" i="1" s="1"/>
  <c r="CC205" i="1"/>
  <c r="BT206" i="1"/>
  <c r="BO207" i="1"/>
  <c r="BT207" i="1" s="1"/>
  <c r="BK206" i="1"/>
  <c r="C226" i="1" s="1"/>
  <c r="BK207" i="1"/>
  <c r="C218" i="1" s="1"/>
  <c r="I209" i="1"/>
  <c r="C223" i="1" s="1"/>
  <c r="CL85" i="1"/>
  <c r="CL86" i="1"/>
  <c r="D108" i="1" s="1"/>
  <c r="C116" i="1" s="1"/>
  <c r="CC85" i="1"/>
  <c r="CC86" i="1"/>
  <c r="D100" i="1" s="1"/>
  <c r="BT86" i="1"/>
  <c r="BT87" i="1"/>
  <c r="D107" i="1" s="1"/>
  <c r="C115" i="1" s="1"/>
  <c r="AS87" i="1"/>
  <c r="BB87" i="1"/>
  <c r="AS88" i="1"/>
  <c r="D98" i="1" s="1"/>
  <c r="BB88" i="1"/>
  <c r="AJ88" i="1"/>
  <c r="AJ89" i="1"/>
  <c r="D105" i="1" s="1"/>
  <c r="C113" i="1" s="1"/>
  <c r="D106" i="1" l="1"/>
  <c r="C114" i="1" s="1"/>
  <c r="R326" i="1"/>
  <c r="D330" i="1" s="1"/>
  <c r="R209" i="1"/>
  <c r="C231" i="1" s="1"/>
  <c r="D217" i="1"/>
  <c r="D114" i="1" s="1"/>
  <c r="C233" i="1"/>
  <c r="DD203" i="1"/>
  <c r="D218" i="1"/>
  <c r="D115" i="1" s="1"/>
  <c r="C234" i="1"/>
  <c r="M88" i="1"/>
  <c r="M89" i="1" s="1"/>
  <c r="M90" i="1" s="1"/>
  <c r="Q88" i="1"/>
  <c r="Q89" i="1" s="1"/>
  <c r="Q90" i="1" s="1"/>
  <c r="O88" i="1"/>
  <c r="O89" i="1" s="1"/>
  <c r="O90" i="1" s="1"/>
  <c r="H88" i="1"/>
  <c r="H89" i="1" s="1"/>
  <c r="H90" i="1" s="1"/>
  <c r="F88" i="1"/>
  <c r="F89" i="1" s="1"/>
  <c r="F90" i="1" s="1"/>
  <c r="D88" i="1"/>
  <c r="D89" i="1" s="1"/>
  <c r="D90" i="1" s="1"/>
  <c r="I90" i="1" l="1"/>
  <c r="D96" i="1" s="1"/>
  <c r="R90" i="1"/>
  <c r="D104" i="1" s="1"/>
  <c r="C112" i="1" s="1"/>
  <c r="R89" i="1"/>
  <c r="I89" i="1"/>
</calcChain>
</file>

<file path=xl/sharedStrings.xml><?xml version="1.0" encoding="utf-8"?>
<sst xmlns="http://schemas.openxmlformats.org/spreadsheetml/2006/main" count="411" uniqueCount="76">
  <si>
    <t>Ошибки для моделей с разными n. Такая же как в прошлой курсовой, только здесь параметры модели другие</t>
  </si>
  <si>
    <t>Берем 3 наилучшие модели из 200. Подтверждающая выборка - рандомная 15%</t>
  </si>
  <si>
    <t>n=1</t>
  </si>
  <si>
    <t>H</t>
  </si>
  <si>
    <t>Hпр1</t>
  </si>
  <si>
    <t>ошибка</t>
  </si>
  <si>
    <t>Hпр2</t>
  </si>
  <si>
    <t>Hпр3</t>
  </si>
  <si>
    <t>Q</t>
  </si>
  <si>
    <t>Qпр1</t>
  </si>
  <si>
    <t>Qпр2</t>
  </si>
  <si>
    <t>Qпр3</t>
  </si>
  <si>
    <t>Ср знач</t>
  </si>
  <si>
    <t>Корень</t>
  </si>
  <si>
    <t>Ср. откл. В процентах</t>
  </si>
  <si>
    <t>n=2</t>
  </si>
  <si>
    <t>ошибка H</t>
  </si>
  <si>
    <t>Старые модели</t>
  </si>
  <si>
    <t>Новые модели</t>
  </si>
  <si>
    <t>n=3</t>
  </si>
  <si>
    <t>n=4</t>
  </si>
  <si>
    <t>n=5</t>
  </si>
  <si>
    <t xml:space="preserve">Старая ошибка - ошибка моделей, в которых прогнозировались Q и U через Q, U, H, а потом по спрогнозированным значениям находилось H  (прошлая курсовая). Новая ошибка - ошибка моделей, в которых сразу прогнозируем H через Q и H </t>
  </si>
  <si>
    <t>ошибка Q</t>
  </si>
  <si>
    <t>Две раздельные модели: одна для Q, другая для H</t>
  </si>
  <si>
    <t>n=6</t>
  </si>
  <si>
    <t>С нормировкой H</t>
  </si>
  <si>
    <t>Функциональная предобработка</t>
  </si>
  <si>
    <t>С относительным приростом Q</t>
  </si>
  <si>
    <t>Сначала относительный прирост, потом функциональная предобработка</t>
  </si>
  <si>
    <t>Прогноз на первый день</t>
  </si>
  <si>
    <t>Прогноз на второй день</t>
  </si>
  <si>
    <t>Q1</t>
  </si>
  <si>
    <t>H1</t>
  </si>
  <si>
    <t>Q2</t>
  </si>
  <si>
    <t>H2</t>
  </si>
  <si>
    <t>Q3</t>
  </si>
  <si>
    <t>H3</t>
  </si>
  <si>
    <t>Qреал</t>
  </si>
  <si>
    <t>Hреал</t>
  </si>
  <si>
    <t>Qошиб</t>
  </si>
  <si>
    <t>Hошиб</t>
  </si>
  <si>
    <t>Прогноз строим на 2014 год. Обучаем и тестируем на всех остальных годах</t>
  </si>
  <si>
    <t>Преобразованные параметры</t>
  </si>
  <si>
    <t>Q1пр</t>
  </si>
  <si>
    <t>H1пр</t>
  </si>
  <si>
    <t>Построение долгосрочного прогноза оптимальной моделью (моделью с функциональной предобработкой и тремя прогнозирующими днями). Выбираем одну модель из 200</t>
  </si>
  <si>
    <t>Прогноз на третий день</t>
  </si>
  <si>
    <t>Q2пр</t>
  </si>
  <si>
    <t>H2пр</t>
  </si>
  <si>
    <t>Входные параметры модели без преобразований</t>
  </si>
  <si>
    <t>Q3пр</t>
  </si>
  <si>
    <t>H4пр</t>
  </si>
  <si>
    <t>H3пр</t>
  </si>
  <si>
    <t>Прогноз на четвертый день</t>
  </si>
  <si>
    <t>Q4пр</t>
  </si>
  <si>
    <t>Прогноз на пятый день</t>
  </si>
  <si>
    <t>Q5пр</t>
  </si>
  <si>
    <t>H5пр</t>
  </si>
  <si>
    <t>Hпр4</t>
  </si>
  <si>
    <t>Прогноз поведения реки на 5 дней вперед</t>
  </si>
  <si>
    <t>H реал</t>
  </si>
  <si>
    <t>H1 реал</t>
  </si>
  <si>
    <t>H2 реал</t>
  </si>
  <si>
    <t>H3 реал</t>
  </si>
  <si>
    <t>H4 реал</t>
  </si>
  <si>
    <t>H5 реал</t>
  </si>
  <si>
    <t>Q1 реал</t>
  </si>
  <si>
    <t>Q2 реал</t>
  </si>
  <si>
    <t>Q3 реал</t>
  </si>
  <si>
    <t>Q4 реал</t>
  </si>
  <si>
    <t>Q5 реал</t>
  </si>
  <si>
    <t>Совмещенная модель</t>
  </si>
  <si>
    <t>Раздельная модель</t>
  </si>
  <si>
    <t>Старые модели (вход Q, U)</t>
  </si>
  <si>
    <t>Новые модели (вход Q, 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</si>
</sst>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164" fontId="3" fillId="0" borderId="0" xfId="1" applyNumberFormat="1" applyFont="1" applyFill="1" applyBorder="1" applyAlignment="1" applyProtection="1">
      <alignment horizontal="right" vertical="center"/>
    </xf>
    <xf numFmtId="165" fontId="3" fillId="0" borderId="0" xfId="1" applyNumberFormat="1" applyFont="1" applyFill="1" applyBorder="1" applyAlignment="1" applyProtection="1">
      <alignment horizontal="right" vertical="center"/>
    </xf>
    <xf numFmtId="165" fontId="0" fillId="0" borderId="0" xfId="0" applyNumberFormat="1"/>
    <xf numFmtId="0" fontId="0" fillId="0" borderId="0" xfId="0" applyNumberFormat="1" applyFont="1" applyProtection="1"/>
    <xf numFmtId="0" fontId="0" fillId="0" borderId="0" xfId="0" applyFill="1"/>
    <xf numFmtId="164" fontId="0" fillId="0" borderId="0" xfId="0" applyNumberFormat="1" applyFill="1"/>
    <xf numFmtId="0" fontId="0" fillId="0" borderId="0" xfId="0" applyNumberFormat="1" applyFont="1" applyFill="1" applyBorder="1" applyProtection="1"/>
    <xf numFmtId="0" fontId="4" fillId="0" borderId="0" xfId="0" applyFont="1"/>
    <xf numFmtId="164" fontId="0" fillId="0" borderId="0" xfId="0" applyNumberFormat="1"/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Лист1!$C$95</c:f>
              <c:strCache>
                <c:ptCount val="1"/>
                <c:pt idx="0">
                  <c:v>Старые модели (вход Q, 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Лист1!$B$96:$B$100</c:f>
              <c:strCache>
                <c:ptCount val="5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</c:strCache>
            </c:strRef>
          </c:cat>
          <c:val>
            <c:numRef>
              <c:f>Лист1!$C$96:$C$100</c:f>
              <c:numCache>
                <c:formatCode>General</c:formatCode>
                <c:ptCount val="5"/>
                <c:pt idx="0">
                  <c:v>4.8326052196160001</c:v>
                </c:pt>
                <c:pt idx="1">
                  <c:v>1.96780960083324</c:v>
                </c:pt>
                <c:pt idx="2">
                  <c:v>1.7772228701212232</c:v>
                </c:pt>
                <c:pt idx="3">
                  <c:v>1.748925062618492</c:v>
                </c:pt>
                <c:pt idx="4">
                  <c:v>1.866205275088783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FA-46B3-B19E-89866642EF4D}"/>
            </c:ext>
          </c:extLst>
        </c:ser>
        <c:ser>
          <c:idx val="1"/>
          <c:order val="1"/>
          <c:tx>
            <c:strRef>
              <c:f>Лист1!$D$95</c:f>
              <c:strCache>
                <c:ptCount val="1"/>
                <c:pt idx="0">
                  <c:v>Новые модели (вход Q, 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Лист1!$B$96:$B$100</c:f>
              <c:strCache>
                <c:ptCount val="5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</c:strCache>
            </c:strRef>
          </c:cat>
          <c:val>
            <c:numRef>
              <c:f>Лист1!$D$96:$D$100</c:f>
              <c:numCache>
                <c:formatCode>General</c:formatCode>
                <c:ptCount val="5"/>
                <c:pt idx="0">
                  <c:v>4.0254116976101502</c:v>
                </c:pt>
                <c:pt idx="1">
                  <c:v>1.3946340897758058</c:v>
                </c:pt>
                <c:pt idx="2">
                  <c:v>1.2296933345706371</c:v>
                </c:pt>
                <c:pt idx="3">
                  <c:v>2.0021446883651688</c:v>
                </c:pt>
                <c:pt idx="4">
                  <c:v>1.3655235886464279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CFA-46B3-B19E-89866642EF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594560"/>
        <c:axId val="136626176"/>
      </c:barChart>
      <c:catAx>
        <c:axId val="13659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626176"/>
        <c:crosses val="autoZero"/>
        <c:auto val="1"/>
        <c:lblAlgn val="ctr"/>
        <c:lblOffset val="100"/>
        <c:noMultiLvlLbl val="0"/>
      </c:catAx>
      <c:valAx>
        <c:axId val="1366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Среднеквадратичная ошибка,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5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Q1 реальное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Лист1!$BO$534:$BO$596</c:f>
              <c:numCache>
                <c:formatCode>General</c:formatCode>
                <c:ptCount val="63"/>
                <c:pt idx="0">
                  <c:v>13.5</c:v>
                </c:pt>
                <c:pt idx="1">
                  <c:v>13.9</c:v>
                </c:pt>
                <c:pt idx="2">
                  <c:v>14.1</c:v>
                </c:pt>
                <c:pt idx="3">
                  <c:v>14.7</c:v>
                </c:pt>
                <c:pt idx="4">
                  <c:v>15.3</c:v>
                </c:pt>
                <c:pt idx="5">
                  <c:v>15.8</c:v>
                </c:pt>
                <c:pt idx="6">
                  <c:v>16.2</c:v>
                </c:pt>
                <c:pt idx="7">
                  <c:v>16.399999999999999</c:v>
                </c:pt>
                <c:pt idx="8">
                  <c:v>16.600000000000001</c:v>
                </c:pt>
                <c:pt idx="9">
                  <c:v>17</c:v>
                </c:pt>
                <c:pt idx="10">
                  <c:v>18</c:v>
                </c:pt>
                <c:pt idx="11">
                  <c:v>19.5</c:v>
                </c:pt>
                <c:pt idx="12">
                  <c:v>21.3</c:v>
                </c:pt>
                <c:pt idx="13">
                  <c:v>24</c:v>
                </c:pt>
                <c:pt idx="14">
                  <c:v>28.3</c:v>
                </c:pt>
                <c:pt idx="15">
                  <c:v>36.4</c:v>
                </c:pt>
                <c:pt idx="16">
                  <c:v>52</c:v>
                </c:pt>
                <c:pt idx="17">
                  <c:v>74.599999999999994</c:v>
                </c:pt>
                <c:pt idx="18">
                  <c:v>108</c:v>
                </c:pt>
                <c:pt idx="19">
                  <c:v>184</c:v>
                </c:pt>
                <c:pt idx="20">
                  <c:v>239</c:v>
                </c:pt>
                <c:pt idx="21">
                  <c:v>280</c:v>
                </c:pt>
                <c:pt idx="22">
                  <c:v>318</c:v>
                </c:pt>
                <c:pt idx="23">
                  <c:v>357</c:v>
                </c:pt>
                <c:pt idx="24">
                  <c:v>392</c:v>
                </c:pt>
                <c:pt idx="25">
                  <c:v>418</c:v>
                </c:pt>
                <c:pt idx="26">
                  <c:v>430</c:v>
                </c:pt>
                <c:pt idx="27">
                  <c:v>430</c:v>
                </c:pt>
                <c:pt idx="28">
                  <c:v>428</c:v>
                </c:pt>
                <c:pt idx="29">
                  <c:v>433</c:v>
                </c:pt>
                <c:pt idx="30">
                  <c:v>452</c:v>
                </c:pt>
                <c:pt idx="31">
                  <c:v>477</c:v>
                </c:pt>
                <c:pt idx="32">
                  <c:v>505</c:v>
                </c:pt>
                <c:pt idx="33">
                  <c:v>524</c:v>
                </c:pt>
                <c:pt idx="34">
                  <c:v>530</c:v>
                </c:pt>
                <c:pt idx="35">
                  <c:v>536</c:v>
                </c:pt>
                <c:pt idx="36">
                  <c:v>527</c:v>
                </c:pt>
                <c:pt idx="37">
                  <c:v>511</c:v>
                </c:pt>
                <c:pt idx="38">
                  <c:v>482</c:v>
                </c:pt>
                <c:pt idx="39">
                  <c:v>449</c:v>
                </c:pt>
                <c:pt idx="40">
                  <c:v>410</c:v>
                </c:pt>
                <c:pt idx="41">
                  <c:v>380</c:v>
                </c:pt>
                <c:pt idx="42">
                  <c:v>348</c:v>
                </c:pt>
                <c:pt idx="43">
                  <c:v>321</c:v>
                </c:pt>
                <c:pt idx="44">
                  <c:v>294</c:v>
                </c:pt>
                <c:pt idx="45">
                  <c:v>258</c:v>
                </c:pt>
                <c:pt idx="46">
                  <c:v>213</c:v>
                </c:pt>
                <c:pt idx="47">
                  <c:v>158</c:v>
                </c:pt>
                <c:pt idx="48">
                  <c:v>113</c:v>
                </c:pt>
                <c:pt idx="49">
                  <c:v>82</c:v>
                </c:pt>
                <c:pt idx="50">
                  <c:v>67.2</c:v>
                </c:pt>
                <c:pt idx="51">
                  <c:v>58.8</c:v>
                </c:pt>
                <c:pt idx="52">
                  <c:v>53.4</c:v>
                </c:pt>
                <c:pt idx="53">
                  <c:v>49.2</c:v>
                </c:pt>
                <c:pt idx="54">
                  <c:v>45.6</c:v>
                </c:pt>
                <c:pt idx="55">
                  <c:v>42</c:v>
                </c:pt>
                <c:pt idx="56">
                  <c:v>39.6</c:v>
                </c:pt>
                <c:pt idx="57">
                  <c:v>34.799999999999997</c:v>
                </c:pt>
                <c:pt idx="58">
                  <c:v>32.4</c:v>
                </c:pt>
                <c:pt idx="59">
                  <c:v>30</c:v>
                </c:pt>
                <c:pt idx="60">
                  <c:v>27.6</c:v>
                </c:pt>
                <c:pt idx="61">
                  <c:v>25.5</c:v>
                </c:pt>
                <c:pt idx="62">
                  <c:v>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D0-4F0E-9956-AC13F21BADBC}"/>
            </c:ext>
          </c:extLst>
        </c:ser>
        <c:ser>
          <c:idx val="1"/>
          <c:order val="1"/>
          <c:tx>
            <c:v>Q1 прогноз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Лист1!$BW$534:$BW$596</c:f>
              <c:numCache>
                <c:formatCode>0.0000</c:formatCode>
                <c:ptCount val="63"/>
                <c:pt idx="0">
                  <c:v>18.143542859150582</c:v>
                </c:pt>
                <c:pt idx="1">
                  <c:v>18.476594800387211</c:v>
                </c:pt>
                <c:pt idx="2">
                  <c:v>17.938244338499594</c:v>
                </c:pt>
                <c:pt idx="3">
                  <c:v>18.149534329958154</c:v>
                </c:pt>
                <c:pt idx="4">
                  <c:v>18.564202696445573</c:v>
                </c:pt>
                <c:pt idx="5">
                  <c:v>18.898498193253825</c:v>
                </c:pt>
                <c:pt idx="6">
                  <c:v>18.889624036854919</c:v>
                </c:pt>
                <c:pt idx="7">
                  <c:v>19.055271728942245</c:v>
                </c:pt>
                <c:pt idx="8">
                  <c:v>18.925877793144981</c:v>
                </c:pt>
                <c:pt idx="9">
                  <c:v>18.96318491086933</c:v>
                </c:pt>
                <c:pt idx="10">
                  <c:v>18.845090732599523</c:v>
                </c:pt>
                <c:pt idx="11">
                  <c:v>20.348109737080634</c:v>
                </c:pt>
                <c:pt idx="12">
                  <c:v>21.730933668142253</c:v>
                </c:pt>
                <c:pt idx="13">
                  <c:v>23.406577141613596</c:v>
                </c:pt>
                <c:pt idx="14">
                  <c:v>26.937118603361554</c:v>
                </c:pt>
                <c:pt idx="15">
                  <c:v>33.03507836162089</c:v>
                </c:pt>
                <c:pt idx="16">
                  <c:v>44.741442761676197</c:v>
                </c:pt>
                <c:pt idx="17">
                  <c:v>73.964159896574756</c:v>
                </c:pt>
                <c:pt idx="18">
                  <c:v>102.11653978241857</c:v>
                </c:pt>
                <c:pt idx="19">
                  <c:v>137.56168966723249</c:v>
                </c:pt>
                <c:pt idx="20">
                  <c:v>242.1214875575109</c:v>
                </c:pt>
                <c:pt idx="21">
                  <c:v>300.31208358148115</c:v>
                </c:pt>
                <c:pt idx="22">
                  <c:v>321.41046793526442</c:v>
                </c:pt>
                <c:pt idx="23">
                  <c:v>352.63631474046565</c:v>
                </c:pt>
                <c:pt idx="24">
                  <c:v>391.84827677818009</c:v>
                </c:pt>
                <c:pt idx="25">
                  <c:v>419.34792005504067</c:v>
                </c:pt>
                <c:pt idx="26">
                  <c:v>434.78970288083173</c:v>
                </c:pt>
                <c:pt idx="27">
                  <c:v>435.74106709880368</c:v>
                </c:pt>
                <c:pt idx="28">
                  <c:v>425.27092847775265</c:v>
                </c:pt>
                <c:pt idx="29">
                  <c:v>423.51461154436305</c:v>
                </c:pt>
                <c:pt idx="30">
                  <c:v>437.63668207429237</c:v>
                </c:pt>
                <c:pt idx="31">
                  <c:v>468.96725883369641</c:v>
                </c:pt>
                <c:pt idx="32">
                  <c:v>498.40691319318881</c:v>
                </c:pt>
                <c:pt idx="33">
                  <c:v>528.93978021045189</c:v>
                </c:pt>
                <c:pt idx="34">
                  <c:v>532.34300446229179</c:v>
                </c:pt>
                <c:pt idx="35">
                  <c:v>528.4550231907574</c:v>
                </c:pt>
                <c:pt idx="36">
                  <c:v>537.56483202089225</c:v>
                </c:pt>
                <c:pt idx="37">
                  <c:v>510.42666625239247</c:v>
                </c:pt>
                <c:pt idx="38">
                  <c:v>493.17305242867269</c:v>
                </c:pt>
                <c:pt idx="39">
                  <c:v>450.25374734626416</c:v>
                </c:pt>
                <c:pt idx="40">
                  <c:v>417.48804386267363</c:v>
                </c:pt>
                <c:pt idx="41">
                  <c:v>374.33355296035245</c:v>
                </c:pt>
                <c:pt idx="42">
                  <c:v>348.68191641185103</c:v>
                </c:pt>
                <c:pt idx="43">
                  <c:v>319.14306077328354</c:v>
                </c:pt>
                <c:pt idx="44">
                  <c:v>289.49212736575197</c:v>
                </c:pt>
                <c:pt idx="45">
                  <c:v>262.4450114513827</c:v>
                </c:pt>
                <c:pt idx="46">
                  <c:v>219.37781048697462</c:v>
                </c:pt>
                <c:pt idx="47">
                  <c:v>168.10903185782092</c:v>
                </c:pt>
                <c:pt idx="48">
                  <c:v>121.01247983779871</c:v>
                </c:pt>
                <c:pt idx="49">
                  <c:v>84.565626225094732</c:v>
                </c:pt>
                <c:pt idx="50">
                  <c:v>64.663796497006317</c:v>
                </c:pt>
                <c:pt idx="51">
                  <c:v>55.416849700107768</c:v>
                </c:pt>
                <c:pt idx="52">
                  <c:v>51.170101045759154</c:v>
                </c:pt>
                <c:pt idx="53">
                  <c:v>48.429844854889069</c:v>
                </c:pt>
                <c:pt idx="54">
                  <c:v>45.382972303136036</c:v>
                </c:pt>
                <c:pt idx="55">
                  <c:v>42.360888434784393</c:v>
                </c:pt>
                <c:pt idx="56">
                  <c:v>38.938011156311937</c:v>
                </c:pt>
                <c:pt idx="57">
                  <c:v>37.339975330101723</c:v>
                </c:pt>
                <c:pt idx="58">
                  <c:v>31.777103988761414</c:v>
                </c:pt>
                <c:pt idx="59">
                  <c:v>30.41532892223816</c:v>
                </c:pt>
                <c:pt idx="60">
                  <c:v>28.55874872342152</c:v>
                </c:pt>
                <c:pt idx="61">
                  <c:v>26.435570606971432</c:v>
                </c:pt>
                <c:pt idx="62">
                  <c:v>24.46126847968161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D0-4F0E-9956-AC13F21BA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19872"/>
        <c:axId val="99869824"/>
      </c:lineChart>
      <c:catAx>
        <c:axId val="995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869824"/>
        <c:crosses val="autoZero"/>
        <c:auto val="1"/>
        <c:lblAlgn val="ctr"/>
        <c:lblOffset val="100"/>
        <c:noMultiLvlLbl val="0"/>
      </c:catAx>
      <c:valAx>
        <c:axId val="998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Q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,</a:t>
                </a: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 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М</a:t>
                </a: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/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</a:t>
                </a:r>
                <a:r>
                  <a:rPr lang="ru-RU" sz="1200" b="1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3</a:t>
                </a:r>
                <a:endParaRPr lang="en-US" sz="1200" b="1" i="0" u="none" strike="noStrike" kern="1200" baseline="3000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51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26194079500513"/>
          <c:y val="0.91056779503200891"/>
          <c:w val="0.38347611840998985"/>
          <c:h val="5.4730840580124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Q4 реальное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Лист1!$BR$534:$BR$596</c:f>
              <c:numCache>
                <c:formatCode>General</c:formatCode>
                <c:ptCount val="63"/>
                <c:pt idx="0">
                  <c:v>14.7</c:v>
                </c:pt>
                <c:pt idx="1">
                  <c:v>15.3</c:v>
                </c:pt>
                <c:pt idx="2">
                  <c:v>15.8</c:v>
                </c:pt>
                <c:pt idx="3">
                  <c:v>16.2</c:v>
                </c:pt>
                <c:pt idx="4">
                  <c:v>16.399999999999999</c:v>
                </c:pt>
                <c:pt idx="5">
                  <c:v>16.600000000000001</c:v>
                </c:pt>
                <c:pt idx="6">
                  <c:v>17</c:v>
                </c:pt>
                <c:pt idx="7">
                  <c:v>18</c:v>
                </c:pt>
                <c:pt idx="8">
                  <c:v>19.5</c:v>
                </c:pt>
                <c:pt idx="9">
                  <c:v>21.3</c:v>
                </c:pt>
                <c:pt idx="10">
                  <c:v>24</c:v>
                </c:pt>
                <c:pt idx="11">
                  <c:v>28.3</c:v>
                </c:pt>
                <c:pt idx="12">
                  <c:v>36.4</c:v>
                </c:pt>
                <c:pt idx="13">
                  <c:v>52</c:v>
                </c:pt>
                <c:pt idx="14">
                  <c:v>74.599999999999994</c:v>
                </c:pt>
                <c:pt idx="15">
                  <c:v>108</c:v>
                </c:pt>
                <c:pt idx="16">
                  <c:v>184</c:v>
                </c:pt>
                <c:pt idx="17">
                  <c:v>239</c:v>
                </c:pt>
                <c:pt idx="18">
                  <c:v>280</c:v>
                </c:pt>
                <c:pt idx="19">
                  <c:v>318</c:v>
                </c:pt>
                <c:pt idx="20">
                  <c:v>357</c:v>
                </c:pt>
                <c:pt idx="21">
                  <c:v>392</c:v>
                </c:pt>
                <c:pt idx="22">
                  <c:v>418</c:v>
                </c:pt>
                <c:pt idx="23">
                  <c:v>430</c:v>
                </c:pt>
                <c:pt idx="24">
                  <c:v>430</c:v>
                </c:pt>
                <c:pt idx="25">
                  <c:v>428</c:v>
                </c:pt>
                <c:pt idx="26">
                  <c:v>433</c:v>
                </c:pt>
                <c:pt idx="27">
                  <c:v>452</c:v>
                </c:pt>
                <c:pt idx="28">
                  <c:v>477</c:v>
                </c:pt>
                <c:pt idx="29">
                  <c:v>505</c:v>
                </c:pt>
                <c:pt idx="30">
                  <c:v>524</c:v>
                </c:pt>
                <c:pt idx="31">
                  <c:v>530</c:v>
                </c:pt>
                <c:pt idx="32">
                  <c:v>536</c:v>
                </c:pt>
                <c:pt idx="33">
                  <c:v>527</c:v>
                </c:pt>
                <c:pt idx="34">
                  <c:v>511</c:v>
                </c:pt>
                <c:pt idx="35">
                  <c:v>482</c:v>
                </c:pt>
                <c:pt idx="36">
                  <c:v>449</c:v>
                </c:pt>
                <c:pt idx="37">
                  <c:v>410</c:v>
                </c:pt>
                <c:pt idx="38">
                  <c:v>380</c:v>
                </c:pt>
                <c:pt idx="39">
                  <c:v>348</c:v>
                </c:pt>
                <c:pt idx="40">
                  <c:v>321</c:v>
                </c:pt>
                <c:pt idx="41">
                  <c:v>294</c:v>
                </c:pt>
                <c:pt idx="42">
                  <c:v>258</c:v>
                </c:pt>
                <c:pt idx="43">
                  <c:v>213</c:v>
                </c:pt>
                <c:pt idx="44">
                  <c:v>158</c:v>
                </c:pt>
                <c:pt idx="45">
                  <c:v>113</c:v>
                </c:pt>
                <c:pt idx="46">
                  <c:v>82</c:v>
                </c:pt>
                <c:pt idx="47">
                  <c:v>67.2</c:v>
                </c:pt>
                <c:pt idx="48">
                  <c:v>58.8</c:v>
                </c:pt>
                <c:pt idx="49">
                  <c:v>53.4</c:v>
                </c:pt>
                <c:pt idx="50">
                  <c:v>49.2</c:v>
                </c:pt>
                <c:pt idx="51">
                  <c:v>45.6</c:v>
                </c:pt>
                <c:pt idx="52">
                  <c:v>42</c:v>
                </c:pt>
                <c:pt idx="53">
                  <c:v>39.6</c:v>
                </c:pt>
                <c:pt idx="54">
                  <c:v>34.799999999999997</c:v>
                </c:pt>
                <c:pt idx="55">
                  <c:v>32.4</c:v>
                </c:pt>
                <c:pt idx="56">
                  <c:v>30</c:v>
                </c:pt>
                <c:pt idx="57">
                  <c:v>27.6</c:v>
                </c:pt>
                <c:pt idx="58">
                  <c:v>25.5</c:v>
                </c:pt>
                <c:pt idx="59">
                  <c:v>24</c:v>
                </c:pt>
                <c:pt idx="60">
                  <c:v>22.5</c:v>
                </c:pt>
                <c:pt idx="61">
                  <c:v>21.5</c:v>
                </c:pt>
                <c:pt idx="62">
                  <c:v>20.5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0F-4C26-BD19-8AE86F520032}"/>
            </c:ext>
          </c:extLst>
        </c:ser>
        <c:ser>
          <c:idx val="1"/>
          <c:order val="1"/>
          <c:tx>
            <c:v>Q4 прогноз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Лист1!$BZ$534:$BZ$596</c:f>
              <c:numCache>
                <c:formatCode>0.0000</c:formatCode>
                <c:ptCount val="63"/>
                <c:pt idx="0">
                  <c:v>25.645797289866156</c:v>
                </c:pt>
                <c:pt idx="1">
                  <c:v>25.822858332668744</c:v>
                </c:pt>
                <c:pt idx="2">
                  <c:v>23.700842813774493</c:v>
                </c:pt>
                <c:pt idx="3">
                  <c:v>25.037280517361836</c:v>
                </c:pt>
                <c:pt idx="4">
                  <c:v>25.791164854101822</c:v>
                </c:pt>
                <c:pt idx="5">
                  <c:v>25.74676707024873</c:v>
                </c:pt>
                <c:pt idx="6">
                  <c:v>25.810671111357216</c:v>
                </c:pt>
                <c:pt idx="7">
                  <c:v>26.223054795681225</c:v>
                </c:pt>
                <c:pt idx="8">
                  <c:v>25.50530448584361</c:v>
                </c:pt>
                <c:pt idx="9">
                  <c:v>25.494562605135243</c:v>
                </c:pt>
                <c:pt idx="10">
                  <c:v>24.918618874279442</c:v>
                </c:pt>
                <c:pt idx="11">
                  <c:v>27.737565415551231</c:v>
                </c:pt>
                <c:pt idx="12">
                  <c:v>27.791683017246466</c:v>
                </c:pt>
                <c:pt idx="13">
                  <c:v>30.221837911318513</c:v>
                </c:pt>
                <c:pt idx="14">
                  <c:v>38.363131520371063</c:v>
                </c:pt>
                <c:pt idx="15">
                  <c:v>56.573206692396873</c:v>
                </c:pt>
                <c:pt idx="16">
                  <c:v>101.89744926516336</c:v>
                </c:pt>
                <c:pt idx="17">
                  <c:v>223.75286804439219</c:v>
                </c:pt>
                <c:pt idx="18">
                  <c:v>226.09638457585817</c:v>
                </c:pt>
                <c:pt idx="19">
                  <c:v>250.55229795068445</c:v>
                </c:pt>
                <c:pt idx="20">
                  <c:v>499.17701973946623</c:v>
                </c:pt>
                <c:pt idx="21">
                  <c:v>432.34018813628683</c:v>
                </c:pt>
                <c:pt idx="22">
                  <c:v>382.6086314244717</c:v>
                </c:pt>
                <c:pt idx="23">
                  <c:v>401.46159417664677</c:v>
                </c:pt>
                <c:pt idx="24">
                  <c:v>458.58193425861305</c:v>
                </c:pt>
                <c:pt idx="25">
                  <c:v>470.35318948421144</c:v>
                </c:pt>
                <c:pt idx="26">
                  <c:v>464.00621222024046</c:v>
                </c:pt>
                <c:pt idx="27">
                  <c:v>440.98055392230867</c:v>
                </c:pt>
                <c:pt idx="28">
                  <c:v>387.11447613677598</c:v>
                </c:pt>
                <c:pt idx="29">
                  <c:v>405.33614401771274</c:v>
                </c:pt>
                <c:pt idx="30">
                  <c:v>452.79228320826064</c:v>
                </c:pt>
                <c:pt idx="31">
                  <c:v>506.7056367129224</c:v>
                </c:pt>
                <c:pt idx="32">
                  <c:v>530.77240915430082</c:v>
                </c:pt>
                <c:pt idx="33">
                  <c:v>560.35846133920654</c:v>
                </c:pt>
                <c:pt idx="34">
                  <c:v>506.07754556252917</c:v>
                </c:pt>
                <c:pt idx="35">
                  <c:v>469.9821360876503</c:v>
                </c:pt>
                <c:pt idx="36">
                  <c:v>492.66038619980424</c:v>
                </c:pt>
                <c:pt idx="37">
                  <c:v>412.60145016418215</c:v>
                </c:pt>
                <c:pt idx="38">
                  <c:v>408.15170068226155</c:v>
                </c:pt>
                <c:pt idx="39">
                  <c:v>345.02610652842793</c:v>
                </c:pt>
                <c:pt idx="40">
                  <c:v>316.83006757442564</c:v>
                </c:pt>
                <c:pt idx="41">
                  <c:v>268.97327254307208</c:v>
                </c:pt>
                <c:pt idx="42">
                  <c:v>262.21883441461404</c:v>
                </c:pt>
                <c:pt idx="43">
                  <c:v>234.89235928166153</c:v>
                </c:pt>
                <c:pt idx="44">
                  <c:v>212.87192200892898</c:v>
                </c:pt>
                <c:pt idx="45">
                  <c:v>186.47707290965224</c:v>
                </c:pt>
                <c:pt idx="46">
                  <c:v>135.38730077818758</c:v>
                </c:pt>
                <c:pt idx="47">
                  <c:v>91.921659342022124</c:v>
                </c:pt>
                <c:pt idx="48">
                  <c:v>62.839621512348835</c:v>
                </c:pt>
                <c:pt idx="49">
                  <c:v>48.192532942589956</c:v>
                </c:pt>
                <c:pt idx="50">
                  <c:v>45.889979740398687</c:v>
                </c:pt>
                <c:pt idx="51">
                  <c:v>49.059521645110728</c:v>
                </c:pt>
                <c:pt idx="52">
                  <c:v>47.563001647408427</c:v>
                </c:pt>
                <c:pt idx="53">
                  <c:v>48.510249903558453</c:v>
                </c:pt>
                <c:pt idx="54">
                  <c:v>44.328532186530396</c:v>
                </c:pt>
                <c:pt idx="55">
                  <c:v>42.105662076945741</c:v>
                </c:pt>
                <c:pt idx="56">
                  <c:v>38.853857953095925</c:v>
                </c:pt>
                <c:pt idx="57">
                  <c:v>39.815467035019893</c:v>
                </c:pt>
                <c:pt idx="58">
                  <c:v>33.042979536660987</c:v>
                </c:pt>
                <c:pt idx="59">
                  <c:v>32.038875749441416</c:v>
                </c:pt>
                <c:pt idx="60">
                  <c:v>30.670277259451037</c:v>
                </c:pt>
                <c:pt idx="61">
                  <c:v>28.483651034273553</c:v>
                </c:pt>
                <c:pt idx="62">
                  <c:v>27.419272488701719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60F-4C26-BD19-8AE86F520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36416"/>
        <c:axId val="105038208"/>
      </c:lineChart>
      <c:catAx>
        <c:axId val="1050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038208"/>
        <c:crosses val="autoZero"/>
        <c:auto val="1"/>
        <c:lblAlgn val="ctr"/>
        <c:lblOffset val="100"/>
        <c:noMultiLvlLbl val="0"/>
      </c:catAx>
      <c:valAx>
        <c:axId val="1050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Q, М/С</a:t>
                </a:r>
                <a:r>
                  <a:rPr lang="en-US" sz="1200" b="1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03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26194079500513"/>
          <c:y val="0.91056779503200891"/>
          <c:w val="0.38347611840998985"/>
          <c:h val="5.4730840580124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Лист1!$C$514</c:f>
              <c:strCache>
                <c:ptCount val="1"/>
                <c:pt idx="0">
                  <c:v>Старые модели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Лист1!$B$515:$B$518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Лист1!$C$515:$C$518</c:f>
              <c:numCache>
                <c:formatCode>General</c:formatCode>
                <c:ptCount val="4"/>
                <c:pt idx="0">
                  <c:v>5.9708889749781475</c:v>
                </c:pt>
                <c:pt idx="1">
                  <c:v>13.405922198789661</c:v>
                </c:pt>
                <c:pt idx="2">
                  <c:v>21.066787220872644</c:v>
                </c:pt>
                <c:pt idx="3">
                  <c:v>34.652654322762949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2A-4E47-81D8-E471455764E0}"/>
            </c:ext>
          </c:extLst>
        </c:ser>
        <c:ser>
          <c:idx val="1"/>
          <c:order val="1"/>
          <c:tx>
            <c:strRef>
              <c:f>Лист1!$D$514</c:f>
              <c:strCache>
                <c:ptCount val="1"/>
                <c:pt idx="0">
                  <c:v>Новые модели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Лист1!$B$515:$B$518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Лист1!$D$515:$D$518</c:f>
              <c:numCache>
                <c:formatCode>General</c:formatCode>
                <c:ptCount val="4"/>
                <c:pt idx="0">
                  <c:v>4.9110631572130288</c:v>
                </c:pt>
                <c:pt idx="1">
                  <c:v>11.428176881959876</c:v>
                </c:pt>
                <c:pt idx="2">
                  <c:v>18.066674729658335</c:v>
                </c:pt>
                <c:pt idx="3">
                  <c:v>25.805619066609278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E2A-4E47-81D8-E471455764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843328"/>
        <c:axId val="105886464"/>
      </c:barChart>
      <c:catAx>
        <c:axId val="10584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Номер прогнозируемого дня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886464"/>
        <c:crosses val="autoZero"/>
        <c:auto val="1"/>
        <c:lblAlgn val="ctr"/>
        <c:lblOffset val="100"/>
        <c:noMultiLvlLbl val="0"/>
      </c:catAx>
      <c:valAx>
        <c:axId val="1058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Среднеквадратичная ошибка, см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84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H2 реальное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Лист1!$Z$534:$Z$596</c:f>
              <c:numCache>
                <c:formatCode>General</c:formatCode>
                <c:ptCount val="63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53</c:v>
                </c:pt>
                <c:pt idx="7">
                  <c:v>52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54</c:v>
                </c:pt>
                <c:pt idx="12">
                  <c:v>59</c:v>
                </c:pt>
                <c:pt idx="13">
                  <c:v>68</c:v>
                </c:pt>
                <c:pt idx="14">
                  <c:v>83</c:v>
                </c:pt>
                <c:pt idx="15">
                  <c:v>111</c:v>
                </c:pt>
                <c:pt idx="16">
                  <c:v>139</c:v>
                </c:pt>
                <c:pt idx="17">
                  <c:v>167</c:v>
                </c:pt>
                <c:pt idx="18">
                  <c:v>219</c:v>
                </c:pt>
                <c:pt idx="19">
                  <c:v>261</c:v>
                </c:pt>
                <c:pt idx="20">
                  <c:v>292</c:v>
                </c:pt>
                <c:pt idx="21">
                  <c:v>317</c:v>
                </c:pt>
                <c:pt idx="22">
                  <c:v>339</c:v>
                </c:pt>
                <c:pt idx="23">
                  <c:v>356</c:v>
                </c:pt>
                <c:pt idx="24">
                  <c:v>367</c:v>
                </c:pt>
                <c:pt idx="25">
                  <c:v>372</c:v>
                </c:pt>
                <c:pt idx="26">
                  <c:v>372</c:v>
                </c:pt>
                <c:pt idx="27">
                  <c:v>371</c:v>
                </c:pt>
                <c:pt idx="28">
                  <c:v>373</c:v>
                </c:pt>
                <c:pt idx="29">
                  <c:v>380</c:v>
                </c:pt>
                <c:pt idx="30">
                  <c:v>389</c:v>
                </c:pt>
                <c:pt idx="31">
                  <c:v>399</c:v>
                </c:pt>
                <c:pt idx="32">
                  <c:v>405</c:v>
                </c:pt>
                <c:pt idx="33">
                  <c:v>407</c:v>
                </c:pt>
                <c:pt idx="34">
                  <c:v>409</c:v>
                </c:pt>
                <c:pt idx="35">
                  <c:v>406</c:v>
                </c:pt>
                <c:pt idx="36">
                  <c:v>401</c:v>
                </c:pt>
                <c:pt idx="37">
                  <c:v>391</c:v>
                </c:pt>
                <c:pt idx="38">
                  <c:v>379</c:v>
                </c:pt>
                <c:pt idx="39">
                  <c:v>364</c:v>
                </c:pt>
                <c:pt idx="40">
                  <c:v>350</c:v>
                </c:pt>
                <c:pt idx="41">
                  <c:v>335</c:v>
                </c:pt>
                <c:pt idx="42">
                  <c:v>319</c:v>
                </c:pt>
                <c:pt idx="43">
                  <c:v>301</c:v>
                </c:pt>
                <c:pt idx="44">
                  <c:v>276</c:v>
                </c:pt>
                <c:pt idx="45">
                  <c:v>241</c:v>
                </c:pt>
                <c:pt idx="46">
                  <c:v>197</c:v>
                </c:pt>
                <c:pt idx="47">
                  <c:v>150</c:v>
                </c:pt>
                <c:pt idx="48">
                  <c:v>112</c:v>
                </c:pt>
                <c:pt idx="49">
                  <c:v>89</c:v>
                </c:pt>
                <c:pt idx="50">
                  <c:v>75</c:v>
                </c:pt>
                <c:pt idx="51">
                  <c:v>66</c:v>
                </c:pt>
                <c:pt idx="52">
                  <c:v>59</c:v>
                </c:pt>
                <c:pt idx="53">
                  <c:v>53</c:v>
                </c:pt>
                <c:pt idx="54">
                  <c:v>47</c:v>
                </c:pt>
                <c:pt idx="55">
                  <c:v>43</c:v>
                </c:pt>
                <c:pt idx="56">
                  <c:v>35</c:v>
                </c:pt>
                <c:pt idx="57">
                  <c:v>31</c:v>
                </c:pt>
                <c:pt idx="58">
                  <c:v>27</c:v>
                </c:pt>
                <c:pt idx="59">
                  <c:v>23</c:v>
                </c:pt>
                <c:pt idx="60">
                  <c:v>19</c:v>
                </c:pt>
                <c:pt idx="61">
                  <c:v>16</c:v>
                </c:pt>
                <c:pt idx="62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3C-4BDF-B3B0-4378E2EF4503}"/>
            </c:ext>
          </c:extLst>
        </c:ser>
        <c:ser>
          <c:idx val="1"/>
          <c:order val="1"/>
          <c:tx>
            <c:v>H2 прогноз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Лист1!$AH$534:$AH$596</c:f>
              <c:numCache>
                <c:formatCode>0.0000</c:formatCode>
                <c:ptCount val="63"/>
                <c:pt idx="0">
                  <c:v>54.656032796260426</c:v>
                </c:pt>
                <c:pt idx="1">
                  <c:v>56.271426971150966</c:v>
                </c:pt>
                <c:pt idx="2">
                  <c:v>54.112655385837726</c:v>
                </c:pt>
                <c:pt idx="3">
                  <c:v>57.132261303735326</c:v>
                </c:pt>
                <c:pt idx="4">
                  <c:v>57.91980903671729</c:v>
                </c:pt>
                <c:pt idx="5">
                  <c:v>58.759304177545246</c:v>
                </c:pt>
                <c:pt idx="6">
                  <c:v>58.023973477580228</c:v>
                </c:pt>
                <c:pt idx="7">
                  <c:v>57.979671771918305</c:v>
                </c:pt>
                <c:pt idx="8">
                  <c:v>55.685487231289443</c:v>
                </c:pt>
                <c:pt idx="9">
                  <c:v>54.862798466544973</c:v>
                </c:pt>
                <c:pt idx="10">
                  <c:v>51.806792621626428</c:v>
                </c:pt>
                <c:pt idx="11">
                  <c:v>56.26076133829342</c:v>
                </c:pt>
                <c:pt idx="12">
                  <c:v>57.139072964597283</c:v>
                </c:pt>
                <c:pt idx="13">
                  <c:v>61.125957681323293</c:v>
                </c:pt>
                <c:pt idx="14">
                  <c:v>71.70109510223385</c:v>
                </c:pt>
                <c:pt idx="15">
                  <c:v>89.26935428588844</c:v>
                </c:pt>
                <c:pt idx="16">
                  <c:v>120.42333756142519</c:v>
                </c:pt>
                <c:pt idx="17">
                  <c:v>187.91407020856155</c:v>
                </c:pt>
                <c:pt idx="18">
                  <c:v>201.56520966334318</c:v>
                </c:pt>
                <c:pt idx="19">
                  <c:v>224.42831813656235</c:v>
                </c:pt>
                <c:pt idx="20">
                  <c:v>328.94837127022788</c:v>
                </c:pt>
                <c:pt idx="21">
                  <c:v>325.4522154877132</c:v>
                </c:pt>
                <c:pt idx="22">
                  <c:v>329.04656412894457</c:v>
                </c:pt>
                <c:pt idx="23">
                  <c:v>347.44854665837158</c:v>
                </c:pt>
                <c:pt idx="24">
                  <c:v>369.23144420408386</c:v>
                </c:pt>
                <c:pt idx="25">
                  <c:v>379.05771000688469</c:v>
                </c:pt>
                <c:pt idx="26">
                  <c:v>380.57139116793644</c:v>
                </c:pt>
                <c:pt idx="27">
                  <c:v>376.03127780511539</c:v>
                </c:pt>
                <c:pt idx="28">
                  <c:v>366.5932439568827</c:v>
                </c:pt>
                <c:pt idx="29">
                  <c:v>366.22196178618105</c:v>
                </c:pt>
                <c:pt idx="30">
                  <c:v>376.63562015069721</c:v>
                </c:pt>
                <c:pt idx="31">
                  <c:v>393.19385295298326</c:v>
                </c:pt>
                <c:pt idx="32">
                  <c:v>403.72265361009863</c:v>
                </c:pt>
                <c:pt idx="33">
                  <c:v>413.80442282668645</c:v>
                </c:pt>
                <c:pt idx="34">
                  <c:v>406.28308948790601</c:v>
                </c:pt>
                <c:pt idx="35">
                  <c:v>399.68253767556723</c:v>
                </c:pt>
                <c:pt idx="36">
                  <c:v>403.9625063787974</c:v>
                </c:pt>
                <c:pt idx="37">
                  <c:v>387.55899811493072</c:v>
                </c:pt>
                <c:pt idx="38">
                  <c:v>382.87583211357725</c:v>
                </c:pt>
                <c:pt idx="39">
                  <c:v>362.52087686017398</c:v>
                </c:pt>
                <c:pt idx="40">
                  <c:v>350.61469549563338</c:v>
                </c:pt>
                <c:pt idx="41">
                  <c:v>329.34190590857952</c:v>
                </c:pt>
                <c:pt idx="42">
                  <c:v>320.63788150336973</c:v>
                </c:pt>
                <c:pt idx="43">
                  <c:v>303.45322817956702</c:v>
                </c:pt>
                <c:pt idx="44">
                  <c:v>285.01154124548725</c:v>
                </c:pt>
                <c:pt idx="45">
                  <c:v>264.70910914022085</c:v>
                </c:pt>
                <c:pt idx="46">
                  <c:v>222.88534124554138</c:v>
                </c:pt>
                <c:pt idx="47">
                  <c:v>169.75273151333124</c:v>
                </c:pt>
                <c:pt idx="48">
                  <c:v>120.69240616182483</c:v>
                </c:pt>
                <c:pt idx="49">
                  <c:v>85.836860601869375</c:v>
                </c:pt>
                <c:pt idx="50">
                  <c:v>72.732778668050003</c:v>
                </c:pt>
                <c:pt idx="51">
                  <c:v>70.914927433584793</c:v>
                </c:pt>
                <c:pt idx="52">
                  <c:v>65.049194267360974</c:v>
                </c:pt>
                <c:pt idx="53">
                  <c:v>60.574980633210117</c:v>
                </c:pt>
                <c:pt idx="54">
                  <c:v>55.050713012002596</c:v>
                </c:pt>
                <c:pt idx="55">
                  <c:v>50.375420017956621</c:v>
                </c:pt>
                <c:pt idx="56">
                  <c:v>45.075670037441483</c:v>
                </c:pt>
                <c:pt idx="57">
                  <c:v>43.712930100621769</c:v>
                </c:pt>
                <c:pt idx="58">
                  <c:v>33.701437730137428</c:v>
                </c:pt>
                <c:pt idx="59">
                  <c:v>32.588945523147572</c:v>
                </c:pt>
                <c:pt idx="60">
                  <c:v>28.751223464576434</c:v>
                </c:pt>
                <c:pt idx="61">
                  <c:v>25.508822219923449</c:v>
                </c:pt>
                <c:pt idx="62">
                  <c:v>22.330744096713119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3C-4BDF-B3B0-4378E2EF4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05088"/>
        <c:axId val="106119168"/>
      </c:lineChart>
      <c:catAx>
        <c:axId val="10610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19168"/>
        <c:crosses val="autoZero"/>
        <c:auto val="1"/>
        <c:lblAlgn val="ctr"/>
        <c:lblOffset val="100"/>
        <c:noMultiLvlLbl val="0"/>
      </c:catAx>
      <c:valAx>
        <c:axId val="1061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dH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,</a:t>
                </a: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 см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0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26194079500513"/>
          <c:y val="0.91056779503200891"/>
          <c:w val="0.38347611840998985"/>
          <c:h val="5.4730840580124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H3 реальное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Лист1!$AA$534:$AA$596</c:f>
              <c:numCache>
                <c:formatCode>General</c:formatCode>
                <c:ptCount val="63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54</c:v>
                </c:pt>
                <c:pt idx="11">
                  <c:v>59</c:v>
                </c:pt>
                <c:pt idx="12">
                  <c:v>68</c:v>
                </c:pt>
                <c:pt idx="13">
                  <c:v>83</c:v>
                </c:pt>
                <c:pt idx="14">
                  <c:v>111</c:v>
                </c:pt>
                <c:pt idx="15">
                  <c:v>139</c:v>
                </c:pt>
                <c:pt idx="16">
                  <c:v>167</c:v>
                </c:pt>
                <c:pt idx="17">
                  <c:v>219</c:v>
                </c:pt>
                <c:pt idx="18">
                  <c:v>261</c:v>
                </c:pt>
                <c:pt idx="19">
                  <c:v>292</c:v>
                </c:pt>
                <c:pt idx="20">
                  <c:v>317</c:v>
                </c:pt>
                <c:pt idx="21">
                  <c:v>339</c:v>
                </c:pt>
                <c:pt idx="22">
                  <c:v>356</c:v>
                </c:pt>
                <c:pt idx="23">
                  <c:v>367</c:v>
                </c:pt>
                <c:pt idx="24">
                  <c:v>372</c:v>
                </c:pt>
                <c:pt idx="25">
                  <c:v>372</c:v>
                </c:pt>
                <c:pt idx="26">
                  <c:v>371</c:v>
                </c:pt>
                <c:pt idx="27">
                  <c:v>373</c:v>
                </c:pt>
                <c:pt idx="28">
                  <c:v>380</c:v>
                </c:pt>
                <c:pt idx="29">
                  <c:v>389</c:v>
                </c:pt>
                <c:pt idx="30">
                  <c:v>399</c:v>
                </c:pt>
                <c:pt idx="31">
                  <c:v>405</c:v>
                </c:pt>
                <c:pt idx="32">
                  <c:v>407</c:v>
                </c:pt>
                <c:pt idx="33">
                  <c:v>409</c:v>
                </c:pt>
                <c:pt idx="34">
                  <c:v>406</c:v>
                </c:pt>
                <c:pt idx="35">
                  <c:v>401</c:v>
                </c:pt>
                <c:pt idx="36">
                  <c:v>391</c:v>
                </c:pt>
                <c:pt idx="37">
                  <c:v>379</c:v>
                </c:pt>
                <c:pt idx="38">
                  <c:v>364</c:v>
                </c:pt>
                <c:pt idx="39">
                  <c:v>350</c:v>
                </c:pt>
                <c:pt idx="40">
                  <c:v>335</c:v>
                </c:pt>
                <c:pt idx="41">
                  <c:v>319</c:v>
                </c:pt>
                <c:pt idx="42">
                  <c:v>301</c:v>
                </c:pt>
                <c:pt idx="43">
                  <c:v>276</c:v>
                </c:pt>
                <c:pt idx="44">
                  <c:v>241</c:v>
                </c:pt>
                <c:pt idx="45">
                  <c:v>197</c:v>
                </c:pt>
                <c:pt idx="46">
                  <c:v>150</c:v>
                </c:pt>
                <c:pt idx="47">
                  <c:v>112</c:v>
                </c:pt>
                <c:pt idx="48">
                  <c:v>89</c:v>
                </c:pt>
                <c:pt idx="49">
                  <c:v>75</c:v>
                </c:pt>
                <c:pt idx="50">
                  <c:v>66</c:v>
                </c:pt>
                <c:pt idx="51">
                  <c:v>59</c:v>
                </c:pt>
                <c:pt idx="52">
                  <c:v>53</c:v>
                </c:pt>
                <c:pt idx="53">
                  <c:v>47</c:v>
                </c:pt>
                <c:pt idx="54">
                  <c:v>43</c:v>
                </c:pt>
                <c:pt idx="55">
                  <c:v>35</c:v>
                </c:pt>
                <c:pt idx="56">
                  <c:v>31</c:v>
                </c:pt>
                <c:pt idx="57">
                  <c:v>27</c:v>
                </c:pt>
                <c:pt idx="58">
                  <c:v>23</c:v>
                </c:pt>
                <c:pt idx="59">
                  <c:v>19</c:v>
                </c:pt>
                <c:pt idx="60">
                  <c:v>16</c:v>
                </c:pt>
                <c:pt idx="61">
                  <c:v>13</c:v>
                </c:pt>
                <c:pt idx="62">
                  <c:v>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98-430F-B6BB-7E72C4F34B86}"/>
            </c:ext>
          </c:extLst>
        </c:ser>
        <c:ser>
          <c:idx val="1"/>
          <c:order val="1"/>
          <c:tx>
            <c:v>H3 прогноз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Лист1!$AI$534:$AI$596</c:f>
              <c:numCache>
                <c:formatCode>0.0000</c:formatCode>
                <c:ptCount val="63"/>
                <c:pt idx="0">
                  <c:v>58.942643323211122</c:v>
                </c:pt>
                <c:pt idx="1">
                  <c:v>60.796756148760799</c:v>
                </c:pt>
                <c:pt idx="2">
                  <c:v>56.651492284495674</c:v>
                </c:pt>
                <c:pt idx="3">
                  <c:v>60.845992818059749</c:v>
                </c:pt>
                <c:pt idx="4">
                  <c:v>62.569482014581027</c:v>
                </c:pt>
                <c:pt idx="5">
                  <c:v>62.664657984858103</c:v>
                </c:pt>
                <c:pt idx="6">
                  <c:v>62.60119202765992</c:v>
                </c:pt>
                <c:pt idx="7">
                  <c:v>62.648351168940287</c:v>
                </c:pt>
                <c:pt idx="8">
                  <c:v>59.97428220877017</c:v>
                </c:pt>
                <c:pt idx="9">
                  <c:v>58.292868879856179</c:v>
                </c:pt>
                <c:pt idx="10">
                  <c:v>55.472471744903814</c:v>
                </c:pt>
                <c:pt idx="11">
                  <c:v>60.683108539569339</c:v>
                </c:pt>
                <c:pt idx="12">
                  <c:v>60.695110294058907</c:v>
                </c:pt>
                <c:pt idx="13">
                  <c:v>65.017144194086057</c:v>
                </c:pt>
                <c:pt idx="14">
                  <c:v>79.031007848582817</c:v>
                </c:pt>
                <c:pt idx="15">
                  <c:v>102.70814368045508</c:v>
                </c:pt>
                <c:pt idx="16">
                  <c:v>144.35999772177476</c:v>
                </c:pt>
                <c:pt idx="17">
                  <c:v>231.75025279142801</c:v>
                </c:pt>
                <c:pt idx="18">
                  <c:v>234.71595394233171</c:v>
                </c:pt>
                <c:pt idx="19">
                  <c:v>251.32350108999574</c:v>
                </c:pt>
                <c:pt idx="20">
                  <c:v>370.22216567361704</c:v>
                </c:pt>
                <c:pt idx="21">
                  <c:v>348.73938979172027</c:v>
                </c:pt>
                <c:pt idx="22">
                  <c:v>339.27674063410188</c:v>
                </c:pt>
                <c:pt idx="23">
                  <c:v>355.47579634514864</c:v>
                </c:pt>
                <c:pt idx="24">
                  <c:v>378.68478182304091</c:v>
                </c:pt>
                <c:pt idx="25">
                  <c:v>386.63888976705584</c:v>
                </c:pt>
                <c:pt idx="26">
                  <c:v>385.15123928397594</c:v>
                </c:pt>
                <c:pt idx="27">
                  <c:v>376.94620588143357</c:v>
                </c:pt>
                <c:pt idx="28">
                  <c:v>361.22654348349937</c:v>
                </c:pt>
                <c:pt idx="29">
                  <c:v>363.04551182477661</c:v>
                </c:pt>
                <c:pt idx="30">
                  <c:v>378.46911416293091</c:v>
                </c:pt>
                <c:pt idx="31">
                  <c:v>398.45213778893634</c:v>
                </c:pt>
                <c:pt idx="32">
                  <c:v>407.85847072515668</c:v>
                </c:pt>
                <c:pt idx="33">
                  <c:v>416.2263091572168</c:v>
                </c:pt>
                <c:pt idx="34">
                  <c:v>401.49171031200041</c:v>
                </c:pt>
                <c:pt idx="35">
                  <c:v>390.15077634664061</c:v>
                </c:pt>
                <c:pt idx="36">
                  <c:v>397.34496758858916</c:v>
                </c:pt>
                <c:pt idx="37">
                  <c:v>373.73838606997589</c:v>
                </c:pt>
                <c:pt idx="38">
                  <c:v>370.91142102593432</c:v>
                </c:pt>
                <c:pt idx="39">
                  <c:v>346.14501508550018</c:v>
                </c:pt>
                <c:pt idx="40">
                  <c:v>334.84168170118051</c:v>
                </c:pt>
                <c:pt idx="41">
                  <c:v>309.63766416369958</c:v>
                </c:pt>
                <c:pt idx="42">
                  <c:v>304.47347598157859</c:v>
                </c:pt>
                <c:pt idx="43">
                  <c:v>286.16945437716356</c:v>
                </c:pt>
                <c:pt idx="44">
                  <c:v>266.60945206271202</c:v>
                </c:pt>
                <c:pt idx="45">
                  <c:v>245.74737215989035</c:v>
                </c:pt>
                <c:pt idx="46">
                  <c:v>197.38275192874138</c:v>
                </c:pt>
                <c:pt idx="47">
                  <c:v>141.4416937407085</c:v>
                </c:pt>
                <c:pt idx="48">
                  <c:v>97.483494993247788</c:v>
                </c:pt>
                <c:pt idx="49">
                  <c:v>72.615965392243666</c:v>
                </c:pt>
                <c:pt idx="50">
                  <c:v>66.888917229538478</c:v>
                </c:pt>
                <c:pt idx="51">
                  <c:v>68.248279346662358</c:v>
                </c:pt>
                <c:pt idx="52">
                  <c:v>63.579183687777451</c:v>
                </c:pt>
                <c:pt idx="53">
                  <c:v>61.120875902848276</c:v>
                </c:pt>
                <c:pt idx="54">
                  <c:v>54.986182865382595</c:v>
                </c:pt>
                <c:pt idx="55">
                  <c:v>51.268454477215023</c:v>
                </c:pt>
                <c:pt idx="56">
                  <c:v>46.046524387386683</c:v>
                </c:pt>
                <c:pt idx="57">
                  <c:v>46.033190077270014</c:v>
                </c:pt>
                <c:pt idx="58">
                  <c:v>35.189961422490164</c:v>
                </c:pt>
                <c:pt idx="59">
                  <c:v>33.927904392809729</c:v>
                </c:pt>
                <c:pt idx="60">
                  <c:v>29.872551505915698</c:v>
                </c:pt>
                <c:pt idx="61">
                  <c:v>26.997700293173825</c:v>
                </c:pt>
                <c:pt idx="62">
                  <c:v>24.213475382676883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98-430F-B6BB-7E72C4F34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37088"/>
        <c:axId val="106138624"/>
      </c:lineChart>
      <c:catAx>
        <c:axId val="10613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38624"/>
        <c:crosses val="autoZero"/>
        <c:auto val="1"/>
        <c:lblAlgn val="ctr"/>
        <c:lblOffset val="100"/>
        <c:noMultiLvlLbl val="0"/>
      </c:catAx>
      <c:valAx>
        <c:axId val="1061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dH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,</a:t>
                </a: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 см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3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26194079500513"/>
          <c:y val="0.91056779503200891"/>
          <c:w val="0.38347611840998985"/>
          <c:h val="5.4730840580124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Q2 реальное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Лист1!$BP$534:$BP$596</c:f>
              <c:numCache>
                <c:formatCode>General</c:formatCode>
                <c:ptCount val="63"/>
                <c:pt idx="0">
                  <c:v>13.9</c:v>
                </c:pt>
                <c:pt idx="1">
                  <c:v>14.1</c:v>
                </c:pt>
                <c:pt idx="2">
                  <c:v>14.7</c:v>
                </c:pt>
                <c:pt idx="3">
                  <c:v>15.3</c:v>
                </c:pt>
                <c:pt idx="4">
                  <c:v>15.8</c:v>
                </c:pt>
                <c:pt idx="5">
                  <c:v>16.2</c:v>
                </c:pt>
                <c:pt idx="6">
                  <c:v>16.399999999999999</c:v>
                </c:pt>
                <c:pt idx="7">
                  <c:v>16.600000000000001</c:v>
                </c:pt>
                <c:pt idx="8">
                  <c:v>17</c:v>
                </c:pt>
                <c:pt idx="9">
                  <c:v>18</c:v>
                </c:pt>
                <c:pt idx="10">
                  <c:v>19.5</c:v>
                </c:pt>
                <c:pt idx="11">
                  <c:v>21.3</c:v>
                </c:pt>
                <c:pt idx="12">
                  <c:v>24</c:v>
                </c:pt>
                <c:pt idx="13">
                  <c:v>28.3</c:v>
                </c:pt>
                <c:pt idx="14">
                  <c:v>36.4</c:v>
                </c:pt>
                <c:pt idx="15">
                  <c:v>52</c:v>
                </c:pt>
                <c:pt idx="16">
                  <c:v>74.599999999999994</c:v>
                </c:pt>
                <c:pt idx="17">
                  <c:v>108</c:v>
                </c:pt>
                <c:pt idx="18">
                  <c:v>184</c:v>
                </c:pt>
                <c:pt idx="19">
                  <c:v>239</c:v>
                </c:pt>
                <c:pt idx="20">
                  <c:v>280</c:v>
                </c:pt>
                <c:pt idx="21">
                  <c:v>318</c:v>
                </c:pt>
                <c:pt idx="22">
                  <c:v>357</c:v>
                </c:pt>
                <c:pt idx="23">
                  <c:v>392</c:v>
                </c:pt>
                <c:pt idx="24">
                  <c:v>418</c:v>
                </c:pt>
                <c:pt idx="25">
                  <c:v>430</c:v>
                </c:pt>
                <c:pt idx="26">
                  <c:v>430</c:v>
                </c:pt>
                <c:pt idx="27">
                  <c:v>428</c:v>
                </c:pt>
                <c:pt idx="28">
                  <c:v>433</c:v>
                </c:pt>
                <c:pt idx="29">
                  <c:v>452</c:v>
                </c:pt>
                <c:pt idx="30">
                  <c:v>477</c:v>
                </c:pt>
                <c:pt idx="31">
                  <c:v>505</c:v>
                </c:pt>
                <c:pt idx="32">
                  <c:v>524</c:v>
                </c:pt>
                <c:pt idx="33">
                  <c:v>530</c:v>
                </c:pt>
                <c:pt idx="34">
                  <c:v>536</c:v>
                </c:pt>
                <c:pt idx="35">
                  <c:v>527</c:v>
                </c:pt>
                <c:pt idx="36">
                  <c:v>511</c:v>
                </c:pt>
                <c:pt idx="37">
                  <c:v>482</c:v>
                </c:pt>
                <c:pt idx="38">
                  <c:v>449</c:v>
                </c:pt>
                <c:pt idx="39">
                  <c:v>410</c:v>
                </c:pt>
                <c:pt idx="40">
                  <c:v>380</c:v>
                </c:pt>
                <c:pt idx="41">
                  <c:v>348</c:v>
                </c:pt>
                <c:pt idx="42">
                  <c:v>321</c:v>
                </c:pt>
                <c:pt idx="43">
                  <c:v>294</c:v>
                </c:pt>
                <c:pt idx="44">
                  <c:v>258</c:v>
                </c:pt>
                <c:pt idx="45">
                  <c:v>213</c:v>
                </c:pt>
                <c:pt idx="46">
                  <c:v>158</c:v>
                </c:pt>
                <c:pt idx="47">
                  <c:v>113</c:v>
                </c:pt>
                <c:pt idx="48">
                  <c:v>82</c:v>
                </c:pt>
                <c:pt idx="49">
                  <c:v>67.2</c:v>
                </c:pt>
                <c:pt idx="50">
                  <c:v>58.8</c:v>
                </c:pt>
                <c:pt idx="51">
                  <c:v>53.4</c:v>
                </c:pt>
                <c:pt idx="52">
                  <c:v>49.2</c:v>
                </c:pt>
                <c:pt idx="53">
                  <c:v>45.6</c:v>
                </c:pt>
                <c:pt idx="54">
                  <c:v>42</c:v>
                </c:pt>
                <c:pt idx="55">
                  <c:v>39.6</c:v>
                </c:pt>
                <c:pt idx="56">
                  <c:v>34.799999999999997</c:v>
                </c:pt>
                <c:pt idx="57">
                  <c:v>32.4</c:v>
                </c:pt>
                <c:pt idx="58">
                  <c:v>30</c:v>
                </c:pt>
                <c:pt idx="59">
                  <c:v>27.6</c:v>
                </c:pt>
                <c:pt idx="60">
                  <c:v>25.5</c:v>
                </c:pt>
                <c:pt idx="61">
                  <c:v>24</c:v>
                </c:pt>
                <c:pt idx="62">
                  <c:v>22.5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BA-44F3-890F-16A52A79FB3A}"/>
            </c:ext>
          </c:extLst>
        </c:ser>
        <c:ser>
          <c:idx val="1"/>
          <c:order val="1"/>
          <c:tx>
            <c:v>Q2 прогноз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Лист1!$BX$534:$BX$596</c:f>
              <c:numCache>
                <c:formatCode>0.0000</c:formatCode>
                <c:ptCount val="63"/>
                <c:pt idx="0">
                  <c:v>20.154513704149078</c:v>
                </c:pt>
                <c:pt idx="1">
                  <c:v>20.102087295648548</c:v>
                </c:pt>
                <c:pt idx="2">
                  <c:v>19.39619589342588</c:v>
                </c:pt>
                <c:pt idx="3">
                  <c:v>20.094376565035752</c:v>
                </c:pt>
                <c:pt idx="4">
                  <c:v>20.203472826544225</c:v>
                </c:pt>
                <c:pt idx="5">
                  <c:v>20.581688726675353</c:v>
                </c:pt>
                <c:pt idx="6">
                  <c:v>20.449420842769609</c:v>
                </c:pt>
                <c:pt idx="7">
                  <c:v>20.6336954803959</c:v>
                </c:pt>
                <c:pt idx="8">
                  <c:v>20.305792305734109</c:v>
                </c:pt>
                <c:pt idx="9">
                  <c:v>20.481527170252832</c:v>
                </c:pt>
                <c:pt idx="10">
                  <c:v>20.273576135288163</c:v>
                </c:pt>
                <c:pt idx="11">
                  <c:v>22.454383271401497</c:v>
                </c:pt>
                <c:pt idx="12">
                  <c:v>23.452853669768711</c:v>
                </c:pt>
                <c:pt idx="13">
                  <c:v>25.658219096024233</c:v>
                </c:pt>
                <c:pt idx="14">
                  <c:v>30.608327537150384</c:v>
                </c:pt>
                <c:pt idx="15">
                  <c:v>39.04301542533247</c:v>
                </c:pt>
                <c:pt idx="16">
                  <c:v>58.236518041344624</c:v>
                </c:pt>
                <c:pt idx="17">
                  <c:v>112.89940707742105</c:v>
                </c:pt>
                <c:pt idx="18">
                  <c:v>139.16201284218258</c:v>
                </c:pt>
                <c:pt idx="19">
                  <c:v>177.55185529865571</c:v>
                </c:pt>
                <c:pt idx="20">
                  <c:v>342.07732241216377</c:v>
                </c:pt>
                <c:pt idx="21">
                  <c:v>346.9335491185451</c:v>
                </c:pt>
                <c:pt idx="22">
                  <c:v>346.28519506605528</c:v>
                </c:pt>
                <c:pt idx="23">
                  <c:v>376.37811880272619</c:v>
                </c:pt>
                <c:pt idx="24">
                  <c:v>419.99271263406558</c:v>
                </c:pt>
                <c:pt idx="25">
                  <c:v>442.62407787105928</c:v>
                </c:pt>
                <c:pt idx="26">
                  <c:v>448.72038425584594</c:v>
                </c:pt>
                <c:pt idx="27">
                  <c:v>439.07531807689048</c:v>
                </c:pt>
                <c:pt idx="28">
                  <c:v>417.57180264562191</c:v>
                </c:pt>
                <c:pt idx="29">
                  <c:v>416.85459824213871</c:v>
                </c:pt>
                <c:pt idx="30">
                  <c:v>441.27678299659965</c:v>
                </c:pt>
                <c:pt idx="31">
                  <c:v>484.88277218347957</c:v>
                </c:pt>
                <c:pt idx="32">
                  <c:v>516.53121666058792</c:v>
                </c:pt>
                <c:pt idx="33">
                  <c:v>547.79633830249577</c:v>
                </c:pt>
                <c:pt idx="34">
                  <c:v>532.06657738149431</c:v>
                </c:pt>
                <c:pt idx="35">
                  <c:v>516.16808405775168</c:v>
                </c:pt>
                <c:pt idx="36">
                  <c:v>528.6702219959144</c:v>
                </c:pt>
                <c:pt idx="37">
                  <c:v>483.87144353507745</c:v>
                </c:pt>
                <c:pt idx="38">
                  <c:v>467.83413612270749</c:v>
                </c:pt>
                <c:pt idx="39">
                  <c:v>414.19890899967174</c:v>
                </c:pt>
                <c:pt idx="40">
                  <c:v>384.13929583707039</c:v>
                </c:pt>
                <c:pt idx="41">
                  <c:v>337.24834279699496</c:v>
                </c:pt>
                <c:pt idx="42">
                  <c:v>320.92237995666682</c:v>
                </c:pt>
                <c:pt idx="43">
                  <c:v>290.14223837292917</c:v>
                </c:pt>
                <c:pt idx="44">
                  <c:v>263.19372703701777</c:v>
                </c:pt>
                <c:pt idx="45">
                  <c:v>236.5723844926161</c:v>
                </c:pt>
                <c:pt idx="46">
                  <c:v>186.02841981786028</c:v>
                </c:pt>
                <c:pt idx="47">
                  <c:v>133.53809355882683</c:v>
                </c:pt>
                <c:pt idx="48">
                  <c:v>91.388794802618676</c:v>
                </c:pt>
                <c:pt idx="49">
                  <c:v>64.820733341026127</c:v>
                </c:pt>
                <c:pt idx="50">
                  <c:v>52.645065770757952</c:v>
                </c:pt>
                <c:pt idx="51">
                  <c:v>51.512780091601662</c:v>
                </c:pt>
                <c:pt idx="52">
                  <c:v>49.299697003857659</c:v>
                </c:pt>
                <c:pt idx="53">
                  <c:v>47.543797038075937</c:v>
                </c:pt>
                <c:pt idx="54">
                  <c:v>44.474786835081673</c:v>
                </c:pt>
                <c:pt idx="55">
                  <c:v>41.653544693992004</c:v>
                </c:pt>
                <c:pt idx="56">
                  <c:v>38.461444585578441</c:v>
                </c:pt>
                <c:pt idx="57">
                  <c:v>37.73114080502436</c:v>
                </c:pt>
                <c:pt idx="58">
                  <c:v>31.329211002844072</c:v>
                </c:pt>
                <c:pt idx="59">
                  <c:v>31.207889259269205</c:v>
                </c:pt>
                <c:pt idx="60">
                  <c:v>29.151215077321201</c:v>
                </c:pt>
                <c:pt idx="61">
                  <c:v>27.37989915270396</c:v>
                </c:pt>
                <c:pt idx="62">
                  <c:v>25.716028135904832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BA-44F3-890F-16A52A79F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72736"/>
        <c:axId val="108374272"/>
      </c:lineChart>
      <c:catAx>
        <c:axId val="10837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374272"/>
        <c:crosses val="autoZero"/>
        <c:auto val="1"/>
        <c:lblAlgn val="ctr"/>
        <c:lblOffset val="100"/>
        <c:noMultiLvlLbl val="0"/>
      </c:catAx>
      <c:valAx>
        <c:axId val="1083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Q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,</a:t>
                </a: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 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М</a:t>
                </a: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/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</a:t>
                </a:r>
                <a:r>
                  <a:rPr lang="ru-RU" sz="1200" b="1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3</a:t>
                </a:r>
                <a:endParaRPr lang="en-US" sz="1200" b="1" i="0" u="none" strike="noStrike" kern="1200" baseline="3000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37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26194079500513"/>
          <c:y val="0.91056779503200891"/>
          <c:w val="0.38347611840998985"/>
          <c:h val="5.4730840580124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Q3 реальное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Лист1!$BQ$534:$BQ$596</c:f>
              <c:numCache>
                <c:formatCode>General</c:formatCode>
                <c:ptCount val="63"/>
                <c:pt idx="0">
                  <c:v>14.1</c:v>
                </c:pt>
                <c:pt idx="1">
                  <c:v>14.7</c:v>
                </c:pt>
                <c:pt idx="2">
                  <c:v>15.3</c:v>
                </c:pt>
                <c:pt idx="3">
                  <c:v>15.8</c:v>
                </c:pt>
                <c:pt idx="4">
                  <c:v>16.2</c:v>
                </c:pt>
                <c:pt idx="5">
                  <c:v>16.399999999999999</c:v>
                </c:pt>
                <c:pt idx="6">
                  <c:v>16.600000000000001</c:v>
                </c:pt>
                <c:pt idx="7">
                  <c:v>17</c:v>
                </c:pt>
                <c:pt idx="8">
                  <c:v>18</c:v>
                </c:pt>
                <c:pt idx="9">
                  <c:v>19.5</c:v>
                </c:pt>
                <c:pt idx="10">
                  <c:v>21.3</c:v>
                </c:pt>
                <c:pt idx="11">
                  <c:v>24</c:v>
                </c:pt>
                <c:pt idx="12">
                  <c:v>28.3</c:v>
                </c:pt>
                <c:pt idx="13">
                  <c:v>36.4</c:v>
                </c:pt>
                <c:pt idx="14">
                  <c:v>52</c:v>
                </c:pt>
                <c:pt idx="15">
                  <c:v>74.599999999999994</c:v>
                </c:pt>
                <c:pt idx="16">
                  <c:v>108</c:v>
                </c:pt>
                <c:pt idx="17">
                  <c:v>184</c:v>
                </c:pt>
                <c:pt idx="18">
                  <c:v>239</c:v>
                </c:pt>
                <c:pt idx="19">
                  <c:v>280</c:v>
                </c:pt>
                <c:pt idx="20">
                  <c:v>318</c:v>
                </c:pt>
                <c:pt idx="21">
                  <c:v>357</c:v>
                </c:pt>
                <c:pt idx="22">
                  <c:v>392</c:v>
                </c:pt>
                <c:pt idx="23">
                  <c:v>418</c:v>
                </c:pt>
                <c:pt idx="24">
                  <c:v>430</c:v>
                </c:pt>
                <c:pt idx="25">
                  <c:v>430</c:v>
                </c:pt>
                <c:pt idx="26">
                  <c:v>428</c:v>
                </c:pt>
                <c:pt idx="27">
                  <c:v>433</c:v>
                </c:pt>
                <c:pt idx="28">
                  <c:v>452</c:v>
                </c:pt>
                <c:pt idx="29">
                  <c:v>477</c:v>
                </c:pt>
                <c:pt idx="30">
                  <c:v>505</c:v>
                </c:pt>
                <c:pt idx="31">
                  <c:v>524</c:v>
                </c:pt>
                <c:pt idx="32">
                  <c:v>530</c:v>
                </c:pt>
                <c:pt idx="33">
                  <c:v>536</c:v>
                </c:pt>
                <c:pt idx="34">
                  <c:v>527</c:v>
                </c:pt>
                <c:pt idx="35">
                  <c:v>511</c:v>
                </c:pt>
                <c:pt idx="36">
                  <c:v>482</c:v>
                </c:pt>
                <c:pt idx="37">
                  <c:v>449</c:v>
                </c:pt>
                <c:pt idx="38">
                  <c:v>410</c:v>
                </c:pt>
                <c:pt idx="39">
                  <c:v>380</c:v>
                </c:pt>
                <c:pt idx="40">
                  <c:v>348</c:v>
                </c:pt>
                <c:pt idx="41">
                  <c:v>321</c:v>
                </c:pt>
                <c:pt idx="42">
                  <c:v>294</c:v>
                </c:pt>
                <c:pt idx="43">
                  <c:v>258</c:v>
                </c:pt>
                <c:pt idx="44">
                  <c:v>213</c:v>
                </c:pt>
                <c:pt idx="45">
                  <c:v>158</c:v>
                </c:pt>
                <c:pt idx="46">
                  <c:v>113</c:v>
                </c:pt>
                <c:pt idx="47">
                  <c:v>82</c:v>
                </c:pt>
                <c:pt idx="48">
                  <c:v>67.2</c:v>
                </c:pt>
                <c:pt idx="49">
                  <c:v>58.8</c:v>
                </c:pt>
                <c:pt idx="50">
                  <c:v>53.4</c:v>
                </c:pt>
                <c:pt idx="51">
                  <c:v>49.2</c:v>
                </c:pt>
                <c:pt idx="52">
                  <c:v>45.6</c:v>
                </c:pt>
                <c:pt idx="53">
                  <c:v>42</c:v>
                </c:pt>
                <c:pt idx="54">
                  <c:v>39.6</c:v>
                </c:pt>
                <c:pt idx="55">
                  <c:v>34.799999999999997</c:v>
                </c:pt>
                <c:pt idx="56">
                  <c:v>32.4</c:v>
                </c:pt>
                <c:pt idx="57">
                  <c:v>30</c:v>
                </c:pt>
                <c:pt idx="58">
                  <c:v>27.6</c:v>
                </c:pt>
                <c:pt idx="59">
                  <c:v>25.5</c:v>
                </c:pt>
                <c:pt idx="60">
                  <c:v>24</c:v>
                </c:pt>
                <c:pt idx="61">
                  <c:v>22.5</c:v>
                </c:pt>
                <c:pt idx="62">
                  <c:v>21.5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80-4735-83E4-7921D1D4A5C3}"/>
            </c:ext>
          </c:extLst>
        </c:ser>
        <c:ser>
          <c:idx val="1"/>
          <c:order val="1"/>
          <c:tx>
            <c:v>Q3 прогноз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Лист1!$BY$534:$BY$596</c:f>
              <c:numCache>
                <c:formatCode>0.0000</c:formatCode>
                <c:ptCount val="63"/>
                <c:pt idx="0">
                  <c:v>22.759479734197665</c:v>
                </c:pt>
                <c:pt idx="1">
                  <c:v>22.844337334953686</c:v>
                </c:pt>
                <c:pt idx="2">
                  <c:v>21.544835340164234</c:v>
                </c:pt>
                <c:pt idx="3">
                  <c:v>22.4370067402436</c:v>
                </c:pt>
                <c:pt idx="4">
                  <c:v>22.881101597833542</c:v>
                </c:pt>
                <c:pt idx="5">
                  <c:v>22.958984944650172</c:v>
                </c:pt>
                <c:pt idx="6">
                  <c:v>22.918941015676683</c:v>
                </c:pt>
                <c:pt idx="7">
                  <c:v>23.301361342324608</c:v>
                </c:pt>
                <c:pt idx="8">
                  <c:v>22.73520689245877</c:v>
                </c:pt>
                <c:pt idx="9">
                  <c:v>22.88343334139816</c:v>
                </c:pt>
                <c:pt idx="10">
                  <c:v>22.66379107990582</c:v>
                </c:pt>
                <c:pt idx="11">
                  <c:v>25.058379592235571</c:v>
                </c:pt>
                <c:pt idx="12">
                  <c:v>25.707503052414292</c:v>
                </c:pt>
                <c:pt idx="13">
                  <c:v>27.969493957673702</c:v>
                </c:pt>
                <c:pt idx="14">
                  <c:v>34.103397412652093</c:v>
                </c:pt>
                <c:pt idx="15">
                  <c:v>46.635647364517681</c:v>
                </c:pt>
                <c:pt idx="16">
                  <c:v>76.373132745064254</c:v>
                </c:pt>
                <c:pt idx="17">
                  <c:v>163.9328363569112</c:v>
                </c:pt>
                <c:pt idx="18">
                  <c:v>182.08427850164517</c:v>
                </c:pt>
                <c:pt idx="19">
                  <c:v>213.53222618211197</c:v>
                </c:pt>
                <c:pt idx="20">
                  <c:v>419.261332035973</c:v>
                </c:pt>
                <c:pt idx="21">
                  <c:v>393.68161529628577</c:v>
                </c:pt>
                <c:pt idx="22">
                  <c:v>367.37880756351609</c:v>
                </c:pt>
                <c:pt idx="23">
                  <c:v>392.98264159494823</c:v>
                </c:pt>
                <c:pt idx="24">
                  <c:v>440.93187843888018</c:v>
                </c:pt>
                <c:pt idx="25">
                  <c:v>460.32242303421549</c:v>
                </c:pt>
                <c:pt idx="26">
                  <c:v>460.2043520129053</c:v>
                </c:pt>
                <c:pt idx="27">
                  <c:v>441.40643033014106</c:v>
                </c:pt>
                <c:pt idx="28">
                  <c:v>404.48337671194628</c:v>
                </c:pt>
                <c:pt idx="29">
                  <c:v>409.38269089078631</c:v>
                </c:pt>
                <c:pt idx="30">
                  <c:v>446.21085729516648</c:v>
                </c:pt>
                <c:pt idx="31">
                  <c:v>499.1156130263966</c:v>
                </c:pt>
                <c:pt idx="32">
                  <c:v>528.69848123069869</c:v>
                </c:pt>
                <c:pt idx="33">
                  <c:v>557.0937692480951</c:v>
                </c:pt>
                <c:pt idx="34">
                  <c:v>521.47391450236285</c:v>
                </c:pt>
                <c:pt idx="35">
                  <c:v>493.08148617976309</c:v>
                </c:pt>
                <c:pt idx="36">
                  <c:v>514.76561602385664</c:v>
                </c:pt>
                <c:pt idx="37">
                  <c:v>451.16871857310451</c:v>
                </c:pt>
                <c:pt idx="38">
                  <c:v>439.1194863160668</c:v>
                </c:pt>
                <c:pt idx="39">
                  <c:v>378.85746643792419</c:v>
                </c:pt>
                <c:pt idx="40">
                  <c:v>351.9106955132807</c:v>
                </c:pt>
                <c:pt idx="41">
                  <c:v>301.24316546492804</c:v>
                </c:pt>
                <c:pt idx="42">
                  <c:v>291.91718503473925</c:v>
                </c:pt>
                <c:pt idx="43">
                  <c:v>262.77304691240113</c:v>
                </c:pt>
                <c:pt idx="44">
                  <c:v>234.99657148271257</c:v>
                </c:pt>
                <c:pt idx="45">
                  <c:v>209.68841669062002</c:v>
                </c:pt>
                <c:pt idx="46">
                  <c:v>157.31457812771274</c:v>
                </c:pt>
                <c:pt idx="47">
                  <c:v>108.60990628382213</c:v>
                </c:pt>
                <c:pt idx="48">
                  <c:v>74.992975935299881</c:v>
                </c:pt>
                <c:pt idx="49">
                  <c:v>54.009852438004053</c:v>
                </c:pt>
                <c:pt idx="50">
                  <c:v>47.689744517409892</c:v>
                </c:pt>
                <c:pt idx="51">
                  <c:v>48.853699194439642</c:v>
                </c:pt>
                <c:pt idx="52">
                  <c:v>47.710046294370045</c:v>
                </c:pt>
                <c:pt idx="53">
                  <c:v>47.313119613459108</c:v>
                </c:pt>
                <c:pt idx="54">
                  <c:v>43.879693834880591</c:v>
                </c:pt>
                <c:pt idx="55">
                  <c:v>41.709781696846733</c:v>
                </c:pt>
                <c:pt idx="56">
                  <c:v>38.456195622216164</c:v>
                </c:pt>
                <c:pt idx="57">
                  <c:v>38.780912576365843</c:v>
                </c:pt>
                <c:pt idx="58">
                  <c:v>32.136966448071028</c:v>
                </c:pt>
                <c:pt idx="59">
                  <c:v>31.671805764744285</c:v>
                </c:pt>
                <c:pt idx="60">
                  <c:v>29.560526232056905</c:v>
                </c:pt>
                <c:pt idx="61">
                  <c:v>28.007456632904237</c:v>
                </c:pt>
                <c:pt idx="62">
                  <c:v>26.702143574367042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80-4735-83E4-7921D1D4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09600"/>
        <c:axId val="115611136"/>
      </c:lineChart>
      <c:catAx>
        <c:axId val="11560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611136"/>
        <c:crosses val="autoZero"/>
        <c:auto val="1"/>
        <c:lblAlgn val="ctr"/>
        <c:lblOffset val="100"/>
        <c:noMultiLvlLbl val="0"/>
      </c:catAx>
      <c:valAx>
        <c:axId val="1156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Q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,</a:t>
                </a: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 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М</a:t>
                </a: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/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</a:t>
                </a:r>
                <a:r>
                  <a:rPr lang="ru-RU" sz="1200" b="1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3</a:t>
                </a:r>
                <a:endParaRPr lang="en-US" sz="1200" b="1" i="0" u="none" strike="noStrike" kern="1200" baseline="3000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6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26194079500513"/>
          <c:y val="0.91056779503200891"/>
          <c:w val="0.38347611840998985"/>
          <c:h val="5.4730840580124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Лист1!$C$111</c:f>
              <c:strCache>
                <c:ptCount val="1"/>
                <c:pt idx="0">
                  <c:v>Совмещенная модель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Лист1!$B$112:$B$116</c:f>
              <c:strCache>
                <c:ptCount val="5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</c:strCache>
            </c:strRef>
          </c:cat>
          <c:val>
            <c:numRef>
              <c:f>Лист1!$C$112:$C$116</c:f>
              <c:numCache>
                <c:formatCode>General</c:formatCode>
                <c:ptCount val="5"/>
                <c:pt idx="0">
                  <c:v>14.069242626619626</c:v>
                </c:pt>
                <c:pt idx="1">
                  <c:v>4.9932308137308565</c:v>
                </c:pt>
                <c:pt idx="2">
                  <c:v>3.6314903225673065</c:v>
                </c:pt>
                <c:pt idx="3">
                  <c:v>6.2475101867533498</c:v>
                </c:pt>
                <c:pt idx="4">
                  <c:v>4.2290845697225476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B3-423B-B276-1D814DECBCC5}"/>
            </c:ext>
          </c:extLst>
        </c:ser>
        <c:ser>
          <c:idx val="1"/>
          <c:order val="1"/>
          <c:tx>
            <c:strRef>
              <c:f>Лист1!$D$111</c:f>
              <c:strCache>
                <c:ptCount val="1"/>
                <c:pt idx="0">
                  <c:v>Раздельная модель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Лист1!$B$112:$B$116</c:f>
              <c:strCache>
                <c:ptCount val="5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</c:strCache>
            </c:strRef>
          </c:cat>
          <c:val>
            <c:numRef>
              <c:f>Лист1!$D$112:$D$116</c:f>
              <c:numCache>
                <c:formatCode>General</c:formatCode>
                <c:ptCount val="5"/>
                <c:pt idx="0">
                  <c:v>15.156210349055774</c:v>
                </c:pt>
                <c:pt idx="1">
                  <c:v>4.8143220007861132</c:v>
                </c:pt>
                <c:pt idx="2">
                  <c:v>4.7420044700514143</c:v>
                </c:pt>
                <c:pt idx="3">
                  <c:v>4.5037983093834297</c:v>
                </c:pt>
                <c:pt idx="4">
                  <c:v>4.4451499620163366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7B3-423B-B276-1D814DECBC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438848"/>
        <c:axId val="127440384"/>
      </c:barChart>
      <c:catAx>
        <c:axId val="1274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40384"/>
        <c:crosses val="autoZero"/>
        <c:auto val="1"/>
        <c:lblAlgn val="ctr"/>
        <c:lblOffset val="100"/>
        <c:noMultiLvlLbl val="0"/>
      </c:catAx>
      <c:valAx>
        <c:axId val="1274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Среднеквадратичная ошибка,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3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Лист1!$C$103</c:f>
              <c:strCache>
                <c:ptCount val="1"/>
                <c:pt idx="0">
                  <c:v>Старые модели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Лист1!$B$104:$B$108</c:f>
              <c:strCache>
                <c:ptCount val="5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</c:strCache>
            </c:strRef>
          </c:cat>
          <c:val>
            <c:numRef>
              <c:f>Лист1!$C$104:$C$108</c:f>
              <c:numCache>
                <c:formatCode>General</c:formatCode>
                <c:ptCount val="5"/>
                <c:pt idx="0">
                  <c:v>13.148743164114954</c:v>
                </c:pt>
                <c:pt idx="1">
                  <c:v>4.8948866619651659</c:v>
                </c:pt>
                <c:pt idx="2">
                  <c:v>4.4666422256718255</c:v>
                </c:pt>
                <c:pt idx="3">
                  <c:v>4.4203044834750687</c:v>
                </c:pt>
                <c:pt idx="4">
                  <c:v>4.666756742592856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B1-400D-827D-898F045ABC3B}"/>
            </c:ext>
          </c:extLst>
        </c:ser>
        <c:ser>
          <c:idx val="1"/>
          <c:order val="1"/>
          <c:tx>
            <c:strRef>
              <c:f>Лист1!$D$103</c:f>
              <c:strCache>
                <c:ptCount val="1"/>
                <c:pt idx="0">
                  <c:v>Новые модели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Лист1!$B$104:$B$108</c:f>
              <c:strCache>
                <c:ptCount val="5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</c:strCache>
            </c:strRef>
          </c:cat>
          <c:val>
            <c:numRef>
              <c:f>Лист1!$D$104:$D$108</c:f>
              <c:numCache>
                <c:formatCode>General</c:formatCode>
                <c:ptCount val="5"/>
                <c:pt idx="0">
                  <c:v>14.069242626619626</c:v>
                </c:pt>
                <c:pt idx="1">
                  <c:v>4.9932308137308565</c:v>
                </c:pt>
                <c:pt idx="2">
                  <c:v>3.6314903225673065</c:v>
                </c:pt>
                <c:pt idx="3">
                  <c:v>6.2475101867533498</c:v>
                </c:pt>
                <c:pt idx="4">
                  <c:v>4.2290845697225476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B1-400D-827D-898F045ABC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184384"/>
        <c:axId val="137185920"/>
      </c:barChart>
      <c:catAx>
        <c:axId val="13718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85920"/>
        <c:crosses val="autoZero"/>
        <c:auto val="1"/>
        <c:lblAlgn val="ctr"/>
        <c:lblOffset val="100"/>
        <c:noMultiLvlLbl val="0"/>
      </c:catAx>
      <c:valAx>
        <c:axId val="1371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Среднеквадратичная ошибка,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8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Лист1!$C$214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Лист1!$B$215:$B$220</c:f>
              <c:strCache>
                <c:ptCount val="6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</c:strCache>
            </c:strRef>
          </c:cat>
          <c:val>
            <c:numRef>
              <c:f>Лист1!$C$215:$C$220</c:f>
              <c:numCache>
                <c:formatCode>General</c:formatCode>
                <c:ptCount val="6"/>
                <c:pt idx="0">
                  <c:v>4.7427151713263429</c:v>
                </c:pt>
                <c:pt idx="1">
                  <c:v>1.3145116296391586</c:v>
                </c:pt>
                <c:pt idx="2">
                  <c:v>1.3416908549394932</c:v>
                </c:pt>
                <c:pt idx="3">
                  <c:v>1.3271839938751548</c:v>
                </c:pt>
                <c:pt idx="4">
                  <c:v>1.2880634025850803</c:v>
                </c:pt>
                <c:pt idx="5">
                  <c:v>1.3775290466808408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83-4DA7-9C19-E086115C406C}"/>
            </c:ext>
          </c:extLst>
        </c:ser>
        <c:ser>
          <c:idx val="1"/>
          <c:order val="1"/>
          <c:tx>
            <c:strRef>
              <c:f>Лист1!$D$214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Лист1!$B$215:$B$220</c:f>
              <c:strCache>
                <c:ptCount val="6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</c:strCache>
            </c:strRef>
          </c:cat>
          <c:val>
            <c:numRef>
              <c:f>Лист1!$D$215:$D$220</c:f>
              <c:numCache>
                <c:formatCode>General</c:formatCode>
                <c:ptCount val="6"/>
                <c:pt idx="0">
                  <c:v>15.156210349055774</c:v>
                </c:pt>
                <c:pt idx="1">
                  <c:v>4.8143220007861132</c:v>
                </c:pt>
                <c:pt idx="2">
                  <c:v>4.7420044700514143</c:v>
                </c:pt>
                <c:pt idx="3">
                  <c:v>4.5037983093834297</c:v>
                </c:pt>
                <c:pt idx="4">
                  <c:v>4.4451499620163366</c:v>
                </c:pt>
                <c:pt idx="5">
                  <c:v>5.8249973414595102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983-4DA7-9C19-E086115C40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257920"/>
        <c:axId val="138314496"/>
      </c:barChart>
      <c:catAx>
        <c:axId val="1382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314496"/>
        <c:crosses val="autoZero"/>
        <c:auto val="1"/>
        <c:lblAlgn val="ctr"/>
        <c:lblOffset val="100"/>
        <c:noMultiLvlLbl val="0"/>
      </c:catAx>
      <c:valAx>
        <c:axId val="1383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Среднеквадратичная ошибка,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2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Лист1!$C$329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Лист1!$B$330:$B$333</c:f>
              <c:strCache>
                <c:ptCount val="4"/>
                <c:pt idx="0">
                  <c:v>Q и dH</c:v>
                </c:pt>
                <c:pt idx="1">
                  <c:v>Функциональная предобработка</c:v>
                </c:pt>
                <c:pt idx="2">
                  <c:v>Qr и dH</c:v>
                </c:pt>
                <c:pt idx="3">
                  <c:v>Qr и dH + функциональная предобработка</c:v>
                </c:pt>
              </c:strCache>
            </c:strRef>
          </c:cat>
          <c:val>
            <c:numRef>
              <c:f>Лист1!$C$330:$C$333</c:f>
              <c:numCache>
                <c:formatCode>General</c:formatCode>
                <c:ptCount val="4"/>
                <c:pt idx="0">
                  <c:v>3.0150521435307036</c:v>
                </c:pt>
                <c:pt idx="1">
                  <c:v>2.5367818765109629</c:v>
                </c:pt>
                <c:pt idx="2">
                  <c:v>3.2055307836168119</c:v>
                </c:pt>
                <c:pt idx="3">
                  <c:v>3.2650412219575591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600-4CAA-9B18-7B4090DBEFDF}"/>
            </c:ext>
          </c:extLst>
        </c:ser>
        <c:ser>
          <c:idx val="1"/>
          <c:order val="1"/>
          <c:tx>
            <c:strRef>
              <c:f>Лист1!$D$329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Лист1!$B$330:$B$333</c:f>
              <c:strCache>
                <c:ptCount val="4"/>
                <c:pt idx="0">
                  <c:v>Q и dH</c:v>
                </c:pt>
                <c:pt idx="1">
                  <c:v>Функциональная предобработка</c:v>
                </c:pt>
                <c:pt idx="2">
                  <c:v>Qr и dH</c:v>
                </c:pt>
                <c:pt idx="3">
                  <c:v>Qr и dH + функциональная предобработка</c:v>
                </c:pt>
              </c:strCache>
            </c:strRef>
          </c:cat>
          <c:val>
            <c:numRef>
              <c:f>Лист1!$D$330:$D$333</c:f>
              <c:numCache>
                <c:formatCode>General</c:formatCode>
                <c:ptCount val="4"/>
                <c:pt idx="0">
                  <c:v>4.5159418742398749</c:v>
                </c:pt>
                <c:pt idx="1">
                  <c:v>4.391645308710407</c:v>
                </c:pt>
                <c:pt idx="2">
                  <c:v>11.302595940738232</c:v>
                </c:pt>
                <c:pt idx="3">
                  <c:v>9.7316409417521168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600-4CAA-9B18-7B4090DBEF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310592"/>
        <c:axId val="141500800"/>
      </c:barChart>
      <c:catAx>
        <c:axId val="1413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500800"/>
        <c:crosses val="autoZero"/>
        <c:auto val="1"/>
        <c:lblAlgn val="ctr"/>
        <c:lblOffset val="100"/>
        <c:noMultiLvlLbl val="0"/>
      </c:catAx>
      <c:valAx>
        <c:axId val="1415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Среднеквадратичная ошибка,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3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Лист1!$C$505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Лист1!$B$506:$B$510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Лист1!$C$506:$C$510</c:f>
              <c:numCache>
                <c:formatCode>General</c:formatCode>
                <c:ptCount val="5"/>
                <c:pt idx="0">
                  <c:v>2.7012661647916665</c:v>
                </c:pt>
                <c:pt idx="1">
                  <c:v>6.2181341649575588</c:v>
                </c:pt>
                <c:pt idx="2">
                  <c:v>9.7221115773473947</c:v>
                </c:pt>
                <c:pt idx="3">
                  <c:v>13.732099611399301</c:v>
                </c:pt>
                <c:pt idx="4">
                  <c:v>17.978534343832091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BC-4B30-AB23-8D1A76C76247}"/>
            </c:ext>
          </c:extLst>
        </c:ser>
        <c:ser>
          <c:idx val="1"/>
          <c:order val="1"/>
          <c:tx>
            <c:strRef>
              <c:f>Лист1!$D$505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Лист1!$B$506:$B$510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Лист1!$D$506:$D$510</c:f>
              <c:numCache>
                <c:formatCode>General</c:formatCode>
                <c:ptCount val="5"/>
                <c:pt idx="0">
                  <c:v>4.1001842681797038</c:v>
                </c:pt>
                <c:pt idx="1">
                  <c:v>8.818106941394408</c:v>
                </c:pt>
                <c:pt idx="2">
                  <c:v>13.733991237991452</c:v>
                </c:pt>
                <c:pt idx="3">
                  <c:v>18.946566176319589</c:v>
                </c:pt>
                <c:pt idx="4">
                  <c:v>24.0335898343073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BC-4B30-AB23-8D1A76C762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088064"/>
        <c:axId val="142330880"/>
      </c:barChart>
      <c:catAx>
        <c:axId val="14208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Номер прогнозируемого дня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330880"/>
        <c:crosses val="autoZero"/>
        <c:auto val="1"/>
        <c:lblAlgn val="ctr"/>
        <c:lblOffset val="100"/>
        <c:noMultiLvlLbl val="0"/>
      </c:catAx>
      <c:valAx>
        <c:axId val="1423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Среднеквадратичная ошибка,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8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023594864220798E-2"/>
          <c:y val="2.6746904572309625E-2"/>
          <c:w val="0.93934923842229734"/>
          <c:h val="0.84734635956727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Лист1!$B$532:$B$595</c:f>
              <c:numCache>
                <c:formatCode>General</c:formatCode>
                <c:ptCount val="64"/>
                <c:pt idx="0">
                  <c:v>0</c:v>
                </c:pt>
                <c:pt idx="1">
                  <c:v>49</c:v>
                </c:pt>
                <c:pt idx="2">
                  <c:v>51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53</c:v>
                </c:pt>
                <c:pt idx="10">
                  <c:v>52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54</c:v>
                </c:pt>
                <c:pt idx="15">
                  <c:v>59</c:v>
                </c:pt>
                <c:pt idx="16">
                  <c:v>68</c:v>
                </c:pt>
                <c:pt idx="17">
                  <c:v>83</c:v>
                </c:pt>
                <c:pt idx="18">
                  <c:v>111</c:v>
                </c:pt>
                <c:pt idx="19">
                  <c:v>139</c:v>
                </c:pt>
                <c:pt idx="20">
                  <c:v>167</c:v>
                </c:pt>
                <c:pt idx="21">
                  <c:v>219</c:v>
                </c:pt>
                <c:pt idx="22">
                  <c:v>261</c:v>
                </c:pt>
                <c:pt idx="23">
                  <c:v>292</c:v>
                </c:pt>
                <c:pt idx="24">
                  <c:v>317</c:v>
                </c:pt>
                <c:pt idx="25">
                  <c:v>339</c:v>
                </c:pt>
                <c:pt idx="26">
                  <c:v>356</c:v>
                </c:pt>
                <c:pt idx="27">
                  <c:v>367</c:v>
                </c:pt>
                <c:pt idx="28">
                  <c:v>372</c:v>
                </c:pt>
                <c:pt idx="29">
                  <c:v>372</c:v>
                </c:pt>
                <c:pt idx="30">
                  <c:v>371</c:v>
                </c:pt>
                <c:pt idx="31">
                  <c:v>373</c:v>
                </c:pt>
                <c:pt idx="32">
                  <c:v>380</c:v>
                </c:pt>
                <c:pt idx="33">
                  <c:v>389</c:v>
                </c:pt>
                <c:pt idx="34">
                  <c:v>399</c:v>
                </c:pt>
                <c:pt idx="35">
                  <c:v>405</c:v>
                </c:pt>
                <c:pt idx="36">
                  <c:v>407</c:v>
                </c:pt>
                <c:pt idx="37">
                  <c:v>409</c:v>
                </c:pt>
                <c:pt idx="38">
                  <c:v>406</c:v>
                </c:pt>
                <c:pt idx="39">
                  <c:v>401</c:v>
                </c:pt>
                <c:pt idx="40">
                  <c:v>391</c:v>
                </c:pt>
                <c:pt idx="41">
                  <c:v>379</c:v>
                </c:pt>
                <c:pt idx="42">
                  <c:v>364</c:v>
                </c:pt>
                <c:pt idx="43">
                  <c:v>350</c:v>
                </c:pt>
                <c:pt idx="44">
                  <c:v>335</c:v>
                </c:pt>
                <c:pt idx="45">
                  <c:v>319</c:v>
                </c:pt>
                <c:pt idx="46">
                  <c:v>301</c:v>
                </c:pt>
                <c:pt idx="47">
                  <c:v>276</c:v>
                </c:pt>
                <c:pt idx="48">
                  <c:v>241</c:v>
                </c:pt>
                <c:pt idx="49">
                  <c:v>197</c:v>
                </c:pt>
                <c:pt idx="50">
                  <c:v>150</c:v>
                </c:pt>
                <c:pt idx="51">
                  <c:v>112</c:v>
                </c:pt>
                <c:pt idx="52">
                  <c:v>89</c:v>
                </c:pt>
                <c:pt idx="53">
                  <c:v>75</c:v>
                </c:pt>
                <c:pt idx="54">
                  <c:v>66</c:v>
                </c:pt>
                <c:pt idx="55">
                  <c:v>59</c:v>
                </c:pt>
                <c:pt idx="56">
                  <c:v>53</c:v>
                </c:pt>
                <c:pt idx="57">
                  <c:v>47</c:v>
                </c:pt>
                <c:pt idx="58">
                  <c:v>43</c:v>
                </c:pt>
                <c:pt idx="59">
                  <c:v>35</c:v>
                </c:pt>
                <c:pt idx="60">
                  <c:v>31</c:v>
                </c:pt>
                <c:pt idx="61">
                  <c:v>27</c:v>
                </c:pt>
                <c:pt idx="62">
                  <c:v>23</c:v>
                </c:pt>
                <c:pt idx="63">
                  <c:v>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FD-4866-A578-A9C03B4CA6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Лист1!$C$532:$C$595</c:f>
              <c:numCache>
                <c:formatCode>0.0000</c:formatCode>
                <c:ptCount val="64"/>
                <c:pt idx="0" formatCode="General">
                  <c:v>1</c:v>
                </c:pt>
                <c:pt idx="1">
                  <c:v>51.300823509515304</c:v>
                </c:pt>
                <c:pt idx="2">
                  <c:v>53.295066364860439</c:v>
                </c:pt>
                <c:pt idx="3">
                  <c:v>51.883621268142946</c:v>
                </c:pt>
                <c:pt idx="4">
                  <c:v>53.826662716446883</c:v>
                </c:pt>
                <c:pt idx="5">
                  <c:v>54.810875297909021</c:v>
                </c:pt>
                <c:pt idx="6">
                  <c:v>55.902623237773319</c:v>
                </c:pt>
                <c:pt idx="7">
                  <c:v>55.160759042781365</c:v>
                </c:pt>
                <c:pt idx="8">
                  <c:v>55.277136928453977</c:v>
                </c:pt>
                <c:pt idx="9">
                  <c:v>53.51763427651963</c:v>
                </c:pt>
                <c:pt idx="10">
                  <c:v>52.623009648917538</c:v>
                </c:pt>
                <c:pt idx="11">
                  <c:v>49.977868936213319</c:v>
                </c:pt>
                <c:pt idx="12">
                  <c:v>53.311366007449607</c:v>
                </c:pt>
                <c:pt idx="13">
                  <c:v>54.168550924290592</c:v>
                </c:pt>
                <c:pt idx="14">
                  <c:v>57.119574807279605</c:v>
                </c:pt>
                <c:pt idx="15">
                  <c:v>64.873715895713673</c:v>
                </c:pt>
                <c:pt idx="16">
                  <c:v>78.066317771650048</c:v>
                </c:pt>
                <c:pt idx="17">
                  <c:v>100.49576537447726</c:v>
                </c:pt>
                <c:pt idx="18">
                  <c:v>146.4494511171084</c:v>
                </c:pt>
                <c:pt idx="19">
                  <c:v>169.2081457201821</c:v>
                </c:pt>
                <c:pt idx="20">
                  <c:v>195.53128443153838</c:v>
                </c:pt>
                <c:pt idx="21">
                  <c:v>274.77863689390551</c:v>
                </c:pt>
                <c:pt idx="22">
                  <c:v>297.08431671910955</c:v>
                </c:pt>
                <c:pt idx="23">
                  <c:v>314.3063432179764</c:v>
                </c:pt>
                <c:pt idx="24">
                  <c:v>335.20670381536496</c:v>
                </c:pt>
                <c:pt idx="25">
                  <c:v>356.16939439327945</c:v>
                </c:pt>
                <c:pt idx="26">
                  <c:v>368.8483726618316</c:v>
                </c:pt>
                <c:pt idx="27">
                  <c:v>374.7423508894247</c:v>
                </c:pt>
                <c:pt idx="28">
                  <c:v>374.55594994955175</c:v>
                </c:pt>
                <c:pt idx="29">
                  <c:v>369.96766780226108</c:v>
                </c:pt>
                <c:pt idx="30">
                  <c:v>369.1636042472004</c:v>
                </c:pt>
                <c:pt idx="31">
                  <c:v>375.14443086625818</c:v>
                </c:pt>
                <c:pt idx="32">
                  <c:v>387.2425136650748</c:v>
                </c:pt>
                <c:pt idx="33">
                  <c:v>397.44116460493552</c:v>
                </c:pt>
                <c:pt idx="34">
                  <c:v>407.63909200799077</c:v>
                </c:pt>
                <c:pt idx="35">
                  <c:v>407.49030649467204</c:v>
                </c:pt>
                <c:pt idx="36">
                  <c:v>405.39718524748042</c:v>
                </c:pt>
                <c:pt idx="37">
                  <c:v>408.41857074645543</c:v>
                </c:pt>
                <c:pt idx="38">
                  <c:v>398.71065632932084</c:v>
                </c:pt>
                <c:pt idx="39">
                  <c:v>393.27200042070274</c:v>
                </c:pt>
                <c:pt idx="40">
                  <c:v>377.64929213203726</c:v>
                </c:pt>
                <c:pt idx="41">
                  <c:v>365.33244920289923</c:v>
                </c:pt>
                <c:pt idx="42">
                  <c:v>347.33776650222723</c:v>
                </c:pt>
                <c:pt idx="43">
                  <c:v>335.31266309585862</c:v>
                </c:pt>
                <c:pt idx="44">
                  <c:v>319.60844859514691</c:v>
                </c:pt>
                <c:pt idx="45">
                  <c:v>302.04460169491296</c:v>
                </c:pt>
                <c:pt idx="46">
                  <c:v>282.58823284751355</c:v>
                </c:pt>
                <c:pt idx="47">
                  <c:v>249.3009432090418</c:v>
                </c:pt>
                <c:pt idx="48">
                  <c:v>203.89773753272581</c:v>
                </c:pt>
                <c:pt idx="49">
                  <c:v>154.68634176576802</c:v>
                </c:pt>
                <c:pt idx="50">
                  <c:v>111.24442859274293</c:v>
                </c:pt>
                <c:pt idx="51">
                  <c:v>86.90559080803942</c:v>
                </c:pt>
                <c:pt idx="52">
                  <c:v>76.660549526542653</c:v>
                </c:pt>
                <c:pt idx="53">
                  <c:v>67.90590919200929</c:v>
                </c:pt>
                <c:pt idx="54">
                  <c:v>61.670887201178672</c:v>
                </c:pt>
                <c:pt idx="55">
                  <c:v>55.767765137274218</c:v>
                </c:pt>
                <c:pt idx="56">
                  <c:v>50.623035716268916</c:v>
                </c:pt>
                <c:pt idx="57">
                  <c:v>44.970304811458483</c:v>
                </c:pt>
                <c:pt idx="58">
                  <c:v>42.42638835843632</c:v>
                </c:pt>
                <c:pt idx="59">
                  <c:v>32.973075520845789</c:v>
                </c:pt>
                <c:pt idx="60">
                  <c:v>31.250651390837007</c:v>
                </c:pt>
                <c:pt idx="61">
                  <c:v>27.327313002505964</c:v>
                </c:pt>
                <c:pt idx="62">
                  <c:v>23.756952983797145</c:v>
                </c:pt>
                <c:pt idx="63">
                  <c:v>20.372197025169619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FD-4866-A578-A9C03B4CA69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Лист1!$D$532:$D$595</c:f>
              <c:numCache>
                <c:formatCode>0.0000</c:formatCode>
                <c:ptCount val="64"/>
                <c:pt idx="0" formatCode="General">
                  <c:v>2</c:v>
                </c:pt>
                <c:pt idx="1">
                  <c:v>54.656032796260426</c:v>
                </c:pt>
                <c:pt idx="2">
                  <c:v>56.271426971150966</c:v>
                </c:pt>
                <c:pt idx="3">
                  <c:v>54.112655385837726</c:v>
                </c:pt>
                <c:pt idx="4">
                  <c:v>57.132261303735326</c:v>
                </c:pt>
                <c:pt idx="5">
                  <c:v>57.91980903671729</c:v>
                </c:pt>
                <c:pt idx="6">
                  <c:v>58.759304177545246</c:v>
                </c:pt>
                <c:pt idx="7">
                  <c:v>58.023973477580228</c:v>
                </c:pt>
                <c:pt idx="8">
                  <c:v>57.979671771918305</c:v>
                </c:pt>
                <c:pt idx="9">
                  <c:v>55.685487231289443</c:v>
                </c:pt>
                <c:pt idx="10">
                  <c:v>54.862798466544973</c:v>
                </c:pt>
                <c:pt idx="11">
                  <c:v>51.806792621626428</c:v>
                </c:pt>
                <c:pt idx="12">
                  <c:v>56.26076133829342</c:v>
                </c:pt>
                <c:pt idx="13">
                  <c:v>57.139072964597283</c:v>
                </c:pt>
                <c:pt idx="14">
                  <c:v>61.125957681323293</c:v>
                </c:pt>
                <c:pt idx="15">
                  <c:v>71.70109510223385</c:v>
                </c:pt>
                <c:pt idx="16">
                  <c:v>89.26935428588844</c:v>
                </c:pt>
                <c:pt idx="17">
                  <c:v>120.42333756142519</c:v>
                </c:pt>
                <c:pt idx="18">
                  <c:v>187.91407020856155</c:v>
                </c:pt>
                <c:pt idx="19">
                  <c:v>201.56520966334318</c:v>
                </c:pt>
                <c:pt idx="20">
                  <c:v>224.42831813656235</c:v>
                </c:pt>
                <c:pt idx="21">
                  <c:v>328.94837127022788</c:v>
                </c:pt>
                <c:pt idx="22">
                  <c:v>325.4522154877132</c:v>
                </c:pt>
                <c:pt idx="23">
                  <c:v>329.04656412894457</c:v>
                </c:pt>
                <c:pt idx="24">
                  <c:v>347.44854665837158</c:v>
                </c:pt>
                <c:pt idx="25">
                  <c:v>369.23144420408386</c:v>
                </c:pt>
                <c:pt idx="26">
                  <c:v>379.05771000688469</c:v>
                </c:pt>
                <c:pt idx="27">
                  <c:v>380.57139116793644</c:v>
                </c:pt>
                <c:pt idx="28">
                  <c:v>376.03127780511539</c:v>
                </c:pt>
                <c:pt idx="29">
                  <c:v>366.5932439568827</c:v>
                </c:pt>
                <c:pt idx="30">
                  <c:v>366.22196178618105</c:v>
                </c:pt>
                <c:pt idx="31">
                  <c:v>376.63562015069721</c:v>
                </c:pt>
                <c:pt idx="32">
                  <c:v>393.19385295298326</c:v>
                </c:pt>
                <c:pt idx="33">
                  <c:v>403.72265361009863</c:v>
                </c:pt>
                <c:pt idx="34">
                  <c:v>413.80442282668645</c:v>
                </c:pt>
                <c:pt idx="35">
                  <c:v>406.28308948790601</c:v>
                </c:pt>
                <c:pt idx="36">
                  <c:v>399.68253767556723</c:v>
                </c:pt>
                <c:pt idx="37">
                  <c:v>403.9625063787974</c:v>
                </c:pt>
                <c:pt idx="38">
                  <c:v>387.55899811493072</c:v>
                </c:pt>
                <c:pt idx="39">
                  <c:v>382.87583211357725</c:v>
                </c:pt>
                <c:pt idx="40">
                  <c:v>362.52087686017398</c:v>
                </c:pt>
                <c:pt idx="41">
                  <c:v>350.61469549563338</c:v>
                </c:pt>
                <c:pt idx="42">
                  <c:v>329.34190590857952</c:v>
                </c:pt>
                <c:pt idx="43">
                  <c:v>320.63788150336973</c:v>
                </c:pt>
                <c:pt idx="44">
                  <c:v>303.45322817956702</c:v>
                </c:pt>
                <c:pt idx="45">
                  <c:v>285.01154124548725</c:v>
                </c:pt>
                <c:pt idx="46">
                  <c:v>264.70910914022085</c:v>
                </c:pt>
                <c:pt idx="47">
                  <c:v>222.88534124554138</c:v>
                </c:pt>
                <c:pt idx="48">
                  <c:v>169.75273151333124</c:v>
                </c:pt>
                <c:pt idx="49">
                  <c:v>120.69240616182483</c:v>
                </c:pt>
                <c:pt idx="50">
                  <c:v>85.836860601869375</c:v>
                </c:pt>
                <c:pt idx="51">
                  <c:v>72.732778668050003</c:v>
                </c:pt>
                <c:pt idx="52">
                  <c:v>70.914927433584793</c:v>
                </c:pt>
                <c:pt idx="53">
                  <c:v>65.049194267360974</c:v>
                </c:pt>
                <c:pt idx="54">
                  <c:v>60.574980633210117</c:v>
                </c:pt>
                <c:pt idx="55">
                  <c:v>55.050713012002596</c:v>
                </c:pt>
                <c:pt idx="56">
                  <c:v>50.375420017956621</c:v>
                </c:pt>
                <c:pt idx="57">
                  <c:v>45.075670037441483</c:v>
                </c:pt>
                <c:pt idx="58">
                  <c:v>43.712930100621769</c:v>
                </c:pt>
                <c:pt idx="59">
                  <c:v>33.701437730137428</c:v>
                </c:pt>
                <c:pt idx="60">
                  <c:v>32.588945523147572</c:v>
                </c:pt>
                <c:pt idx="61">
                  <c:v>28.751223464576434</c:v>
                </c:pt>
                <c:pt idx="62">
                  <c:v>25.508822219923449</c:v>
                </c:pt>
                <c:pt idx="63">
                  <c:v>22.330744096713119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FD-4866-A578-A9C03B4CA69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Лист1!$E$532:$E$595</c:f>
              <c:numCache>
                <c:formatCode>0.0000</c:formatCode>
                <c:ptCount val="64"/>
                <c:pt idx="0" formatCode="General">
                  <c:v>3</c:v>
                </c:pt>
                <c:pt idx="1">
                  <c:v>58.942643323211122</c:v>
                </c:pt>
                <c:pt idx="2">
                  <c:v>60.796756148760799</c:v>
                </c:pt>
                <c:pt idx="3">
                  <c:v>56.651492284495674</c:v>
                </c:pt>
                <c:pt idx="4">
                  <c:v>60.845992818059749</c:v>
                </c:pt>
                <c:pt idx="5">
                  <c:v>62.569482014581027</c:v>
                </c:pt>
                <c:pt idx="6">
                  <c:v>62.664657984858103</c:v>
                </c:pt>
                <c:pt idx="7">
                  <c:v>62.60119202765992</c:v>
                </c:pt>
                <c:pt idx="8">
                  <c:v>62.648351168940287</c:v>
                </c:pt>
                <c:pt idx="9">
                  <c:v>59.97428220877017</c:v>
                </c:pt>
                <c:pt idx="10">
                  <c:v>58.292868879856179</c:v>
                </c:pt>
                <c:pt idx="11">
                  <c:v>55.472471744903814</c:v>
                </c:pt>
                <c:pt idx="12">
                  <c:v>60.683108539569339</c:v>
                </c:pt>
                <c:pt idx="13">
                  <c:v>60.695110294058907</c:v>
                </c:pt>
                <c:pt idx="14">
                  <c:v>65.017144194086057</c:v>
                </c:pt>
                <c:pt idx="15">
                  <c:v>79.031007848582817</c:v>
                </c:pt>
                <c:pt idx="16">
                  <c:v>102.70814368045508</c:v>
                </c:pt>
                <c:pt idx="17">
                  <c:v>144.35999772177476</c:v>
                </c:pt>
                <c:pt idx="18">
                  <c:v>231.75025279142801</c:v>
                </c:pt>
                <c:pt idx="19">
                  <c:v>234.71595394233171</c:v>
                </c:pt>
                <c:pt idx="20">
                  <c:v>251.32350108999574</c:v>
                </c:pt>
                <c:pt idx="21">
                  <c:v>370.22216567361704</c:v>
                </c:pt>
                <c:pt idx="22">
                  <c:v>348.73938979172027</c:v>
                </c:pt>
                <c:pt idx="23">
                  <c:v>339.27674063410188</c:v>
                </c:pt>
                <c:pt idx="24">
                  <c:v>355.47579634514864</c:v>
                </c:pt>
                <c:pt idx="25">
                  <c:v>378.68478182304091</c:v>
                </c:pt>
                <c:pt idx="26">
                  <c:v>386.63888976705584</c:v>
                </c:pt>
                <c:pt idx="27">
                  <c:v>385.15123928397594</c:v>
                </c:pt>
                <c:pt idx="28">
                  <c:v>376.94620588143357</c:v>
                </c:pt>
                <c:pt idx="29">
                  <c:v>361.22654348349937</c:v>
                </c:pt>
                <c:pt idx="30">
                  <c:v>363.04551182477661</c:v>
                </c:pt>
                <c:pt idx="31">
                  <c:v>378.46911416293091</c:v>
                </c:pt>
                <c:pt idx="32">
                  <c:v>398.45213778893634</c:v>
                </c:pt>
                <c:pt idx="33">
                  <c:v>407.85847072515668</c:v>
                </c:pt>
                <c:pt idx="34">
                  <c:v>416.2263091572168</c:v>
                </c:pt>
                <c:pt idx="35">
                  <c:v>401.49171031200041</c:v>
                </c:pt>
                <c:pt idx="36">
                  <c:v>390.15077634664061</c:v>
                </c:pt>
                <c:pt idx="37">
                  <c:v>397.34496758858916</c:v>
                </c:pt>
                <c:pt idx="38">
                  <c:v>373.73838606997589</c:v>
                </c:pt>
                <c:pt idx="39">
                  <c:v>370.91142102593432</c:v>
                </c:pt>
                <c:pt idx="40">
                  <c:v>346.14501508550018</c:v>
                </c:pt>
                <c:pt idx="41">
                  <c:v>334.84168170118051</c:v>
                </c:pt>
                <c:pt idx="42">
                  <c:v>309.63766416369958</c:v>
                </c:pt>
                <c:pt idx="43">
                  <c:v>304.47347598157859</c:v>
                </c:pt>
                <c:pt idx="44">
                  <c:v>286.16945437716356</c:v>
                </c:pt>
                <c:pt idx="45">
                  <c:v>266.60945206271202</c:v>
                </c:pt>
                <c:pt idx="46">
                  <c:v>245.74737215989035</c:v>
                </c:pt>
                <c:pt idx="47">
                  <c:v>197.38275192874138</c:v>
                </c:pt>
                <c:pt idx="48">
                  <c:v>141.4416937407085</c:v>
                </c:pt>
                <c:pt idx="49">
                  <c:v>97.483494993247788</c:v>
                </c:pt>
                <c:pt idx="50">
                  <c:v>72.615965392243666</c:v>
                </c:pt>
                <c:pt idx="51">
                  <c:v>66.888917229538478</c:v>
                </c:pt>
                <c:pt idx="52">
                  <c:v>68.248279346662358</c:v>
                </c:pt>
                <c:pt idx="53">
                  <c:v>63.579183687777451</c:v>
                </c:pt>
                <c:pt idx="54">
                  <c:v>61.120875902848276</c:v>
                </c:pt>
                <c:pt idx="55">
                  <c:v>54.986182865382595</c:v>
                </c:pt>
                <c:pt idx="56">
                  <c:v>51.268454477215023</c:v>
                </c:pt>
                <c:pt idx="57">
                  <c:v>46.046524387386683</c:v>
                </c:pt>
                <c:pt idx="58">
                  <c:v>46.033190077270014</c:v>
                </c:pt>
                <c:pt idx="59">
                  <c:v>35.189961422490164</c:v>
                </c:pt>
                <c:pt idx="60">
                  <c:v>33.927904392809729</c:v>
                </c:pt>
                <c:pt idx="61">
                  <c:v>29.872551505915698</c:v>
                </c:pt>
                <c:pt idx="62">
                  <c:v>26.997700293173825</c:v>
                </c:pt>
                <c:pt idx="63">
                  <c:v>24.213475382676883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DFD-4866-A578-A9C03B4CA69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Лист1!$F$532:$F$595</c:f>
              <c:numCache>
                <c:formatCode>0.0000</c:formatCode>
                <c:ptCount val="64"/>
                <c:pt idx="0" formatCode="General">
                  <c:v>4</c:v>
                </c:pt>
                <c:pt idx="1">
                  <c:v>66.676807300277943</c:v>
                </c:pt>
                <c:pt idx="2">
                  <c:v>59.810328141060928</c:v>
                </c:pt>
                <c:pt idx="3">
                  <c:v>64.994633076697482</c:v>
                </c:pt>
                <c:pt idx="4">
                  <c:v>68.494650098753084</c:v>
                </c:pt>
                <c:pt idx="5">
                  <c:v>68.659289487404266</c:v>
                </c:pt>
                <c:pt idx="6">
                  <c:v>68.546122742923416</c:v>
                </c:pt>
                <c:pt idx="7">
                  <c:v>68.584617855431148</c:v>
                </c:pt>
                <c:pt idx="8">
                  <c:v>64.958480099327872</c:v>
                </c:pt>
                <c:pt idx="9">
                  <c:v>63.232259012179021</c:v>
                </c:pt>
                <c:pt idx="10">
                  <c:v>58.855270224176579</c:v>
                </c:pt>
                <c:pt idx="11">
                  <c:v>65.92105784997301</c:v>
                </c:pt>
                <c:pt idx="12">
                  <c:v>64.154211740746703</c:v>
                </c:pt>
                <c:pt idx="13">
                  <c:v>69.355888189217964</c:v>
                </c:pt>
                <c:pt idx="14">
                  <c:v>86.99003601795377</c:v>
                </c:pt>
                <c:pt idx="15">
                  <c:v>117.80762325256303</c:v>
                </c:pt>
                <c:pt idx="16">
                  <c:v>170.38374826061229</c:v>
                </c:pt>
                <c:pt idx="17">
                  <c:v>272.33939400489305</c:v>
                </c:pt>
                <c:pt idx="18">
                  <c:v>264.42499339072543</c:v>
                </c:pt>
                <c:pt idx="19">
                  <c:v>274.31506392478224</c:v>
                </c:pt>
                <c:pt idx="20">
                  <c:v>403.61261888215495</c:v>
                </c:pt>
                <c:pt idx="21">
                  <c:v>367.70755761472418</c:v>
                </c:pt>
                <c:pt idx="22">
                  <c:v>347.58093370530105</c:v>
                </c:pt>
                <c:pt idx="23">
                  <c:v>359.69763363419338</c:v>
                </c:pt>
                <c:pt idx="24">
                  <c:v>385.90770216740009</c:v>
                </c:pt>
                <c:pt idx="25">
                  <c:v>390.78810230253958</c:v>
                </c:pt>
                <c:pt idx="26">
                  <c:v>387.0042917324003</c:v>
                </c:pt>
                <c:pt idx="27">
                  <c:v>376.87423081023121</c:v>
                </c:pt>
                <c:pt idx="28">
                  <c:v>353.30901147642919</c:v>
                </c:pt>
                <c:pt idx="29">
                  <c:v>361.29200418345141</c:v>
                </c:pt>
                <c:pt idx="30">
                  <c:v>381.26323624086081</c:v>
                </c:pt>
                <c:pt idx="31">
                  <c:v>401.16363379177909</c:v>
                </c:pt>
                <c:pt idx="32">
                  <c:v>407.91203893523544</c:v>
                </c:pt>
                <c:pt idx="33">
                  <c:v>415.57876831724411</c:v>
                </c:pt>
                <c:pt idx="34">
                  <c:v>394.66031790331328</c:v>
                </c:pt>
                <c:pt idx="35">
                  <c:v>379.93234699887853</c:v>
                </c:pt>
                <c:pt idx="36">
                  <c:v>387.71861777844003</c:v>
                </c:pt>
                <c:pt idx="37">
                  <c:v>357.21673758356172</c:v>
                </c:pt>
                <c:pt idx="38">
                  <c:v>357.32807389988079</c:v>
                </c:pt>
                <c:pt idx="39">
                  <c:v>329.85384721209113</c:v>
                </c:pt>
                <c:pt idx="40">
                  <c:v>317.15334823319199</c:v>
                </c:pt>
                <c:pt idx="41">
                  <c:v>290.1052847492395</c:v>
                </c:pt>
                <c:pt idx="42">
                  <c:v>286.24762971772344</c:v>
                </c:pt>
                <c:pt idx="43">
                  <c:v>267.21779470692502</c:v>
                </c:pt>
                <c:pt idx="44">
                  <c:v>249.25478294225809</c:v>
                </c:pt>
                <c:pt idx="45">
                  <c:v>225.71323597622481</c:v>
                </c:pt>
                <c:pt idx="46">
                  <c:v>174.05075589857583</c:v>
                </c:pt>
                <c:pt idx="47">
                  <c:v>119.56940855040106</c:v>
                </c:pt>
                <c:pt idx="48">
                  <c:v>82.393866099533824</c:v>
                </c:pt>
                <c:pt idx="49">
                  <c:v>65.817476037413101</c:v>
                </c:pt>
                <c:pt idx="50">
                  <c:v>65.409714796614551</c:v>
                </c:pt>
                <c:pt idx="51">
                  <c:v>68.737674515874076</c:v>
                </c:pt>
                <c:pt idx="52">
                  <c:v>63.699520351172701</c:v>
                </c:pt>
                <c:pt idx="53">
                  <c:v>63.058200202084727</c:v>
                </c:pt>
                <c:pt idx="54">
                  <c:v>56.195101962066339</c:v>
                </c:pt>
                <c:pt idx="55">
                  <c:v>52.532276526367859</c:v>
                </c:pt>
                <c:pt idx="56">
                  <c:v>47.370635703259723</c:v>
                </c:pt>
                <c:pt idx="57">
                  <c:v>48.361067159295587</c:v>
                </c:pt>
                <c:pt idx="58">
                  <c:v>37.096097369940892</c:v>
                </c:pt>
                <c:pt idx="59">
                  <c:v>35.102016585789499</c:v>
                </c:pt>
                <c:pt idx="60">
                  <c:v>31.757260333857122</c:v>
                </c:pt>
                <c:pt idx="61">
                  <c:v>28.180327733607033</c:v>
                </c:pt>
                <c:pt idx="62">
                  <c:v>25.956975705930137</c:v>
                </c:pt>
                <c:pt idx="63">
                  <c:v>24.298479507551761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DFD-4866-A578-A9C03B4CA69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Лист1!$G$532:$G$595</c:f>
              <c:numCache>
                <c:formatCode>0.0000</c:formatCode>
                <c:ptCount val="64"/>
                <c:pt idx="0" formatCode="General">
                  <c:v>5</c:v>
                </c:pt>
                <c:pt idx="1">
                  <c:v>69.299219255087706</c:v>
                </c:pt>
                <c:pt idx="2">
                  <c:v>72.852862634650421</c:v>
                </c:pt>
                <c:pt idx="3">
                  <c:v>64.342798397082404</c:v>
                </c:pt>
                <c:pt idx="4">
                  <c:v>69.477405639493725</c:v>
                </c:pt>
                <c:pt idx="5">
                  <c:v>74.67003678083023</c:v>
                </c:pt>
                <c:pt idx="6">
                  <c:v>74.826760506980534</c:v>
                </c:pt>
                <c:pt idx="7">
                  <c:v>74.689559371729871</c:v>
                </c:pt>
                <c:pt idx="8">
                  <c:v>74.683323411074724</c:v>
                </c:pt>
                <c:pt idx="9">
                  <c:v>71.153582454249431</c:v>
                </c:pt>
                <c:pt idx="10">
                  <c:v>69.451754340375189</c:v>
                </c:pt>
                <c:pt idx="11">
                  <c:v>62.338011440145898</c:v>
                </c:pt>
                <c:pt idx="12">
                  <c:v>71.027718463326977</c:v>
                </c:pt>
                <c:pt idx="13">
                  <c:v>67.667818839959097</c:v>
                </c:pt>
                <c:pt idx="14">
                  <c:v>74.815093625930814</c:v>
                </c:pt>
                <c:pt idx="15">
                  <c:v>96.014716069814924</c:v>
                </c:pt>
                <c:pt idx="16">
                  <c:v>137.18933940068663</c:v>
                </c:pt>
                <c:pt idx="17">
                  <c:v>198.20921516901916</c:v>
                </c:pt>
                <c:pt idx="18">
                  <c:v>306.18148767894036</c:v>
                </c:pt>
                <c:pt idx="19">
                  <c:v>288.43894094019885</c:v>
                </c:pt>
                <c:pt idx="20">
                  <c:v>292.36701267867141</c:v>
                </c:pt>
                <c:pt idx="21">
                  <c:v>425.50690651360537</c:v>
                </c:pt>
                <c:pt idx="22">
                  <c:v>384.81123148744598</c:v>
                </c:pt>
                <c:pt idx="23">
                  <c:v>355.29602849553805</c:v>
                </c:pt>
                <c:pt idx="24">
                  <c:v>363.06055021903376</c:v>
                </c:pt>
                <c:pt idx="25">
                  <c:v>388.70222797535592</c:v>
                </c:pt>
                <c:pt idx="26">
                  <c:v>392.09335913311565</c:v>
                </c:pt>
                <c:pt idx="27">
                  <c:v>387.78302187894559</c:v>
                </c:pt>
                <c:pt idx="28">
                  <c:v>374.2687495902274</c:v>
                </c:pt>
                <c:pt idx="29">
                  <c:v>342.28322394901721</c:v>
                </c:pt>
                <c:pt idx="30">
                  <c:v>358.44650613191061</c:v>
                </c:pt>
                <c:pt idx="31">
                  <c:v>385.01699716198556</c:v>
                </c:pt>
                <c:pt idx="32">
                  <c:v>400.35040059274462</c:v>
                </c:pt>
                <c:pt idx="33">
                  <c:v>404.17699953158359</c:v>
                </c:pt>
                <c:pt idx="34">
                  <c:v>410.38626711691688</c:v>
                </c:pt>
                <c:pt idx="35">
                  <c:v>387.33620045111167</c:v>
                </c:pt>
                <c:pt idx="36">
                  <c:v>369.16515724476977</c:v>
                </c:pt>
                <c:pt idx="37">
                  <c:v>375.96907631473789</c:v>
                </c:pt>
                <c:pt idx="38">
                  <c:v>338.149793756272</c:v>
                </c:pt>
                <c:pt idx="39">
                  <c:v>343.76539530463833</c:v>
                </c:pt>
                <c:pt idx="40">
                  <c:v>313.05137697556273</c:v>
                </c:pt>
                <c:pt idx="41">
                  <c:v>296.77841401668513</c:v>
                </c:pt>
                <c:pt idx="42">
                  <c:v>271.19427234982015</c:v>
                </c:pt>
                <c:pt idx="43">
                  <c:v>267.88087151270474</c:v>
                </c:pt>
                <c:pt idx="44">
                  <c:v>247.66574171674213</c:v>
                </c:pt>
                <c:pt idx="45">
                  <c:v>231.54746936031086</c:v>
                </c:pt>
                <c:pt idx="46">
                  <c:v>206.13666872711269</c:v>
                </c:pt>
                <c:pt idx="47">
                  <c:v>155.40279948770734</c:v>
                </c:pt>
                <c:pt idx="48">
                  <c:v>103.04881588922694</c:v>
                </c:pt>
                <c:pt idx="49">
                  <c:v>72.817046469560282</c:v>
                </c:pt>
                <c:pt idx="50">
                  <c:v>63.600648565610435</c:v>
                </c:pt>
                <c:pt idx="51">
                  <c:v>66.101042878940135</c:v>
                </c:pt>
                <c:pt idx="52">
                  <c:v>70.420426634042173</c:v>
                </c:pt>
                <c:pt idx="53">
                  <c:v>65.000603739746708</c:v>
                </c:pt>
                <c:pt idx="54">
                  <c:v>65.116994585234167</c:v>
                </c:pt>
                <c:pt idx="55">
                  <c:v>58.47120719644581</c:v>
                </c:pt>
                <c:pt idx="56">
                  <c:v>54.831802790781992</c:v>
                </c:pt>
                <c:pt idx="57">
                  <c:v>49.55582383018681</c:v>
                </c:pt>
                <c:pt idx="58">
                  <c:v>50.872063501747235</c:v>
                </c:pt>
                <c:pt idx="59">
                  <c:v>38.840298352917308</c:v>
                </c:pt>
                <c:pt idx="60">
                  <c:v>37.077810109773537</c:v>
                </c:pt>
                <c:pt idx="61">
                  <c:v>33.577398148357879</c:v>
                </c:pt>
                <c:pt idx="62">
                  <c:v>29.970858672827635</c:v>
                </c:pt>
                <c:pt idx="63">
                  <c:v>27.582508607819587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DFD-4866-A578-A9C03B4CA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63040"/>
        <c:axId val="148763392"/>
      </c:lineChart>
      <c:catAx>
        <c:axId val="14626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7633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8763392"/>
        <c:scaling>
          <c:orientation val="minMax"/>
          <c:max val="50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6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H1 реальное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Лист1!$Y$534:$Y$596</c:f>
              <c:numCache>
                <c:formatCode>General</c:formatCode>
                <c:ptCount val="63"/>
                <c:pt idx="0">
                  <c:v>51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53</c:v>
                </c:pt>
                <c:pt idx="8">
                  <c:v>52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54</c:v>
                </c:pt>
                <c:pt idx="13">
                  <c:v>59</c:v>
                </c:pt>
                <c:pt idx="14">
                  <c:v>68</c:v>
                </c:pt>
                <c:pt idx="15">
                  <c:v>83</c:v>
                </c:pt>
                <c:pt idx="16">
                  <c:v>111</c:v>
                </c:pt>
                <c:pt idx="17">
                  <c:v>139</c:v>
                </c:pt>
                <c:pt idx="18">
                  <c:v>167</c:v>
                </c:pt>
                <c:pt idx="19">
                  <c:v>219</c:v>
                </c:pt>
                <c:pt idx="20">
                  <c:v>261</c:v>
                </c:pt>
                <c:pt idx="21">
                  <c:v>292</c:v>
                </c:pt>
                <c:pt idx="22">
                  <c:v>317</c:v>
                </c:pt>
                <c:pt idx="23">
                  <c:v>339</c:v>
                </c:pt>
                <c:pt idx="24">
                  <c:v>356</c:v>
                </c:pt>
                <c:pt idx="25">
                  <c:v>367</c:v>
                </c:pt>
                <c:pt idx="26">
                  <c:v>372</c:v>
                </c:pt>
                <c:pt idx="27">
                  <c:v>372</c:v>
                </c:pt>
                <c:pt idx="28">
                  <c:v>371</c:v>
                </c:pt>
                <c:pt idx="29">
                  <c:v>373</c:v>
                </c:pt>
                <c:pt idx="30">
                  <c:v>380</c:v>
                </c:pt>
                <c:pt idx="31">
                  <c:v>389</c:v>
                </c:pt>
                <c:pt idx="32">
                  <c:v>399</c:v>
                </c:pt>
                <c:pt idx="33">
                  <c:v>405</c:v>
                </c:pt>
                <c:pt idx="34">
                  <c:v>407</c:v>
                </c:pt>
                <c:pt idx="35">
                  <c:v>409</c:v>
                </c:pt>
                <c:pt idx="36">
                  <c:v>406</c:v>
                </c:pt>
                <c:pt idx="37">
                  <c:v>401</c:v>
                </c:pt>
                <c:pt idx="38">
                  <c:v>391</c:v>
                </c:pt>
                <c:pt idx="39">
                  <c:v>379</c:v>
                </c:pt>
                <c:pt idx="40">
                  <c:v>364</c:v>
                </c:pt>
                <c:pt idx="41">
                  <c:v>350</c:v>
                </c:pt>
                <c:pt idx="42">
                  <c:v>335</c:v>
                </c:pt>
                <c:pt idx="43">
                  <c:v>319</c:v>
                </c:pt>
                <c:pt idx="44">
                  <c:v>301</c:v>
                </c:pt>
                <c:pt idx="45">
                  <c:v>276</c:v>
                </c:pt>
                <c:pt idx="46">
                  <c:v>241</c:v>
                </c:pt>
                <c:pt idx="47">
                  <c:v>197</c:v>
                </c:pt>
                <c:pt idx="48">
                  <c:v>150</c:v>
                </c:pt>
                <c:pt idx="49">
                  <c:v>112</c:v>
                </c:pt>
                <c:pt idx="50">
                  <c:v>89</c:v>
                </c:pt>
                <c:pt idx="51">
                  <c:v>75</c:v>
                </c:pt>
                <c:pt idx="52">
                  <c:v>66</c:v>
                </c:pt>
                <c:pt idx="53">
                  <c:v>59</c:v>
                </c:pt>
                <c:pt idx="54">
                  <c:v>53</c:v>
                </c:pt>
                <c:pt idx="55">
                  <c:v>47</c:v>
                </c:pt>
                <c:pt idx="56">
                  <c:v>43</c:v>
                </c:pt>
                <c:pt idx="57">
                  <c:v>35</c:v>
                </c:pt>
                <c:pt idx="58">
                  <c:v>31</c:v>
                </c:pt>
                <c:pt idx="59">
                  <c:v>27</c:v>
                </c:pt>
                <c:pt idx="60">
                  <c:v>23</c:v>
                </c:pt>
                <c:pt idx="61">
                  <c:v>19</c:v>
                </c:pt>
                <c:pt idx="62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F-4E2A-AC0C-BA098EC2BF8D}"/>
            </c:ext>
          </c:extLst>
        </c:ser>
        <c:ser>
          <c:idx val="1"/>
          <c:order val="1"/>
          <c:tx>
            <c:v>H1 прогноз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Лист1!$AG$534:$AG$596</c:f>
              <c:numCache>
                <c:formatCode>0.0000</c:formatCode>
                <c:ptCount val="63"/>
                <c:pt idx="0">
                  <c:v>51.300823509515304</c:v>
                </c:pt>
                <c:pt idx="1">
                  <c:v>53.295066364860439</c:v>
                </c:pt>
                <c:pt idx="2">
                  <c:v>51.883621268142946</c:v>
                </c:pt>
                <c:pt idx="3">
                  <c:v>53.826662716446883</c:v>
                </c:pt>
                <c:pt idx="4">
                  <c:v>54.810875297909021</c:v>
                </c:pt>
                <c:pt idx="5">
                  <c:v>55.902623237773319</c:v>
                </c:pt>
                <c:pt idx="6">
                  <c:v>55.160759042781365</c:v>
                </c:pt>
                <c:pt idx="7">
                  <c:v>55.277136928453977</c:v>
                </c:pt>
                <c:pt idx="8">
                  <c:v>53.51763427651963</c:v>
                </c:pt>
                <c:pt idx="9">
                  <c:v>52.623009648917538</c:v>
                </c:pt>
                <c:pt idx="10">
                  <c:v>49.977868936213319</c:v>
                </c:pt>
                <c:pt idx="11">
                  <c:v>53.311366007449607</c:v>
                </c:pt>
                <c:pt idx="12">
                  <c:v>54.168550924290592</c:v>
                </c:pt>
                <c:pt idx="13">
                  <c:v>57.119574807279605</c:v>
                </c:pt>
                <c:pt idx="14">
                  <c:v>64.873715895713673</c:v>
                </c:pt>
                <c:pt idx="15">
                  <c:v>78.066317771650048</c:v>
                </c:pt>
                <c:pt idx="16">
                  <c:v>100.49576537447726</c:v>
                </c:pt>
                <c:pt idx="17">
                  <c:v>146.4494511171084</c:v>
                </c:pt>
                <c:pt idx="18">
                  <c:v>169.2081457201821</c:v>
                </c:pt>
                <c:pt idx="19">
                  <c:v>195.53128443153838</c:v>
                </c:pt>
                <c:pt idx="20">
                  <c:v>274.77863689390551</c:v>
                </c:pt>
                <c:pt idx="21">
                  <c:v>297.08431671910955</c:v>
                </c:pt>
                <c:pt idx="22">
                  <c:v>314.3063432179764</c:v>
                </c:pt>
                <c:pt idx="23">
                  <c:v>335.20670381536496</c:v>
                </c:pt>
                <c:pt idx="24">
                  <c:v>356.16939439327945</c:v>
                </c:pt>
                <c:pt idx="25">
                  <c:v>368.8483726618316</c:v>
                </c:pt>
                <c:pt idx="26">
                  <c:v>374.7423508894247</c:v>
                </c:pt>
                <c:pt idx="27">
                  <c:v>374.55594994955175</c:v>
                </c:pt>
                <c:pt idx="28">
                  <c:v>369.96766780226108</c:v>
                </c:pt>
                <c:pt idx="29">
                  <c:v>369.1636042472004</c:v>
                </c:pt>
                <c:pt idx="30">
                  <c:v>375.14443086625818</c:v>
                </c:pt>
                <c:pt idx="31">
                  <c:v>387.2425136650748</c:v>
                </c:pt>
                <c:pt idx="32">
                  <c:v>397.44116460493552</c:v>
                </c:pt>
                <c:pt idx="33">
                  <c:v>407.63909200799077</c:v>
                </c:pt>
                <c:pt idx="34">
                  <c:v>407.49030649467204</c:v>
                </c:pt>
                <c:pt idx="35">
                  <c:v>405.39718524748042</c:v>
                </c:pt>
                <c:pt idx="36">
                  <c:v>408.41857074645543</c:v>
                </c:pt>
                <c:pt idx="37">
                  <c:v>398.71065632932084</c:v>
                </c:pt>
                <c:pt idx="38">
                  <c:v>393.27200042070274</c:v>
                </c:pt>
                <c:pt idx="39">
                  <c:v>377.64929213203726</c:v>
                </c:pt>
                <c:pt idx="40">
                  <c:v>365.33244920289923</c:v>
                </c:pt>
                <c:pt idx="41">
                  <c:v>347.33776650222723</c:v>
                </c:pt>
                <c:pt idx="42">
                  <c:v>335.31266309585862</c:v>
                </c:pt>
                <c:pt idx="43">
                  <c:v>319.60844859514691</c:v>
                </c:pt>
                <c:pt idx="44">
                  <c:v>302.04460169491296</c:v>
                </c:pt>
                <c:pt idx="45">
                  <c:v>282.58823284751355</c:v>
                </c:pt>
                <c:pt idx="46">
                  <c:v>249.3009432090418</c:v>
                </c:pt>
                <c:pt idx="47">
                  <c:v>203.89773753272581</c:v>
                </c:pt>
                <c:pt idx="48">
                  <c:v>154.68634176576802</c:v>
                </c:pt>
                <c:pt idx="49">
                  <c:v>111.24442859274293</c:v>
                </c:pt>
                <c:pt idx="50">
                  <c:v>86.90559080803942</c:v>
                </c:pt>
                <c:pt idx="51">
                  <c:v>76.660549526542653</c:v>
                </c:pt>
                <c:pt idx="52">
                  <c:v>67.90590919200929</c:v>
                </c:pt>
                <c:pt idx="53">
                  <c:v>61.670887201178672</c:v>
                </c:pt>
                <c:pt idx="54">
                  <c:v>55.767765137274218</c:v>
                </c:pt>
                <c:pt idx="55">
                  <c:v>50.623035716268916</c:v>
                </c:pt>
                <c:pt idx="56">
                  <c:v>44.970304811458483</c:v>
                </c:pt>
                <c:pt idx="57">
                  <c:v>42.42638835843632</c:v>
                </c:pt>
                <c:pt idx="58">
                  <c:v>32.973075520845789</c:v>
                </c:pt>
                <c:pt idx="59">
                  <c:v>31.250651390837007</c:v>
                </c:pt>
                <c:pt idx="60">
                  <c:v>27.327313002505964</c:v>
                </c:pt>
                <c:pt idx="61">
                  <c:v>23.756952983797145</c:v>
                </c:pt>
                <c:pt idx="62">
                  <c:v>20.372197025169619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F-4E2A-AC0C-BA098EC2B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51776"/>
        <c:axId val="64253312"/>
      </c:lineChart>
      <c:catAx>
        <c:axId val="6425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53312"/>
        <c:crosses val="autoZero"/>
        <c:auto val="1"/>
        <c:lblAlgn val="ctr"/>
        <c:lblOffset val="100"/>
        <c:noMultiLvlLbl val="0"/>
      </c:catAx>
      <c:valAx>
        <c:axId val="642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dH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,</a:t>
                </a: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 см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26194079500513"/>
          <c:y val="0.91056779503200891"/>
          <c:w val="0.38347611840998985"/>
          <c:h val="5.4730840580124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H5 реальное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Лист1!$AC$534:$AC$596</c:f>
              <c:numCache>
                <c:formatCode>General</c:formatCode>
                <c:ptCount val="63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53</c:v>
                </c:pt>
                <c:pt idx="4">
                  <c:v>52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54</c:v>
                </c:pt>
                <c:pt idx="9">
                  <c:v>59</c:v>
                </c:pt>
                <c:pt idx="10">
                  <c:v>68</c:v>
                </c:pt>
                <c:pt idx="11">
                  <c:v>83</c:v>
                </c:pt>
                <c:pt idx="12">
                  <c:v>111</c:v>
                </c:pt>
                <c:pt idx="13">
                  <c:v>139</c:v>
                </c:pt>
                <c:pt idx="14">
                  <c:v>167</c:v>
                </c:pt>
                <c:pt idx="15">
                  <c:v>219</c:v>
                </c:pt>
                <c:pt idx="16">
                  <c:v>261</c:v>
                </c:pt>
                <c:pt idx="17">
                  <c:v>292</c:v>
                </c:pt>
                <c:pt idx="18">
                  <c:v>317</c:v>
                </c:pt>
                <c:pt idx="19">
                  <c:v>339</c:v>
                </c:pt>
                <c:pt idx="20">
                  <c:v>356</c:v>
                </c:pt>
                <c:pt idx="21">
                  <c:v>367</c:v>
                </c:pt>
                <c:pt idx="22">
                  <c:v>372</c:v>
                </c:pt>
                <c:pt idx="23">
                  <c:v>372</c:v>
                </c:pt>
                <c:pt idx="24">
                  <c:v>371</c:v>
                </c:pt>
                <c:pt idx="25">
                  <c:v>373</c:v>
                </c:pt>
                <c:pt idx="26">
                  <c:v>380</c:v>
                </c:pt>
                <c:pt idx="27">
                  <c:v>389</c:v>
                </c:pt>
                <c:pt idx="28">
                  <c:v>399</c:v>
                </c:pt>
                <c:pt idx="29">
                  <c:v>405</c:v>
                </c:pt>
                <c:pt idx="30">
                  <c:v>407</c:v>
                </c:pt>
                <c:pt idx="31">
                  <c:v>409</c:v>
                </c:pt>
                <c:pt idx="32">
                  <c:v>406</c:v>
                </c:pt>
                <c:pt idx="33">
                  <c:v>401</c:v>
                </c:pt>
                <c:pt idx="34">
                  <c:v>391</c:v>
                </c:pt>
                <c:pt idx="35">
                  <c:v>379</c:v>
                </c:pt>
                <c:pt idx="36">
                  <c:v>364</c:v>
                </c:pt>
                <c:pt idx="37">
                  <c:v>350</c:v>
                </c:pt>
                <c:pt idx="38">
                  <c:v>335</c:v>
                </c:pt>
                <c:pt idx="39">
                  <c:v>319</c:v>
                </c:pt>
                <c:pt idx="40">
                  <c:v>301</c:v>
                </c:pt>
                <c:pt idx="41">
                  <c:v>276</c:v>
                </c:pt>
                <c:pt idx="42">
                  <c:v>241</c:v>
                </c:pt>
                <c:pt idx="43">
                  <c:v>197</c:v>
                </c:pt>
                <c:pt idx="44">
                  <c:v>150</c:v>
                </c:pt>
                <c:pt idx="45">
                  <c:v>112</c:v>
                </c:pt>
                <c:pt idx="46">
                  <c:v>89</c:v>
                </c:pt>
                <c:pt idx="47">
                  <c:v>75</c:v>
                </c:pt>
                <c:pt idx="48">
                  <c:v>66</c:v>
                </c:pt>
                <c:pt idx="49">
                  <c:v>59</c:v>
                </c:pt>
                <c:pt idx="50">
                  <c:v>53</c:v>
                </c:pt>
                <c:pt idx="51">
                  <c:v>47</c:v>
                </c:pt>
                <c:pt idx="52">
                  <c:v>43</c:v>
                </c:pt>
                <c:pt idx="53">
                  <c:v>35</c:v>
                </c:pt>
                <c:pt idx="54">
                  <c:v>31</c:v>
                </c:pt>
                <c:pt idx="55">
                  <c:v>27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13</c:v>
                </c:pt>
                <c:pt idx="60">
                  <c:v>11</c:v>
                </c:pt>
                <c:pt idx="61">
                  <c:v>9</c:v>
                </c:pt>
                <c:pt idx="62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11-4DFD-A63C-544727352C89}"/>
            </c:ext>
          </c:extLst>
        </c:ser>
        <c:ser>
          <c:idx val="1"/>
          <c:order val="1"/>
          <c:tx>
            <c:v>H5 прогноз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Лист1!$AK$534:$AK$596</c:f>
              <c:numCache>
                <c:formatCode>0.0000</c:formatCode>
                <c:ptCount val="63"/>
                <c:pt idx="0">
                  <c:v>69.299219255087706</c:v>
                </c:pt>
                <c:pt idx="1">
                  <c:v>72.852862634650421</c:v>
                </c:pt>
                <c:pt idx="2">
                  <c:v>64.342798397082404</c:v>
                </c:pt>
                <c:pt idx="3">
                  <c:v>69.477405639493725</c:v>
                </c:pt>
                <c:pt idx="4">
                  <c:v>74.67003678083023</c:v>
                </c:pt>
                <c:pt idx="5">
                  <c:v>74.826760506980534</c:v>
                </c:pt>
                <c:pt idx="6">
                  <c:v>74.689559371729871</c:v>
                </c:pt>
                <c:pt idx="7">
                  <c:v>74.683323411074724</c:v>
                </c:pt>
                <c:pt idx="8">
                  <c:v>71.153582454249431</c:v>
                </c:pt>
                <c:pt idx="9">
                  <c:v>69.451754340375189</c:v>
                </c:pt>
                <c:pt idx="10">
                  <c:v>62.338011440145898</c:v>
                </c:pt>
                <c:pt idx="11">
                  <c:v>71.027718463326977</c:v>
                </c:pt>
                <c:pt idx="12">
                  <c:v>67.667818839959097</c:v>
                </c:pt>
                <c:pt idx="13">
                  <c:v>74.815093625930814</c:v>
                </c:pt>
                <c:pt idx="14">
                  <c:v>96.014716069814924</c:v>
                </c:pt>
                <c:pt idx="15">
                  <c:v>137.18933940068663</c:v>
                </c:pt>
                <c:pt idx="16">
                  <c:v>198.20921516901916</c:v>
                </c:pt>
                <c:pt idx="17">
                  <c:v>306.18148767894036</c:v>
                </c:pt>
                <c:pt idx="18">
                  <c:v>288.43894094019885</c:v>
                </c:pt>
                <c:pt idx="19">
                  <c:v>292.36701267867141</c:v>
                </c:pt>
                <c:pt idx="20">
                  <c:v>425.50690651360537</c:v>
                </c:pt>
                <c:pt idx="21">
                  <c:v>384.81123148744598</c:v>
                </c:pt>
                <c:pt idx="22">
                  <c:v>355.29602849553805</c:v>
                </c:pt>
                <c:pt idx="23">
                  <c:v>363.06055021903376</c:v>
                </c:pt>
                <c:pt idx="24">
                  <c:v>388.70222797535592</c:v>
                </c:pt>
                <c:pt idx="25">
                  <c:v>392.09335913311565</c:v>
                </c:pt>
                <c:pt idx="26">
                  <c:v>387.78302187894559</c:v>
                </c:pt>
                <c:pt idx="27">
                  <c:v>374.2687495902274</c:v>
                </c:pt>
                <c:pt idx="28">
                  <c:v>342.28322394901721</c:v>
                </c:pt>
                <c:pt idx="29">
                  <c:v>358.44650613191061</c:v>
                </c:pt>
                <c:pt idx="30">
                  <c:v>385.01699716198556</c:v>
                </c:pt>
                <c:pt idx="31">
                  <c:v>400.35040059274462</c:v>
                </c:pt>
                <c:pt idx="32">
                  <c:v>404.17699953158359</c:v>
                </c:pt>
                <c:pt idx="33">
                  <c:v>410.38626711691688</c:v>
                </c:pt>
                <c:pt idx="34">
                  <c:v>387.33620045111167</c:v>
                </c:pt>
                <c:pt idx="35">
                  <c:v>369.16515724476977</c:v>
                </c:pt>
                <c:pt idx="36">
                  <c:v>375.96907631473789</c:v>
                </c:pt>
                <c:pt idx="37">
                  <c:v>338.149793756272</c:v>
                </c:pt>
                <c:pt idx="38">
                  <c:v>343.76539530463833</c:v>
                </c:pt>
                <c:pt idx="39">
                  <c:v>313.05137697556273</c:v>
                </c:pt>
                <c:pt idx="40">
                  <c:v>296.77841401668513</c:v>
                </c:pt>
                <c:pt idx="41">
                  <c:v>271.19427234982015</c:v>
                </c:pt>
                <c:pt idx="42">
                  <c:v>267.88087151270474</c:v>
                </c:pt>
                <c:pt idx="43">
                  <c:v>247.66574171674213</c:v>
                </c:pt>
                <c:pt idx="44">
                  <c:v>231.54746936031086</c:v>
                </c:pt>
                <c:pt idx="45">
                  <c:v>206.13666872711269</c:v>
                </c:pt>
                <c:pt idx="46">
                  <c:v>155.40279948770734</c:v>
                </c:pt>
                <c:pt idx="47">
                  <c:v>103.04881588922694</c:v>
                </c:pt>
                <c:pt idx="48">
                  <c:v>72.817046469560282</c:v>
                </c:pt>
                <c:pt idx="49">
                  <c:v>63.600648565610435</c:v>
                </c:pt>
                <c:pt idx="50">
                  <c:v>66.101042878940135</c:v>
                </c:pt>
                <c:pt idx="51">
                  <c:v>70.420426634042173</c:v>
                </c:pt>
                <c:pt idx="52">
                  <c:v>65.000603739746708</c:v>
                </c:pt>
                <c:pt idx="53">
                  <c:v>65.116994585234167</c:v>
                </c:pt>
                <c:pt idx="54">
                  <c:v>58.47120719644581</c:v>
                </c:pt>
                <c:pt idx="55">
                  <c:v>54.831802790781992</c:v>
                </c:pt>
                <c:pt idx="56">
                  <c:v>49.55582383018681</c:v>
                </c:pt>
                <c:pt idx="57">
                  <c:v>50.872063501747235</c:v>
                </c:pt>
                <c:pt idx="58">
                  <c:v>38.840298352917308</c:v>
                </c:pt>
                <c:pt idx="59">
                  <c:v>37.077810109773537</c:v>
                </c:pt>
                <c:pt idx="60">
                  <c:v>33.577398148357879</c:v>
                </c:pt>
                <c:pt idx="61">
                  <c:v>29.970858672827635</c:v>
                </c:pt>
                <c:pt idx="62">
                  <c:v>27.582508607819587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11-4DFD-A63C-544727352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11168"/>
        <c:axId val="77912704"/>
      </c:lineChart>
      <c:catAx>
        <c:axId val="7791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12704"/>
        <c:crosses val="autoZero"/>
        <c:auto val="1"/>
        <c:lblAlgn val="ctr"/>
        <c:lblOffset val="100"/>
        <c:noMultiLvlLbl val="0"/>
      </c:catAx>
      <c:valAx>
        <c:axId val="779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dH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,</a:t>
                </a: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 см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1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26194079500513"/>
          <c:y val="0.91056779503200891"/>
          <c:w val="0.38347611840998985"/>
          <c:h val="5.4730840580124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H4 реальное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Лист1!$AB$534:$AB$596</c:f>
              <c:numCache>
                <c:formatCode>General</c:formatCode>
                <c:ptCount val="63"/>
                <c:pt idx="0">
                  <c:v>53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53</c:v>
                </c:pt>
                <c:pt idx="5">
                  <c:v>52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54</c:v>
                </c:pt>
                <c:pt idx="10">
                  <c:v>59</c:v>
                </c:pt>
                <c:pt idx="11">
                  <c:v>68</c:v>
                </c:pt>
                <c:pt idx="12">
                  <c:v>83</c:v>
                </c:pt>
                <c:pt idx="13">
                  <c:v>111</c:v>
                </c:pt>
                <c:pt idx="14">
                  <c:v>139</c:v>
                </c:pt>
                <c:pt idx="15">
                  <c:v>167</c:v>
                </c:pt>
                <c:pt idx="16">
                  <c:v>219</c:v>
                </c:pt>
                <c:pt idx="17">
                  <c:v>261</c:v>
                </c:pt>
                <c:pt idx="18">
                  <c:v>292</c:v>
                </c:pt>
                <c:pt idx="19">
                  <c:v>317</c:v>
                </c:pt>
                <c:pt idx="20">
                  <c:v>339</c:v>
                </c:pt>
                <c:pt idx="21">
                  <c:v>356</c:v>
                </c:pt>
                <c:pt idx="22">
                  <c:v>367</c:v>
                </c:pt>
                <c:pt idx="23">
                  <c:v>372</c:v>
                </c:pt>
                <c:pt idx="24">
                  <c:v>372</c:v>
                </c:pt>
                <c:pt idx="25">
                  <c:v>371</c:v>
                </c:pt>
                <c:pt idx="26">
                  <c:v>373</c:v>
                </c:pt>
                <c:pt idx="27">
                  <c:v>380</c:v>
                </c:pt>
                <c:pt idx="28">
                  <c:v>389</c:v>
                </c:pt>
                <c:pt idx="29">
                  <c:v>399</c:v>
                </c:pt>
                <c:pt idx="30">
                  <c:v>405</c:v>
                </c:pt>
                <c:pt idx="31">
                  <c:v>407</c:v>
                </c:pt>
                <c:pt idx="32">
                  <c:v>409</c:v>
                </c:pt>
                <c:pt idx="33">
                  <c:v>406</c:v>
                </c:pt>
                <c:pt idx="34">
                  <c:v>401</c:v>
                </c:pt>
                <c:pt idx="35">
                  <c:v>391</c:v>
                </c:pt>
                <c:pt idx="36">
                  <c:v>379</c:v>
                </c:pt>
                <c:pt idx="37">
                  <c:v>364</c:v>
                </c:pt>
                <c:pt idx="38">
                  <c:v>350</c:v>
                </c:pt>
                <c:pt idx="39">
                  <c:v>335</c:v>
                </c:pt>
                <c:pt idx="40">
                  <c:v>319</c:v>
                </c:pt>
                <c:pt idx="41">
                  <c:v>301</c:v>
                </c:pt>
                <c:pt idx="42">
                  <c:v>276</c:v>
                </c:pt>
                <c:pt idx="43">
                  <c:v>241</c:v>
                </c:pt>
                <c:pt idx="44">
                  <c:v>197</c:v>
                </c:pt>
                <c:pt idx="45">
                  <c:v>150</c:v>
                </c:pt>
                <c:pt idx="46">
                  <c:v>112</c:v>
                </c:pt>
                <c:pt idx="47">
                  <c:v>89</c:v>
                </c:pt>
                <c:pt idx="48">
                  <c:v>75</c:v>
                </c:pt>
                <c:pt idx="49">
                  <c:v>66</c:v>
                </c:pt>
                <c:pt idx="50">
                  <c:v>59</c:v>
                </c:pt>
                <c:pt idx="51">
                  <c:v>53</c:v>
                </c:pt>
                <c:pt idx="52">
                  <c:v>47</c:v>
                </c:pt>
                <c:pt idx="53">
                  <c:v>43</c:v>
                </c:pt>
                <c:pt idx="54">
                  <c:v>35</c:v>
                </c:pt>
                <c:pt idx="55">
                  <c:v>31</c:v>
                </c:pt>
                <c:pt idx="56">
                  <c:v>27</c:v>
                </c:pt>
                <c:pt idx="57">
                  <c:v>23</c:v>
                </c:pt>
                <c:pt idx="58">
                  <c:v>19</c:v>
                </c:pt>
                <c:pt idx="59">
                  <c:v>16</c:v>
                </c:pt>
                <c:pt idx="60">
                  <c:v>13</c:v>
                </c:pt>
                <c:pt idx="61">
                  <c:v>11</c:v>
                </c:pt>
                <c:pt idx="62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92-4FD8-98AF-7F43B3B15E65}"/>
            </c:ext>
          </c:extLst>
        </c:ser>
        <c:ser>
          <c:idx val="1"/>
          <c:order val="1"/>
          <c:tx>
            <c:v>H4 прогноз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Лист1!$AJ$534:$AJ$596</c:f>
              <c:numCache>
                <c:formatCode>0.0000</c:formatCode>
                <c:ptCount val="63"/>
                <c:pt idx="0">
                  <c:v>63.983943939858825</c:v>
                </c:pt>
                <c:pt idx="1">
                  <c:v>66.676807300277943</c:v>
                </c:pt>
                <c:pt idx="2">
                  <c:v>59.810328141060928</c:v>
                </c:pt>
                <c:pt idx="3">
                  <c:v>64.994633076697482</c:v>
                </c:pt>
                <c:pt idx="4">
                  <c:v>68.494650098753084</c:v>
                </c:pt>
                <c:pt idx="5">
                  <c:v>68.659289487404266</c:v>
                </c:pt>
                <c:pt idx="6">
                  <c:v>68.546122742923416</c:v>
                </c:pt>
                <c:pt idx="7">
                  <c:v>68.584617855431148</c:v>
                </c:pt>
                <c:pt idx="8">
                  <c:v>64.958480099327872</c:v>
                </c:pt>
                <c:pt idx="9">
                  <c:v>63.232259012179021</c:v>
                </c:pt>
                <c:pt idx="10">
                  <c:v>58.855270224176579</c:v>
                </c:pt>
                <c:pt idx="11">
                  <c:v>65.92105784997301</c:v>
                </c:pt>
                <c:pt idx="12">
                  <c:v>64.154211740746703</c:v>
                </c:pt>
                <c:pt idx="13">
                  <c:v>69.355888189217964</c:v>
                </c:pt>
                <c:pt idx="14">
                  <c:v>86.99003601795377</c:v>
                </c:pt>
                <c:pt idx="15">
                  <c:v>117.80762325256303</c:v>
                </c:pt>
                <c:pt idx="16">
                  <c:v>170.38374826061229</c:v>
                </c:pt>
                <c:pt idx="17">
                  <c:v>272.33939400489305</c:v>
                </c:pt>
                <c:pt idx="18">
                  <c:v>264.42499339072543</c:v>
                </c:pt>
                <c:pt idx="19">
                  <c:v>274.31506392478224</c:v>
                </c:pt>
                <c:pt idx="20">
                  <c:v>403.61261888215495</c:v>
                </c:pt>
                <c:pt idx="21">
                  <c:v>367.70755761472418</c:v>
                </c:pt>
                <c:pt idx="22">
                  <c:v>347.58093370530105</c:v>
                </c:pt>
                <c:pt idx="23">
                  <c:v>359.69763363419338</c:v>
                </c:pt>
                <c:pt idx="24">
                  <c:v>385.90770216740009</c:v>
                </c:pt>
                <c:pt idx="25">
                  <c:v>390.78810230253958</c:v>
                </c:pt>
                <c:pt idx="26">
                  <c:v>387.0042917324003</c:v>
                </c:pt>
                <c:pt idx="27">
                  <c:v>376.87423081023121</c:v>
                </c:pt>
                <c:pt idx="28">
                  <c:v>353.30901147642919</c:v>
                </c:pt>
                <c:pt idx="29">
                  <c:v>361.29200418345141</c:v>
                </c:pt>
                <c:pt idx="30">
                  <c:v>381.26323624086081</c:v>
                </c:pt>
                <c:pt idx="31">
                  <c:v>401.16363379177909</c:v>
                </c:pt>
                <c:pt idx="32">
                  <c:v>407.91203893523544</c:v>
                </c:pt>
                <c:pt idx="33">
                  <c:v>415.57876831724411</c:v>
                </c:pt>
                <c:pt idx="34">
                  <c:v>394.66031790331328</c:v>
                </c:pt>
                <c:pt idx="35">
                  <c:v>379.93234699887853</c:v>
                </c:pt>
                <c:pt idx="36">
                  <c:v>387.71861777844003</c:v>
                </c:pt>
                <c:pt idx="37">
                  <c:v>357.21673758356172</c:v>
                </c:pt>
                <c:pt idx="38">
                  <c:v>357.32807389988079</c:v>
                </c:pt>
                <c:pt idx="39">
                  <c:v>329.85384721209113</c:v>
                </c:pt>
                <c:pt idx="40">
                  <c:v>317.15334823319199</c:v>
                </c:pt>
                <c:pt idx="41">
                  <c:v>290.1052847492395</c:v>
                </c:pt>
                <c:pt idx="42">
                  <c:v>286.24762971772344</c:v>
                </c:pt>
                <c:pt idx="43">
                  <c:v>267.21779470692502</c:v>
                </c:pt>
                <c:pt idx="44">
                  <c:v>249.25478294225809</c:v>
                </c:pt>
                <c:pt idx="45">
                  <c:v>225.71323597622481</c:v>
                </c:pt>
                <c:pt idx="46">
                  <c:v>174.05075589857583</c:v>
                </c:pt>
                <c:pt idx="47">
                  <c:v>119.56940855040106</c:v>
                </c:pt>
                <c:pt idx="48">
                  <c:v>82.393866099533824</c:v>
                </c:pt>
                <c:pt idx="49">
                  <c:v>65.817476037413101</c:v>
                </c:pt>
                <c:pt idx="50">
                  <c:v>65.409714796614551</c:v>
                </c:pt>
                <c:pt idx="51">
                  <c:v>68.737674515874076</c:v>
                </c:pt>
                <c:pt idx="52">
                  <c:v>63.699520351172701</c:v>
                </c:pt>
                <c:pt idx="53">
                  <c:v>63.058200202084727</c:v>
                </c:pt>
                <c:pt idx="54">
                  <c:v>56.195101962066339</c:v>
                </c:pt>
                <c:pt idx="55">
                  <c:v>52.532276526367859</c:v>
                </c:pt>
                <c:pt idx="56">
                  <c:v>47.370635703259723</c:v>
                </c:pt>
                <c:pt idx="57">
                  <c:v>48.361067159295587</c:v>
                </c:pt>
                <c:pt idx="58">
                  <c:v>37.096097369940892</c:v>
                </c:pt>
                <c:pt idx="59">
                  <c:v>35.102016585789499</c:v>
                </c:pt>
                <c:pt idx="60">
                  <c:v>31.757260333857122</c:v>
                </c:pt>
                <c:pt idx="61">
                  <c:v>28.180327733607033</c:v>
                </c:pt>
                <c:pt idx="62">
                  <c:v>25.956975705930137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92-4FD8-98AF-7F43B3B15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76832"/>
        <c:axId val="99178368"/>
      </c:lineChart>
      <c:catAx>
        <c:axId val="9917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78368"/>
        <c:crosses val="autoZero"/>
        <c:auto val="1"/>
        <c:lblAlgn val="ctr"/>
        <c:lblOffset val="100"/>
        <c:noMultiLvlLbl val="0"/>
      </c:catAx>
      <c:valAx>
        <c:axId val="991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dH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,</a:t>
                </a: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 см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7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26194079500513"/>
          <c:y val="0.91056779503200891"/>
          <c:w val="0.38347611840998985"/>
          <c:h val="5.4730840580124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93</xdr:row>
      <xdr:rowOff>95250</xdr:rowOff>
    </xdr:from>
    <xdr:to>
      <xdr:col>19</xdr:col>
      <xdr:colOff>514350</xdr:colOff>
      <xdr:row>118</xdr:row>
      <xdr:rowOff>147638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232833</xdr:colOff>
      <xdr:row>94</xdr:row>
      <xdr:rowOff>164042</xdr:rowOff>
    </xdr:from>
    <xdr:to>
      <xdr:col>36</xdr:col>
      <xdr:colOff>147108</xdr:colOff>
      <xdr:row>120</xdr:row>
      <xdr:rowOff>25930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295275</xdr:colOff>
      <xdr:row>212</xdr:row>
      <xdr:rowOff>76200</xdr:rowOff>
    </xdr:from>
    <xdr:to>
      <xdr:col>19</xdr:col>
      <xdr:colOff>209550</xdr:colOff>
      <xdr:row>237</xdr:row>
      <xdr:rowOff>128588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326</xdr:row>
      <xdr:rowOff>171450</xdr:rowOff>
    </xdr:from>
    <xdr:to>
      <xdr:col>20</xdr:col>
      <xdr:colOff>276225</xdr:colOff>
      <xdr:row>352</xdr:row>
      <xdr:rowOff>33338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381000</xdr:colOff>
      <xdr:row>502</xdr:row>
      <xdr:rowOff>76200</xdr:rowOff>
    </xdr:from>
    <xdr:to>
      <xdr:col>19</xdr:col>
      <xdr:colOff>295275</xdr:colOff>
      <xdr:row>527</xdr:row>
      <xdr:rowOff>128588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552450</xdr:colOff>
      <xdr:row>531</xdr:row>
      <xdr:rowOff>152400</xdr:rowOff>
    </xdr:from>
    <xdr:to>
      <xdr:col>21</xdr:col>
      <xdr:colOff>206375</xdr:colOff>
      <xdr:row>557</xdr:row>
      <xdr:rowOff>28575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559593</xdr:colOff>
      <xdr:row>531</xdr:row>
      <xdr:rowOff>119061</xdr:rowOff>
    </xdr:from>
    <xdr:to>
      <xdr:col>50</xdr:col>
      <xdr:colOff>601662</xdr:colOff>
      <xdr:row>559</xdr:row>
      <xdr:rowOff>142874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96309</xdr:colOff>
      <xdr:row>636</xdr:row>
      <xdr:rowOff>76200</xdr:rowOff>
    </xdr:from>
    <xdr:to>
      <xdr:col>51</xdr:col>
      <xdr:colOff>138378</xdr:colOff>
      <xdr:row>664</xdr:row>
      <xdr:rowOff>100013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541867</xdr:colOff>
      <xdr:row>618</xdr:row>
      <xdr:rowOff>137583</xdr:rowOff>
    </xdr:from>
    <xdr:to>
      <xdr:col>50</xdr:col>
      <xdr:colOff>583936</xdr:colOff>
      <xdr:row>646</xdr:row>
      <xdr:rowOff>161396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81</xdr:col>
      <xdr:colOff>0</xdr:colOff>
      <xdr:row>532</xdr:row>
      <xdr:rowOff>19050</xdr:rowOff>
    </xdr:from>
    <xdr:to>
      <xdr:col>93</xdr:col>
      <xdr:colOff>42069</xdr:colOff>
      <xdr:row>560</xdr:row>
      <xdr:rowOff>42863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81</xdr:col>
      <xdr:colOff>201082</xdr:colOff>
      <xdr:row>621</xdr:row>
      <xdr:rowOff>179918</xdr:rowOff>
    </xdr:from>
    <xdr:to>
      <xdr:col>93</xdr:col>
      <xdr:colOff>243151</xdr:colOff>
      <xdr:row>650</xdr:row>
      <xdr:rowOff>13231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582083</xdr:colOff>
      <xdr:row>501</xdr:row>
      <xdr:rowOff>31750</xdr:rowOff>
    </xdr:from>
    <xdr:to>
      <xdr:col>35</xdr:col>
      <xdr:colOff>496357</xdr:colOff>
      <xdr:row>526</xdr:row>
      <xdr:rowOff>84138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550334</xdr:colOff>
      <xdr:row>561</xdr:row>
      <xdr:rowOff>84667</xdr:rowOff>
    </xdr:from>
    <xdr:to>
      <xdr:col>50</xdr:col>
      <xdr:colOff>592403</xdr:colOff>
      <xdr:row>589</xdr:row>
      <xdr:rowOff>108480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550333</xdr:colOff>
      <xdr:row>590</xdr:row>
      <xdr:rowOff>0</xdr:rowOff>
    </xdr:from>
    <xdr:to>
      <xdr:col>50</xdr:col>
      <xdr:colOff>592402</xdr:colOff>
      <xdr:row>618</xdr:row>
      <xdr:rowOff>23813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81</xdr:col>
      <xdr:colOff>31750</xdr:colOff>
      <xdr:row>562</xdr:row>
      <xdr:rowOff>0</xdr:rowOff>
    </xdr:from>
    <xdr:to>
      <xdr:col>93</xdr:col>
      <xdr:colOff>73819</xdr:colOff>
      <xdr:row>590</xdr:row>
      <xdr:rowOff>23813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81</xdr:col>
      <xdr:colOff>52916</xdr:colOff>
      <xdr:row>591</xdr:row>
      <xdr:rowOff>148167</xdr:rowOff>
    </xdr:from>
    <xdr:to>
      <xdr:col>93</xdr:col>
      <xdr:colOff>94985</xdr:colOff>
      <xdr:row>619</xdr:row>
      <xdr:rowOff>171980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39</xdr:col>
      <xdr:colOff>254001</xdr:colOff>
      <xdr:row>95</xdr:row>
      <xdr:rowOff>42334</xdr:rowOff>
    </xdr:from>
    <xdr:to>
      <xdr:col>52</xdr:col>
      <xdr:colOff>168276</xdr:colOff>
      <xdr:row>120</xdr:row>
      <xdr:rowOff>94722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604"/>
  <sheetViews>
    <sheetView tabSelected="1" topLeftCell="A420" zoomScale="90" zoomScaleNormal="90" workbookViewId="0">
      <selection activeCell="S427" sqref="S427"/>
    </sheetView>
  </sheetViews>
  <sheetFormatPr defaultRowHeight="15" x14ac:dyDescent="0.25"/>
  <sheetData>
    <row r="1" spans="2:89" x14ac:dyDescent="0.25">
      <c r="B1" s="1" t="s">
        <v>0</v>
      </c>
    </row>
    <row r="2" spans="2:89" x14ac:dyDescent="0.25">
      <c r="B2" t="s">
        <v>1</v>
      </c>
    </row>
    <row r="4" spans="2:89" x14ac:dyDescent="0.25">
      <c r="B4" t="s">
        <v>2</v>
      </c>
      <c r="T4" t="s">
        <v>15</v>
      </c>
      <c r="AL4" t="s">
        <v>19</v>
      </c>
      <c r="BD4" t="s">
        <v>20</v>
      </c>
      <c r="BV4" t="s">
        <v>21</v>
      </c>
    </row>
    <row r="5" spans="2:89" x14ac:dyDescent="0.25">
      <c r="B5" t="s">
        <v>3</v>
      </c>
      <c r="C5" t="s">
        <v>4</v>
      </c>
      <c r="D5" t="s">
        <v>5</v>
      </c>
      <c r="E5" t="s">
        <v>6</v>
      </c>
      <c r="F5" t="s">
        <v>5</v>
      </c>
      <c r="G5" t="s">
        <v>7</v>
      </c>
      <c r="H5" t="s">
        <v>5</v>
      </c>
      <c r="K5" t="s">
        <v>8</v>
      </c>
      <c r="L5" t="s">
        <v>9</v>
      </c>
      <c r="M5" t="s">
        <v>5</v>
      </c>
      <c r="N5" t="s">
        <v>10</v>
      </c>
      <c r="O5" t="s">
        <v>5</v>
      </c>
      <c r="P5" t="s">
        <v>11</v>
      </c>
      <c r="Q5" t="s">
        <v>5</v>
      </c>
      <c r="T5" t="s">
        <v>3</v>
      </c>
      <c r="U5" t="s">
        <v>4</v>
      </c>
      <c r="V5" t="s">
        <v>5</v>
      </c>
      <c r="W5" t="s">
        <v>6</v>
      </c>
      <c r="X5" t="s">
        <v>5</v>
      </c>
      <c r="Y5" t="s">
        <v>7</v>
      </c>
      <c r="Z5" t="s">
        <v>5</v>
      </c>
      <c r="AC5" t="s">
        <v>8</v>
      </c>
      <c r="AD5" t="s">
        <v>9</v>
      </c>
      <c r="AE5" t="s">
        <v>5</v>
      </c>
      <c r="AF5" t="s">
        <v>10</v>
      </c>
      <c r="AG5" t="s">
        <v>5</v>
      </c>
      <c r="AH5" t="s">
        <v>11</v>
      </c>
      <c r="AI5" t="s">
        <v>5</v>
      </c>
      <c r="AL5" t="s">
        <v>3</v>
      </c>
      <c r="AM5" t="s">
        <v>4</v>
      </c>
      <c r="AN5" t="s">
        <v>5</v>
      </c>
      <c r="AO5" t="s">
        <v>6</v>
      </c>
      <c r="AP5" t="s">
        <v>5</v>
      </c>
      <c r="AQ5" t="s">
        <v>7</v>
      </c>
      <c r="AR5" t="s">
        <v>5</v>
      </c>
      <c r="AU5" t="s">
        <v>8</v>
      </c>
      <c r="AV5" t="s">
        <v>9</v>
      </c>
      <c r="AW5" t="s">
        <v>5</v>
      </c>
      <c r="AX5" t="s">
        <v>10</v>
      </c>
      <c r="AY5" t="s">
        <v>5</v>
      </c>
      <c r="AZ5" t="s">
        <v>11</v>
      </c>
      <c r="BA5" t="s">
        <v>5</v>
      </c>
      <c r="BD5" t="s">
        <v>3</v>
      </c>
      <c r="BE5" t="s">
        <v>4</v>
      </c>
      <c r="BF5" t="s">
        <v>5</v>
      </c>
      <c r="BG5" t="s">
        <v>6</v>
      </c>
      <c r="BH5" t="s">
        <v>5</v>
      </c>
      <c r="BI5" t="s">
        <v>7</v>
      </c>
      <c r="BJ5" t="s">
        <v>5</v>
      </c>
      <c r="BM5" t="s">
        <v>8</v>
      </c>
      <c r="BN5" t="s">
        <v>9</v>
      </c>
      <c r="BO5" t="s">
        <v>5</v>
      </c>
      <c r="BP5" t="s">
        <v>10</v>
      </c>
      <c r="BQ5" t="s">
        <v>5</v>
      </c>
      <c r="BR5" t="s">
        <v>11</v>
      </c>
      <c r="BS5" t="s">
        <v>5</v>
      </c>
      <c r="BV5" t="s">
        <v>3</v>
      </c>
      <c r="BW5" t="s">
        <v>4</v>
      </c>
      <c r="BX5" t="s">
        <v>5</v>
      </c>
      <c r="BY5" t="s">
        <v>6</v>
      </c>
      <c r="BZ5" t="s">
        <v>5</v>
      </c>
      <c r="CA5" t="s">
        <v>7</v>
      </c>
      <c r="CB5" t="s">
        <v>5</v>
      </c>
      <c r="CE5" t="s">
        <v>8</v>
      </c>
      <c r="CF5" t="s">
        <v>9</v>
      </c>
      <c r="CG5" t="s">
        <v>5</v>
      </c>
      <c r="CH5" t="s">
        <v>10</v>
      </c>
      <c r="CI5" t="s">
        <v>5</v>
      </c>
      <c r="CJ5" t="s">
        <v>11</v>
      </c>
      <c r="CK5" t="s">
        <v>5</v>
      </c>
    </row>
    <row r="6" spans="2:89" x14ac:dyDescent="0.25">
      <c r="B6" s="2">
        <v>298</v>
      </c>
      <c r="C6" s="2">
        <v>294.40408072473457</v>
      </c>
      <c r="D6" s="3">
        <v>12.930635434225458</v>
      </c>
      <c r="E6" s="2">
        <v>292.26282616106653</v>
      </c>
      <c r="F6" s="3">
        <v>32.915163658142639</v>
      </c>
      <c r="G6" s="2">
        <v>292.66771376829092</v>
      </c>
      <c r="H6" s="3">
        <v>28.433276456874186</v>
      </c>
      <c r="K6" s="2">
        <v>47.9</v>
      </c>
      <c r="L6" s="2">
        <v>40.281740975251275</v>
      </c>
      <c r="M6" s="3">
        <v>58.037870568165381</v>
      </c>
      <c r="N6" s="2">
        <v>38.132341934243172</v>
      </c>
      <c r="O6" s="3">
        <v>95.407144089544389</v>
      </c>
      <c r="P6" s="2">
        <v>44.644265618089307</v>
      </c>
      <c r="Q6" s="3">
        <v>10.599806365555395</v>
      </c>
      <c r="T6" s="2">
        <v>311</v>
      </c>
      <c r="U6" s="2">
        <v>308.57946857725176</v>
      </c>
      <c r="V6" s="2">
        <v>5.8589723685116208</v>
      </c>
      <c r="W6" s="2">
        <v>310.09150426113933</v>
      </c>
      <c r="X6" s="2">
        <v>0.82536450752798629</v>
      </c>
      <c r="Y6" s="2">
        <v>308.72471317467432</v>
      </c>
      <c r="Z6" s="2">
        <v>5.1769301375006078</v>
      </c>
      <c r="AC6" s="2">
        <v>58.8</v>
      </c>
      <c r="AD6" s="2">
        <v>56.463976756133235</v>
      </c>
      <c r="AE6" s="2">
        <v>5.4570045958857909</v>
      </c>
      <c r="AF6" s="2">
        <v>55.954322209708415</v>
      </c>
      <c r="AG6" s="3">
        <v>8.0978820861587799</v>
      </c>
      <c r="AH6" s="2">
        <v>57.092277769459429</v>
      </c>
      <c r="AI6" s="3">
        <v>2.9163152166824542</v>
      </c>
      <c r="AL6" s="2">
        <v>337</v>
      </c>
      <c r="AM6" s="2">
        <v>325.05923193790676</v>
      </c>
      <c r="AN6" s="2">
        <v>142.58194191270599</v>
      </c>
      <c r="AO6" s="2">
        <v>326.8445464142539</v>
      </c>
      <c r="AP6" s="2">
        <v>103.13323753224336</v>
      </c>
      <c r="AQ6" s="2">
        <v>325.12636811689259</v>
      </c>
      <c r="AR6" s="2">
        <v>140.98313409554476</v>
      </c>
      <c r="AU6" s="2">
        <v>82.2</v>
      </c>
      <c r="AV6" s="2">
        <v>72.072796115750918</v>
      </c>
      <c r="AW6" s="2">
        <v>102.56025851314975</v>
      </c>
      <c r="AX6" s="2">
        <v>70.968276542834175</v>
      </c>
      <c r="AY6" s="2">
        <v>126.15161181824909</v>
      </c>
      <c r="AZ6" s="2">
        <v>72.753739262646306</v>
      </c>
      <c r="BA6" s="2">
        <v>89.231841918070003</v>
      </c>
      <c r="BD6" s="2">
        <v>387</v>
      </c>
      <c r="BE6" s="2">
        <v>362.21246617504113</v>
      </c>
      <c r="BF6" s="3">
        <v>614.42183312348016</v>
      </c>
      <c r="BG6" s="2">
        <v>363.46834196069699</v>
      </c>
      <c r="BH6" s="2">
        <v>553.73893007869401</v>
      </c>
      <c r="BI6" s="2">
        <v>363.15568213215715</v>
      </c>
      <c r="BJ6" s="2">
        <v>568.55149458272967</v>
      </c>
      <c r="BM6" s="2">
        <v>129</v>
      </c>
      <c r="BN6" s="2">
        <v>106.73271033828706</v>
      </c>
      <c r="BO6" s="3">
        <v>495.83218887862785</v>
      </c>
      <c r="BP6" s="2">
        <v>107.67933028561113</v>
      </c>
      <c r="BQ6" s="3">
        <v>454.5709570700588</v>
      </c>
      <c r="BR6" s="2">
        <v>107.78427662993741</v>
      </c>
      <c r="BS6" s="3">
        <v>450.10691811501999</v>
      </c>
      <c r="BV6" s="2">
        <v>430</v>
      </c>
      <c r="BW6" s="2">
        <v>450.29888245532652</v>
      </c>
      <c r="BX6" s="2">
        <v>412.04462893516285</v>
      </c>
      <c r="BY6" s="2">
        <v>441.38212858585536</v>
      </c>
      <c r="BZ6" s="2">
        <v>129.55285114494563</v>
      </c>
      <c r="CA6" s="2">
        <v>439.57303603976078</v>
      </c>
      <c r="CB6" s="2">
        <v>91.643019018558746</v>
      </c>
      <c r="CE6" s="2">
        <v>195.00000000000003</v>
      </c>
      <c r="CF6" s="2">
        <v>192.71885033215099</v>
      </c>
      <c r="CG6" s="2">
        <v>5.203643807127766</v>
      </c>
      <c r="CH6" s="2">
        <v>189.50013962299698</v>
      </c>
      <c r="CI6" s="2">
        <v>30.248464166528084</v>
      </c>
      <c r="CJ6" s="2">
        <v>179.9319873000413</v>
      </c>
      <c r="CK6" s="2">
        <v>227.04500672611755</v>
      </c>
    </row>
    <row r="7" spans="2:89" x14ac:dyDescent="0.25">
      <c r="B7" s="2">
        <v>387</v>
      </c>
      <c r="C7" s="2">
        <v>346.63728644991659</v>
      </c>
      <c r="D7" s="3">
        <v>1629.1486451260871</v>
      </c>
      <c r="E7" s="2">
        <v>343.98696500162379</v>
      </c>
      <c r="F7" s="3">
        <v>1850.1211797715371</v>
      </c>
      <c r="G7" s="2">
        <v>342.93360433832112</v>
      </c>
      <c r="H7" s="3">
        <v>1941.8472266116314</v>
      </c>
      <c r="K7" s="2">
        <v>129</v>
      </c>
      <c r="L7" s="2">
        <v>90.371203565548427</v>
      </c>
      <c r="M7" s="3">
        <v>1492.1839139742985</v>
      </c>
      <c r="N7" s="2">
        <v>91.014432825028123</v>
      </c>
      <c r="O7" s="3">
        <v>1442.9033136043008</v>
      </c>
      <c r="P7" s="2">
        <v>93.359753190310045</v>
      </c>
      <c r="Q7" s="3">
        <v>1270.227192655615</v>
      </c>
      <c r="T7" s="2">
        <v>430</v>
      </c>
      <c r="U7" s="2">
        <v>434.77540245668717</v>
      </c>
      <c r="V7" s="2">
        <v>22.804468623333904</v>
      </c>
      <c r="W7" s="2">
        <v>435.59336227787679</v>
      </c>
      <c r="X7" s="2">
        <v>31.285701571575064</v>
      </c>
      <c r="Y7" s="2">
        <v>439.43170413823128</v>
      </c>
      <c r="Z7" s="2">
        <v>88.957042951129097</v>
      </c>
      <c r="AC7" s="2">
        <v>194.99999999999997</v>
      </c>
      <c r="AD7" s="2">
        <v>184.04373872314318</v>
      </c>
      <c r="AE7" s="2">
        <v>120.03966116675164</v>
      </c>
      <c r="AF7" s="2">
        <v>185.00291574882684</v>
      </c>
      <c r="AG7" s="3">
        <v>99.941693525053921</v>
      </c>
      <c r="AH7" s="2">
        <v>186.12608005312646</v>
      </c>
      <c r="AI7" s="3">
        <v>78.746455223519618</v>
      </c>
      <c r="AL7" s="2">
        <v>454</v>
      </c>
      <c r="AM7" s="2">
        <v>462.18444723488778</v>
      </c>
      <c r="AN7" s="2">
        <v>66.985176540662295</v>
      </c>
      <c r="AO7" s="2">
        <v>457.2669729002269</v>
      </c>
      <c r="AP7" s="2">
        <v>10.673111930816987</v>
      </c>
      <c r="AQ7" s="2">
        <v>458.42033558493057</v>
      </c>
      <c r="AR7" s="2">
        <v>19.539366683403479</v>
      </c>
      <c r="AU7" s="2">
        <v>238</v>
      </c>
      <c r="AV7" s="2">
        <v>251.48257255401001</v>
      </c>
      <c r="AW7" s="2">
        <v>181.77976267414388</v>
      </c>
      <c r="AX7" s="2">
        <v>239.57441956628372</v>
      </c>
      <c r="AY7" s="2">
        <v>2.4787969706970259</v>
      </c>
      <c r="AZ7" s="2">
        <v>238.37186990319884</v>
      </c>
      <c r="BA7" s="2">
        <v>0.13828722490511625</v>
      </c>
      <c r="BD7" s="2">
        <v>469</v>
      </c>
      <c r="BE7" s="2">
        <v>466.24666261039636</v>
      </c>
      <c r="BF7" s="3">
        <v>7.5808667809894068</v>
      </c>
      <c r="BG7" s="2">
        <v>468.59742404783765</v>
      </c>
      <c r="BH7" s="2">
        <v>0.16206739725942376</v>
      </c>
      <c r="BI7" s="2">
        <v>468.29613603330273</v>
      </c>
      <c r="BJ7" s="2">
        <v>0.4954244836148155</v>
      </c>
      <c r="BM7" s="2">
        <v>264</v>
      </c>
      <c r="BN7" s="2">
        <v>273.72682852589912</v>
      </c>
      <c r="BO7" s="3">
        <v>94.611193172244896</v>
      </c>
      <c r="BP7" s="2">
        <v>264.03673803014669</v>
      </c>
      <c r="BQ7" s="3">
        <v>1.3496828590593784E-3</v>
      </c>
      <c r="BR7" s="2">
        <v>266.40026628151958</v>
      </c>
      <c r="BS7" s="3">
        <v>5.7612782221998202</v>
      </c>
      <c r="BV7" s="2">
        <v>494</v>
      </c>
      <c r="BW7" s="2">
        <v>477.14514101621967</v>
      </c>
      <c r="BX7" s="2">
        <v>284.08627136312055</v>
      </c>
      <c r="BY7" s="2">
        <v>480.54116838484754</v>
      </c>
      <c r="BZ7" s="2">
        <v>181.14014844502745</v>
      </c>
      <c r="CA7" s="2">
        <v>481.83134620395941</v>
      </c>
      <c r="CB7" s="2">
        <v>148.076135207893</v>
      </c>
      <c r="CE7" s="2">
        <v>307</v>
      </c>
      <c r="CF7" s="2">
        <v>276.39428772956614</v>
      </c>
      <c r="CG7" s="2">
        <v>936.70962358058546</v>
      </c>
      <c r="CH7" s="2">
        <v>281.47232448844551</v>
      </c>
      <c r="CI7" s="2">
        <v>651.66221702321889</v>
      </c>
      <c r="CJ7" s="2">
        <v>285.77297720732525</v>
      </c>
      <c r="CK7" s="2">
        <v>450.58649664073312</v>
      </c>
    </row>
    <row r="8" spans="2:89" x14ac:dyDescent="0.25">
      <c r="B8" s="2">
        <v>476.00000000000006</v>
      </c>
      <c r="C8" s="2">
        <v>483.42839110548704</v>
      </c>
      <c r="D8" s="3">
        <v>55.180994416078086</v>
      </c>
      <c r="E8" s="2">
        <v>485.98524139076295</v>
      </c>
      <c r="F8" s="3">
        <v>99.705045631804495</v>
      </c>
      <c r="G8" s="2">
        <v>482.75724222954329</v>
      </c>
      <c r="H8" s="3">
        <v>45.660322548722462</v>
      </c>
      <c r="K8" s="2">
        <v>276</v>
      </c>
      <c r="L8" s="2">
        <v>296.9822979026784</v>
      </c>
      <c r="M8" s="3">
        <v>440.25682527674223</v>
      </c>
      <c r="N8" s="2">
        <v>296.84472884160539</v>
      </c>
      <c r="O8" s="3">
        <v>434.50272048005547</v>
      </c>
      <c r="P8" s="2">
        <v>297.84704827723834</v>
      </c>
      <c r="Q8" s="3">
        <v>477.29351842798286</v>
      </c>
      <c r="T8" s="2">
        <v>450.00000000000006</v>
      </c>
      <c r="U8" s="2">
        <v>457.13656870149731</v>
      </c>
      <c r="V8" s="2">
        <v>50.930612831190196</v>
      </c>
      <c r="W8" s="2">
        <v>455.54225837409922</v>
      </c>
      <c r="X8" s="2">
        <v>30.716627885272295</v>
      </c>
      <c r="Y8" s="2">
        <v>453.9571490992858</v>
      </c>
      <c r="Z8" s="2">
        <v>15.659028993977971</v>
      </c>
      <c r="AC8" s="2">
        <v>234.00000000000003</v>
      </c>
      <c r="AD8" s="2">
        <v>245.43771274249909</v>
      </c>
      <c r="AE8" s="2">
        <v>130.82127277992535</v>
      </c>
      <c r="AF8" s="2">
        <v>241.03333318102815</v>
      </c>
      <c r="AG8" s="3">
        <v>49.467775635351224</v>
      </c>
      <c r="AH8" s="2">
        <v>245.17382259667224</v>
      </c>
      <c r="AI8" s="3">
        <v>124.85431142190248</v>
      </c>
      <c r="AL8" s="2">
        <v>415</v>
      </c>
      <c r="AM8" s="2">
        <v>414.72141246975076</v>
      </c>
      <c r="AN8" s="2">
        <v>7.7611012010371211E-2</v>
      </c>
      <c r="AO8" s="2">
        <v>415.18985305327186</v>
      </c>
      <c r="AP8" s="2">
        <v>3.6044181836648079E-2</v>
      </c>
      <c r="AQ8" s="2">
        <v>419.94954784664986</v>
      </c>
      <c r="AR8" s="2">
        <v>24.498023886276304</v>
      </c>
      <c r="AU8" s="2">
        <v>181.99999999999997</v>
      </c>
      <c r="AV8" s="2">
        <v>191.97056713295402</v>
      </c>
      <c r="AW8" s="2">
        <v>99.412208952743441</v>
      </c>
      <c r="AX8" s="2">
        <v>193.11127375095288</v>
      </c>
      <c r="AY8" s="2">
        <v>123.46040436861502</v>
      </c>
      <c r="AZ8" s="2">
        <v>190.68304317043888</v>
      </c>
      <c r="BA8" s="2">
        <v>75.395238699705743</v>
      </c>
      <c r="BD8" s="2">
        <v>383</v>
      </c>
      <c r="BE8" s="2">
        <v>382.32283483589259</v>
      </c>
      <c r="BF8" s="3">
        <v>0.45855265948061175</v>
      </c>
      <c r="BG8" s="2">
        <v>380.97619643999661</v>
      </c>
      <c r="BH8" s="2">
        <v>4.0957808494823817</v>
      </c>
      <c r="BI8" s="2">
        <v>383.77042764666925</v>
      </c>
      <c r="BJ8" s="2">
        <v>0.59355875875231512</v>
      </c>
      <c r="BM8" s="2">
        <v>148</v>
      </c>
      <c r="BN8" s="2">
        <v>137.79132287994116</v>
      </c>
      <c r="BO8" s="3">
        <v>104.2170885416128</v>
      </c>
      <c r="BP8" s="2">
        <v>140.36072718545913</v>
      </c>
      <c r="BQ8" s="3">
        <v>58.358489134983245</v>
      </c>
      <c r="BR8" s="2">
        <v>144.90244085066013</v>
      </c>
      <c r="BS8" s="3">
        <v>9.5948726836591547</v>
      </c>
      <c r="BV8" s="2">
        <v>363</v>
      </c>
      <c r="BW8" s="2">
        <v>351.47220803305021</v>
      </c>
      <c r="BX8" s="2">
        <v>132.88998763327214</v>
      </c>
      <c r="BY8" s="2">
        <v>353.01772882658872</v>
      </c>
      <c r="BZ8" s="2">
        <v>99.645737779517759</v>
      </c>
      <c r="CA8" s="2">
        <v>353.1606712112299</v>
      </c>
      <c r="CB8" s="2">
        <v>96.812391013520156</v>
      </c>
      <c r="CE8" s="2">
        <v>129</v>
      </c>
      <c r="CF8" s="2">
        <v>119.65510483632126</v>
      </c>
      <c r="CG8" s="2">
        <v>87.327065620146357</v>
      </c>
      <c r="CH8" s="2">
        <v>119.85298083635331</v>
      </c>
      <c r="CI8" s="2">
        <v>83.667959580119785</v>
      </c>
      <c r="CJ8" s="2">
        <v>116.75038650313587</v>
      </c>
      <c r="CK8" s="2">
        <v>150.05303082255583</v>
      </c>
    </row>
    <row r="9" spans="2:89" x14ac:dyDescent="0.25">
      <c r="B9" s="2">
        <v>449.99999999999994</v>
      </c>
      <c r="C9" s="2">
        <v>465.02572049770163</v>
      </c>
      <c r="D9" s="3">
        <v>225.77227647505254</v>
      </c>
      <c r="E9" s="2">
        <v>465.94442570122152</v>
      </c>
      <c r="F9" s="3">
        <v>254.22471094177513</v>
      </c>
      <c r="G9" s="2">
        <v>466.25306450530951</v>
      </c>
      <c r="H9" s="3">
        <v>264.16210581375373</v>
      </c>
      <c r="K9" s="2">
        <v>233.99999999999997</v>
      </c>
      <c r="L9" s="2">
        <v>266.01846188786482</v>
      </c>
      <c r="M9" s="3">
        <v>1025.1819016646537</v>
      </c>
      <c r="N9" s="2">
        <v>264.53804161601499</v>
      </c>
      <c r="O9" s="3">
        <v>932.57198574146537</v>
      </c>
      <c r="P9" s="2">
        <v>267.13600004882835</v>
      </c>
      <c r="Q9" s="3">
        <v>1097.9944992359542</v>
      </c>
      <c r="T9" s="2">
        <v>415</v>
      </c>
      <c r="U9" s="2">
        <v>424.77020876755688</v>
      </c>
      <c r="V9" s="2">
        <v>95.456979361645338</v>
      </c>
      <c r="W9" s="2">
        <v>423.59073298790344</v>
      </c>
      <c r="X9" s="2">
        <v>73.80069326945231</v>
      </c>
      <c r="Y9" s="2">
        <v>422.11268219449147</v>
      </c>
      <c r="Z9" s="2">
        <v>50.590247999835988</v>
      </c>
      <c r="AC9" s="2">
        <v>181.99999999999997</v>
      </c>
      <c r="AD9" s="2">
        <v>196.67236276697614</v>
      </c>
      <c r="AE9" s="2">
        <v>215.27822916574843</v>
      </c>
      <c r="AF9" s="2">
        <v>192.65590335364243</v>
      </c>
      <c r="AG9" s="3">
        <v>113.54827628216859</v>
      </c>
      <c r="AH9" s="2">
        <v>196.98438286979862</v>
      </c>
      <c r="AI9" s="3">
        <v>224.53172998871526</v>
      </c>
      <c r="AL9" s="2">
        <v>383</v>
      </c>
      <c r="AM9" s="2">
        <v>375.91817189319147</v>
      </c>
      <c r="AN9" s="2">
        <v>50.152289334383283</v>
      </c>
      <c r="AO9" s="2">
        <v>375.7086041599697</v>
      </c>
      <c r="AP9" s="2">
        <v>53.164453296011231</v>
      </c>
      <c r="AQ9" s="2">
        <v>379.46228222601036</v>
      </c>
      <c r="AR9" s="2">
        <v>12.515447048402221</v>
      </c>
      <c r="AU9" s="2">
        <v>148</v>
      </c>
      <c r="AV9" s="2">
        <v>138.14478770265424</v>
      </c>
      <c r="AW9" s="2">
        <v>97.12520942575506</v>
      </c>
      <c r="AX9" s="2">
        <v>141.05800583051538</v>
      </c>
      <c r="AY9" s="2">
        <v>48.1912830491584</v>
      </c>
      <c r="AZ9" s="2">
        <v>136.57546956433586</v>
      </c>
      <c r="BA9" s="2">
        <v>130.51989567541622</v>
      </c>
      <c r="BD9" s="2">
        <v>363</v>
      </c>
      <c r="BE9" s="2">
        <v>352.75467004470852</v>
      </c>
      <c r="BF9" s="3">
        <v>104.96678589279294</v>
      </c>
      <c r="BG9" s="2">
        <v>358.06917143396191</v>
      </c>
      <c r="BH9" s="2">
        <v>24.313070347657224</v>
      </c>
      <c r="BI9" s="2">
        <v>355.84471017578807</v>
      </c>
      <c r="BJ9" s="2">
        <v>51.198172468470851</v>
      </c>
      <c r="BM9" s="2">
        <v>129</v>
      </c>
      <c r="BN9" s="2">
        <v>118.20026315704477</v>
      </c>
      <c r="BO9" s="3">
        <v>116.63431587708453</v>
      </c>
      <c r="BP9" s="2">
        <v>120.466489831749</v>
      </c>
      <c r="BQ9" s="3">
        <v>72.820795791643192</v>
      </c>
      <c r="BR9" s="2">
        <v>121.61146822603537</v>
      </c>
      <c r="BS9" s="3">
        <v>54.590401774884917</v>
      </c>
      <c r="BV9" s="2">
        <v>355</v>
      </c>
      <c r="BW9" s="2">
        <v>346.30030826735259</v>
      </c>
      <c r="BX9" s="2">
        <v>75.684636243093678</v>
      </c>
      <c r="BY9" s="2">
        <v>345.77378045123248</v>
      </c>
      <c r="BZ9" s="2">
        <v>85.123127162059887</v>
      </c>
      <c r="CA9" s="2">
        <v>345.18211673265819</v>
      </c>
      <c r="CB9" s="2">
        <v>96.390831851150352</v>
      </c>
      <c r="CE9" s="2">
        <v>122</v>
      </c>
      <c r="CF9" s="2">
        <v>115.6150420178119</v>
      </c>
      <c r="CG9" s="2">
        <v>40.767688434307509</v>
      </c>
      <c r="CH9" s="2">
        <v>114.89353776812322</v>
      </c>
      <c r="CI9" s="2">
        <v>50.501805453091052</v>
      </c>
      <c r="CJ9" s="2">
        <v>110.6400525236363</v>
      </c>
      <c r="CK9" s="2">
        <v>129.04840666574202</v>
      </c>
    </row>
    <row r="10" spans="2:89" x14ac:dyDescent="0.25">
      <c r="B10" s="2">
        <v>383</v>
      </c>
      <c r="C10" s="2">
        <v>407.62850663380556</v>
      </c>
      <c r="D10" s="3">
        <v>606.56333901140431</v>
      </c>
      <c r="E10" s="2">
        <v>405.92386967624452</v>
      </c>
      <c r="F10" s="3">
        <v>525.50380093344313</v>
      </c>
      <c r="G10" s="2">
        <v>411.36788114928294</v>
      </c>
      <c r="H10" s="3">
        <v>804.73668089984221</v>
      </c>
      <c r="K10" s="2">
        <v>148</v>
      </c>
      <c r="L10" s="2">
        <v>175.00697837615951</v>
      </c>
      <c r="M10" s="3">
        <v>729.37688101034735</v>
      </c>
      <c r="N10" s="2">
        <v>174.16737203940281</v>
      </c>
      <c r="O10" s="3">
        <v>684.73135944851981</v>
      </c>
      <c r="P10" s="2">
        <v>177.22581668181365</v>
      </c>
      <c r="Q10" s="3">
        <v>854.1483607189773</v>
      </c>
      <c r="T10" s="2">
        <v>363</v>
      </c>
      <c r="U10" s="2">
        <v>354.4940070850725</v>
      </c>
      <c r="V10" s="2">
        <v>72.351915468796889</v>
      </c>
      <c r="W10" s="2">
        <v>354.35267446275378</v>
      </c>
      <c r="X10" s="2">
        <v>74.776238947110585</v>
      </c>
      <c r="Y10" s="2">
        <v>351.96826571863124</v>
      </c>
      <c r="Z10" s="2">
        <v>121.69916125472662</v>
      </c>
      <c r="AC10" s="2">
        <v>129</v>
      </c>
      <c r="AD10" s="2">
        <v>119.01457573428389</v>
      </c>
      <c r="AE10" s="2">
        <v>99.708697766352017</v>
      </c>
      <c r="AF10" s="2">
        <v>118.10410535514464</v>
      </c>
      <c r="AG10" s="3">
        <v>118.72052011178772</v>
      </c>
      <c r="AH10" s="2">
        <v>118.01979025775908</v>
      </c>
      <c r="AI10" s="3">
        <v>120.56500598360233</v>
      </c>
      <c r="AL10" s="2">
        <v>355</v>
      </c>
      <c r="AM10" s="2">
        <v>348.17547692814577</v>
      </c>
      <c r="AN10" s="2">
        <v>46.5741151582707</v>
      </c>
      <c r="AO10" s="2">
        <v>347.37743465517002</v>
      </c>
      <c r="AP10" s="2">
        <v>58.103502436202987</v>
      </c>
      <c r="AQ10" s="2">
        <v>347.7804080320397</v>
      </c>
      <c r="AR10" s="2">
        <v>52.12250818383685</v>
      </c>
      <c r="AU10" s="2">
        <v>122</v>
      </c>
      <c r="AV10" s="2">
        <v>115.99713533287314</v>
      </c>
      <c r="AW10" s="2">
        <v>36.034384211840035</v>
      </c>
      <c r="AX10" s="2">
        <v>116.2936834326545</v>
      </c>
      <c r="AY10" s="2">
        <v>32.562048766761684</v>
      </c>
      <c r="AZ10" s="2">
        <v>114.32418124200709</v>
      </c>
      <c r="BA10" s="2">
        <v>58.918193605555885</v>
      </c>
      <c r="BD10" s="2">
        <v>355</v>
      </c>
      <c r="BE10" s="2">
        <v>351.94916659585084</v>
      </c>
      <c r="BF10" s="3">
        <v>9.3075844598723485</v>
      </c>
      <c r="BG10" s="2">
        <v>351.8355982169756</v>
      </c>
      <c r="BH10" s="2">
        <v>10.013438644408017</v>
      </c>
      <c r="BI10" s="2">
        <v>351.74136902248534</v>
      </c>
      <c r="BJ10" s="2">
        <v>10.618675847618123</v>
      </c>
      <c r="BM10" s="2">
        <v>122</v>
      </c>
      <c r="BN10" s="2">
        <v>120.41017483728339</v>
      </c>
      <c r="BO10" s="3">
        <v>2.5275440480068876</v>
      </c>
      <c r="BP10" s="2">
        <v>122.84621619441144</v>
      </c>
      <c r="BQ10" s="3">
        <v>0.71608184768417993</v>
      </c>
      <c r="BR10" s="2">
        <v>119.4483647690209</v>
      </c>
      <c r="BS10" s="3">
        <v>6.5108423519737739</v>
      </c>
      <c r="BV10" s="2">
        <v>360</v>
      </c>
      <c r="BW10" s="2">
        <v>359.12398323387526</v>
      </c>
      <c r="BX10" s="2">
        <v>0.76740537453163882</v>
      </c>
      <c r="BY10" s="2">
        <v>357.80905727658308</v>
      </c>
      <c r="BZ10" s="2">
        <v>4.8002300172935692</v>
      </c>
      <c r="CA10" s="2">
        <v>357.99922634343477</v>
      </c>
      <c r="CB10" s="2">
        <v>4.0030952248053984</v>
      </c>
      <c r="CE10" s="2">
        <v>126</v>
      </c>
      <c r="CF10" s="2">
        <v>123.16621669192556</v>
      </c>
      <c r="CG10" s="2">
        <v>8.0303278371213427</v>
      </c>
      <c r="CH10" s="2">
        <v>123.88083039592469</v>
      </c>
      <c r="CI10" s="2">
        <v>4.4908798108367067</v>
      </c>
      <c r="CJ10" s="2">
        <v>125.06306245796712</v>
      </c>
      <c r="CK10" s="2">
        <v>0.87785195767061364</v>
      </c>
    </row>
    <row r="11" spans="2:89" x14ac:dyDescent="0.25">
      <c r="B11" s="2">
        <v>260</v>
      </c>
      <c r="C11" s="2">
        <v>253.60103316432813</v>
      </c>
      <c r="D11" s="3">
        <v>40.946776564028475</v>
      </c>
      <c r="E11" s="2">
        <v>256.7659199154935</v>
      </c>
      <c r="F11" s="3">
        <v>10.459273993001583</v>
      </c>
      <c r="G11" s="2">
        <v>257.4221361443154</v>
      </c>
      <c r="H11" s="3">
        <v>6.64538205844506</v>
      </c>
      <c r="K11" s="2">
        <v>50.5</v>
      </c>
      <c r="L11" s="2">
        <v>49.280219827828375</v>
      </c>
      <c r="M11" s="3">
        <v>1.4878636684230382</v>
      </c>
      <c r="N11" s="2">
        <v>47.953326276315174</v>
      </c>
      <c r="O11" s="3">
        <v>6.4855470549067373</v>
      </c>
      <c r="P11" s="2">
        <v>45.882920243724399</v>
      </c>
      <c r="Q11" s="3">
        <v>21.317425475809962</v>
      </c>
      <c r="T11" s="2">
        <v>268</v>
      </c>
      <c r="U11" s="2">
        <v>260.01241585830178</v>
      </c>
      <c r="V11" s="2">
        <v>63.801500420708912</v>
      </c>
      <c r="W11" s="2">
        <v>261.11395657879507</v>
      </c>
      <c r="X11" s="2">
        <v>47.417593998719717</v>
      </c>
      <c r="Y11" s="2">
        <v>261.10462746716166</v>
      </c>
      <c r="Z11" s="2">
        <v>47.546162366621381</v>
      </c>
      <c r="AC11" s="2">
        <v>55.7</v>
      </c>
      <c r="AD11" s="2">
        <v>48.986335141985023</v>
      </c>
      <c r="AE11" s="2">
        <v>45.073295825745298</v>
      </c>
      <c r="AF11" s="2">
        <v>50.849846215188549</v>
      </c>
      <c r="AG11" s="3">
        <v>23.52399173632087</v>
      </c>
      <c r="AH11" s="2">
        <v>50.945604445084484</v>
      </c>
      <c r="AI11" s="3">
        <v>22.604277092600441</v>
      </c>
      <c r="AL11" s="2">
        <v>283</v>
      </c>
      <c r="AM11" s="2">
        <v>276.05350948036369</v>
      </c>
      <c r="AN11" s="2">
        <v>48.253730539397182</v>
      </c>
      <c r="AO11" s="2">
        <v>273.32946010546624</v>
      </c>
      <c r="AP11" s="2">
        <v>93.519341851769042</v>
      </c>
      <c r="AQ11" s="2">
        <v>275.81830670366145</v>
      </c>
      <c r="AR11" s="2">
        <v>51.576718602674084</v>
      </c>
      <c r="AU11" s="2">
        <v>66.099999999999994</v>
      </c>
      <c r="AV11" s="2">
        <v>61.335500604827736</v>
      </c>
      <c r="AW11" s="2">
        <v>22.700454486596815</v>
      </c>
      <c r="AX11" s="2">
        <v>58.977077153327805</v>
      </c>
      <c r="AY11" s="2">
        <v>50.736029879644647</v>
      </c>
      <c r="AZ11" s="2">
        <v>60.553768147550507</v>
      </c>
      <c r="BA11" s="2">
        <v>30.760687761125276</v>
      </c>
      <c r="BD11" s="2">
        <v>297</v>
      </c>
      <c r="BE11" s="2">
        <v>296.75375409912851</v>
      </c>
      <c r="BF11" s="3">
        <v>6.0637043696009661E-2</v>
      </c>
      <c r="BG11" s="2">
        <v>295.61421988622664</v>
      </c>
      <c r="BH11" s="2">
        <v>1.9203865237297191</v>
      </c>
      <c r="BI11" s="2">
        <v>296.53958243360137</v>
      </c>
      <c r="BJ11" s="2">
        <v>0.21198433544843917</v>
      </c>
      <c r="BM11" s="2">
        <v>75.900000000000006</v>
      </c>
      <c r="BN11" s="2">
        <v>75.435611125882346</v>
      </c>
      <c r="BO11" s="3">
        <v>0.21565702640426751</v>
      </c>
      <c r="BP11" s="2">
        <v>79.88772182331941</v>
      </c>
      <c r="BQ11" s="3">
        <v>15.901925340177835</v>
      </c>
      <c r="BR11" s="2">
        <v>78.107600039101399</v>
      </c>
      <c r="BS11" s="3">
        <v>4.8734979326404737</v>
      </c>
      <c r="BV11" s="2">
        <v>301</v>
      </c>
      <c r="BW11" s="2">
        <v>308.03352372224037</v>
      </c>
      <c r="BX11" s="2">
        <v>49.470455951318094</v>
      </c>
      <c r="BY11" s="2">
        <v>304.11269655225931</v>
      </c>
      <c r="BZ11" s="2">
        <v>9.6888798264469838</v>
      </c>
      <c r="CA11" s="2">
        <v>308.08573482221419</v>
      </c>
      <c r="CB11" s="2">
        <v>50.207637970738794</v>
      </c>
      <c r="CE11" s="2">
        <v>78.8</v>
      </c>
      <c r="CF11" s="2">
        <v>90.343288313341276</v>
      </c>
      <c r="CG11" s="2">
        <v>133.24750508492133</v>
      </c>
      <c r="CH11" s="2">
        <v>82.934644439506272</v>
      </c>
      <c r="CI11" s="2">
        <v>17.095284641140157</v>
      </c>
      <c r="CJ11" s="2">
        <v>83.753426982484982</v>
      </c>
      <c r="CK11" s="2">
        <v>24.536438870810297</v>
      </c>
    </row>
    <row r="12" spans="2:89" x14ac:dyDescent="0.25">
      <c r="B12" s="2">
        <v>297</v>
      </c>
      <c r="C12" s="2">
        <v>277.68676552928622</v>
      </c>
      <c r="D12" s="3">
        <v>373.00102572076702</v>
      </c>
      <c r="E12" s="2">
        <v>278.43311870210067</v>
      </c>
      <c r="F12" s="3">
        <v>344.72908113028387</v>
      </c>
      <c r="G12" s="2">
        <v>277.48125944815757</v>
      </c>
      <c r="H12" s="3">
        <v>380.981232730138</v>
      </c>
      <c r="K12" s="2">
        <v>75.900000000000006</v>
      </c>
      <c r="L12" s="2">
        <v>63.182111040616505</v>
      </c>
      <c r="M12" s="3">
        <v>161.74469958320876</v>
      </c>
      <c r="N12" s="2">
        <v>64.026125170303857</v>
      </c>
      <c r="O12" s="3">
        <v>140.98890347129176</v>
      </c>
      <c r="P12" s="2">
        <v>60.593398571843764</v>
      </c>
      <c r="Q12" s="3">
        <v>234.2920472804347</v>
      </c>
      <c r="T12" s="2">
        <v>301</v>
      </c>
      <c r="U12" s="2">
        <v>306.99259551053609</v>
      </c>
      <c r="V12" s="2">
        <v>35.911200952897318</v>
      </c>
      <c r="W12" s="2">
        <v>310.58036965151689</v>
      </c>
      <c r="X12" s="2">
        <v>91.78348265970584</v>
      </c>
      <c r="Y12" s="2">
        <v>309.95899120807155</v>
      </c>
      <c r="Z12" s="2">
        <v>80.263523466303369</v>
      </c>
      <c r="AC12" s="2">
        <v>78.8</v>
      </c>
      <c r="AD12" s="2">
        <v>82.982829816891311</v>
      </c>
      <c r="AE12" s="2">
        <v>17.496065277075019</v>
      </c>
      <c r="AF12" s="2">
        <v>84.435622241802406</v>
      </c>
      <c r="AG12" s="3">
        <v>31.760238052298011</v>
      </c>
      <c r="AH12" s="2">
        <v>84.987729943334259</v>
      </c>
      <c r="AI12" s="3">
        <v>38.288001851635421</v>
      </c>
      <c r="AL12" s="2">
        <v>293</v>
      </c>
      <c r="AM12" s="2">
        <v>300.08863207592418</v>
      </c>
      <c r="AN12" s="2">
        <v>50.248704707821169</v>
      </c>
      <c r="AO12" s="2">
        <v>297.27347958307649</v>
      </c>
      <c r="AP12" s="2">
        <v>18.262627746971642</v>
      </c>
      <c r="AQ12" s="2">
        <v>301.14654147129494</v>
      </c>
      <c r="AR12" s="2">
        <v>66.366137943528301</v>
      </c>
      <c r="AU12" s="2">
        <v>73.099999999999994</v>
      </c>
      <c r="AV12" s="2">
        <v>80.049625716535644</v>
      </c>
      <c r="AW12" s="2">
        <v>48.297297599933643</v>
      </c>
      <c r="AX12" s="2">
        <v>75.985615902823412</v>
      </c>
      <c r="AY12" s="2">
        <v>8.3267791386274066</v>
      </c>
      <c r="AZ12" s="2">
        <v>77.999822291577701</v>
      </c>
      <c r="BA12" s="2">
        <v>24.008258489041804</v>
      </c>
      <c r="BD12" s="2">
        <v>282</v>
      </c>
      <c r="BE12" s="2">
        <v>281.29834416119678</v>
      </c>
      <c r="BF12" s="3">
        <v>0.49232091612664952</v>
      </c>
      <c r="BG12" s="2">
        <v>282.81177880531749</v>
      </c>
      <c r="BH12" s="2">
        <v>0.6589848287626876</v>
      </c>
      <c r="BI12" s="2">
        <v>281.51299867564603</v>
      </c>
      <c r="BJ12" s="2">
        <v>0.23717028992251954</v>
      </c>
      <c r="BM12" s="2">
        <v>65.400000000000006</v>
      </c>
      <c r="BN12" s="2">
        <v>66.687962051087155</v>
      </c>
      <c r="BO12" s="3">
        <v>1.6588462450406158</v>
      </c>
      <c r="BP12" s="2">
        <v>68.114271419652155</v>
      </c>
      <c r="BQ12" s="3">
        <v>7.3672693395404956</v>
      </c>
      <c r="BR12" s="2">
        <v>69.724999743784764</v>
      </c>
      <c r="BS12" s="3">
        <v>18.705622783738225</v>
      </c>
      <c r="BV12" s="2">
        <v>275</v>
      </c>
      <c r="BW12" s="2">
        <v>276.07948186336256</v>
      </c>
      <c r="BX12" s="2">
        <v>1.1652810933287037</v>
      </c>
      <c r="BY12" s="2">
        <v>274.03304456071913</v>
      </c>
      <c r="BZ12" s="2">
        <v>0.93500282155485326</v>
      </c>
      <c r="CA12" s="2">
        <v>274.34581868049179</v>
      </c>
      <c r="CB12" s="2">
        <v>0.42795319879350452</v>
      </c>
      <c r="CE12" s="2">
        <v>17.5</v>
      </c>
      <c r="CF12" s="2">
        <v>20.111957736998935</v>
      </c>
      <c r="CG12" s="2">
        <v>6.8223232198685979</v>
      </c>
      <c r="CH12" s="2">
        <v>19.074962391820883</v>
      </c>
      <c r="CI12" s="2">
        <v>2.4805065356501554</v>
      </c>
      <c r="CJ12" s="2">
        <v>18.934272474948187</v>
      </c>
      <c r="CK12" s="2">
        <v>2.0571375323939991</v>
      </c>
    </row>
    <row r="13" spans="2:89" x14ac:dyDescent="0.25">
      <c r="B13" s="2">
        <v>272</v>
      </c>
      <c r="C13" s="2">
        <v>273.15161579637811</v>
      </c>
      <c r="D13" s="3">
        <v>1.3262189424675879</v>
      </c>
      <c r="E13" s="2">
        <v>274.08103330662288</v>
      </c>
      <c r="F13" s="3">
        <v>4.3306996232737784</v>
      </c>
      <c r="G13" s="2">
        <v>273.94939686812722</v>
      </c>
      <c r="H13" s="3">
        <v>3.8001481494642277</v>
      </c>
      <c r="K13" s="2">
        <v>16.400000000000002</v>
      </c>
      <c r="L13" s="2">
        <v>18.14369448686185</v>
      </c>
      <c r="M13" s="3">
        <v>3.0404704635124045</v>
      </c>
      <c r="N13" s="2">
        <v>18.205107657037896</v>
      </c>
      <c r="O13" s="3">
        <v>3.2584136534968349</v>
      </c>
      <c r="P13" s="2">
        <v>16.142725591041529</v>
      </c>
      <c r="Q13" s="3">
        <v>6.6190121504931657E-2</v>
      </c>
      <c r="T13" s="2">
        <v>275</v>
      </c>
      <c r="U13" s="2">
        <v>276.42894679944897</v>
      </c>
      <c r="V13" s="2">
        <v>2.041888955655442</v>
      </c>
      <c r="W13" s="2">
        <v>276.59654025290729</v>
      </c>
      <c r="X13" s="2">
        <v>2.5489407791532703</v>
      </c>
      <c r="Y13" s="2">
        <v>275.7501116186711</v>
      </c>
      <c r="Z13" s="2">
        <v>0.56266744046537587</v>
      </c>
      <c r="AC13" s="2">
        <v>17.5</v>
      </c>
      <c r="AD13" s="2">
        <v>21.506179598133464</v>
      </c>
      <c r="AE13" s="2">
        <v>16.049474972500803</v>
      </c>
      <c r="AF13" s="2">
        <v>19.043525937131871</v>
      </c>
      <c r="AG13" s="3">
        <v>2.3824723185988219</v>
      </c>
      <c r="AH13" s="2">
        <v>19.182426105186856</v>
      </c>
      <c r="AI13" s="3">
        <v>2.830557599414214</v>
      </c>
      <c r="AL13" s="2">
        <v>276</v>
      </c>
      <c r="AM13" s="2">
        <v>278.17402781675526</v>
      </c>
      <c r="AN13" s="2">
        <v>4.7263969480256254</v>
      </c>
      <c r="AO13" s="2">
        <v>277.38061272526619</v>
      </c>
      <c r="AP13" s="2">
        <v>1.9060914971669349</v>
      </c>
      <c r="AQ13" s="2">
        <v>277.31042708976997</v>
      </c>
      <c r="AR13" s="2">
        <v>1.717219157603002</v>
      </c>
      <c r="AU13" s="2">
        <v>19</v>
      </c>
      <c r="AV13" s="2">
        <v>20.477214556057689</v>
      </c>
      <c r="AW13" s="2">
        <v>2.1821628446287145</v>
      </c>
      <c r="AX13" s="2">
        <v>19.438313648151887</v>
      </c>
      <c r="AY13" s="2">
        <v>0.19211885415621599</v>
      </c>
      <c r="AZ13" s="2">
        <v>18.720291223034391</v>
      </c>
      <c r="BA13" s="2">
        <v>7.8236999911597063E-2</v>
      </c>
      <c r="BD13" s="2">
        <v>276</v>
      </c>
      <c r="BE13" s="2">
        <v>278.43626329240385</v>
      </c>
      <c r="BF13" s="3">
        <v>5.935378829914451</v>
      </c>
      <c r="BG13" s="2">
        <v>278.60017124174141</v>
      </c>
      <c r="BH13" s="2">
        <v>6.7608904863790498</v>
      </c>
      <c r="BI13" s="2">
        <v>277.45123281281207</v>
      </c>
      <c r="BJ13" s="2">
        <v>2.1060766769824202</v>
      </c>
      <c r="BM13" s="2">
        <v>19.600000000000001</v>
      </c>
      <c r="BN13" s="2">
        <v>21.400935477692332</v>
      </c>
      <c r="BO13" s="3">
        <v>3.2433685948109043</v>
      </c>
      <c r="BP13" s="2">
        <v>19.31646037932758</v>
      </c>
      <c r="BQ13" s="3">
        <v>8.0394716491060517E-2</v>
      </c>
      <c r="BR13" s="2">
        <v>20.438152216228708</v>
      </c>
      <c r="BS13" s="3">
        <v>0.7024991375690931</v>
      </c>
      <c r="BV13" s="2">
        <v>278</v>
      </c>
      <c r="BW13" s="2">
        <v>280.26559918464204</v>
      </c>
      <c r="BX13" s="2">
        <v>5.132939665450686</v>
      </c>
      <c r="BY13" s="2">
        <v>279.13281335016455</v>
      </c>
      <c r="BZ13" s="2">
        <v>1.2832660863110401</v>
      </c>
      <c r="CA13" s="2">
        <v>278.76238354973873</v>
      </c>
      <c r="CB13" s="2">
        <v>0.58122867691222513</v>
      </c>
      <c r="CE13" s="2">
        <v>21.3</v>
      </c>
      <c r="CF13" s="2">
        <v>22.385054067061052</v>
      </c>
      <c r="CG13" s="2">
        <v>1.1773423284457285</v>
      </c>
      <c r="CH13" s="2">
        <v>21.874971308010988</v>
      </c>
      <c r="CI13" s="2">
        <v>0.33059200503586533</v>
      </c>
      <c r="CJ13" s="2">
        <v>22.424660520328967</v>
      </c>
      <c r="CK13" s="2">
        <v>1.2648612859866208</v>
      </c>
    </row>
    <row r="14" spans="2:89" x14ac:dyDescent="0.25">
      <c r="B14" s="2">
        <v>273</v>
      </c>
      <c r="C14" s="2">
        <v>274.18480412109454</v>
      </c>
      <c r="D14" s="3">
        <v>1.4037608053626147</v>
      </c>
      <c r="E14" s="2">
        <v>275.37950677439653</v>
      </c>
      <c r="F14" s="3">
        <v>5.6620524893989881</v>
      </c>
      <c r="G14" s="2">
        <v>275.01298725265269</v>
      </c>
      <c r="H14" s="3">
        <v>4.0521176793422349</v>
      </c>
      <c r="K14" s="2">
        <v>17.100000000000001</v>
      </c>
      <c r="L14" s="2">
        <v>18.406039010020638</v>
      </c>
      <c r="M14" s="3">
        <v>1.7057378956956855</v>
      </c>
      <c r="N14" s="2">
        <v>18.420416766868449</v>
      </c>
      <c r="O14" s="3">
        <v>1.7435004382273245</v>
      </c>
      <c r="P14" s="2">
        <v>16.172790470236794</v>
      </c>
      <c r="Q14" s="3">
        <v>0.8597175120837075</v>
      </c>
      <c r="T14" s="2">
        <v>276</v>
      </c>
      <c r="U14" s="2">
        <v>279.29343882326873</v>
      </c>
      <c r="V14" s="2">
        <v>10.846739282613715</v>
      </c>
      <c r="W14" s="2">
        <v>279.74273714786636</v>
      </c>
      <c r="X14" s="2">
        <v>14.008081358018849</v>
      </c>
      <c r="Y14" s="2">
        <v>278.87341070834157</v>
      </c>
      <c r="Z14" s="2">
        <v>8.2564890988119828</v>
      </c>
      <c r="AC14" s="2">
        <v>18.399999999999999</v>
      </c>
      <c r="AD14" s="2">
        <v>22.323006748694603</v>
      </c>
      <c r="AE14" s="2">
        <v>15.389981950303408</v>
      </c>
      <c r="AF14" s="2">
        <v>19.890333059243076</v>
      </c>
      <c r="AG14" s="3">
        <v>2.2210926274728311</v>
      </c>
      <c r="AH14" s="2">
        <v>19.678087075193552</v>
      </c>
      <c r="AI14" s="3">
        <v>1.6335065717768129</v>
      </c>
      <c r="AL14" s="2">
        <v>276</v>
      </c>
      <c r="AM14" s="2">
        <v>277.1934395503128</v>
      </c>
      <c r="AN14" s="2">
        <v>1.4242979602508254</v>
      </c>
      <c r="AO14" s="2">
        <v>276.63155873766283</v>
      </c>
      <c r="AP14" s="2">
        <v>0.39886643911826564</v>
      </c>
      <c r="AQ14" s="2">
        <v>276.6871068909993</v>
      </c>
      <c r="AR14" s="2">
        <v>0.47211587965872776</v>
      </c>
      <c r="AU14" s="2">
        <v>19.600000000000001</v>
      </c>
      <c r="AV14" s="2">
        <v>20.960451526948486</v>
      </c>
      <c r="AW14" s="2">
        <v>1.8508283571764623</v>
      </c>
      <c r="AX14" s="2">
        <v>19.353834893961196</v>
      </c>
      <c r="AY14" s="2">
        <v>6.0597259431096458E-2</v>
      </c>
      <c r="AZ14" s="2">
        <v>19.440825822354622</v>
      </c>
      <c r="BA14" s="2">
        <v>2.5336418829082812E-2</v>
      </c>
      <c r="BD14" s="2">
        <v>277</v>
      </c>
      <c r="BE14" s="2">
        <v>278.87264980731408</v>
      </c>
      <c r="BF14" s="3">
        <v>3.506817300833446</v>
      </c>
      <c r="BG14" s="2">
        <v>278.68407168256113</v>
      </c>
      <c r="BH14" s="2">
        <v>2.8360974320042596</v>
      </c>
      <c r="BI14" s="2">
        <v>277.84784217571342</v>
      </c>
      <c r="BJ14" s="2">
        <v>0.71883635491847298</v>
      </c>
      <c r="BM14" s="2">
        <v>20.399999999999999</v>
      </c>
      <c r="BN14" s="2">
        <v>21.282041615107314</v>
      </c>
      <c r="BO14" s="3">
        <v>0.7779974107811215</v>
      </c>
      <c r="BP14" s="2">
        <v>19.373447542025112</v>
      </c>
      <c r="BQ14" s="3">
        <v>1.0538099489742823</v>
      </c>
      <c r="BR14" s="2">
        <v>20.518746184231915</v>
      </c>
      <c r="BS14" s="3">
        <v>1.4100656269640285E-2</v>
      </c>
      <c r="BV14" s="2">
        <v>278</v>
      </c>
      <c r="BW14" s="2">
        <v>280.82622745671034</v>
      </c>
      <c r="BX14" s="2">
        <v>7.9875616370634068</v>
      </c>
      <c r="BY14" s="2">
        <v>279.97115807730006</v>
      </c>
      <c r="BZ14" s="2">
        <v>3.8854641657052715</v>
      </c>
      <c r="CA14" s="2">
        <v>279.27977694203474</v>
      </c>
      <c r="CB14" s="2">
        <v>1.6378290213637994</v>
      </c>
      <c r="CE14" s="2">
        <v>21.3</v>
      </c>
      <c r="CF14" s="2">
        <v>23.069913440361422</v>
      </c>
      <c r="CG14" s="2">
        <v>3.1325935863720011</v>
      </c>
      <c r="CH14" s="2">
        <v>22.607528832274163</v>
      </c>
      <c r="CI14" s="2">
        <v>1.7096316472282338</v>
      </c>
      <c r="CJ14" s="2">
        <v>23.0651608484091</v>
      </c>
      <c r="CK14" s="2">
        <v>3.1157928207563312</v>
      </c>
    </row>
    <row r="15" spans="2:89" x14ac:dyDescent="0.25">
      <c r="B15" s="2">
        <v>277</v>
      </c>
      <c r="C15" s="2">
        <v>282.33766370056168</v>
      </c>
      <c r="D15" s="3">
        <v>28.490653780293776</v>
      </c>
      <c r="E15" s="2">
        <v>283.41706308092773</v>
      </c>
      <c r="F15" s="3">
        <v>41.178698584605726</v>
      </c>
      <c r="G15" s="2">
        <v>283.04686404364776</v>
      </c>
      <c r="H15" s="3">
        <v>36.564564762360121</v>
      </c>
      <c r="K15" s="2">
        <v>21.7</v>
      </c>
      <c r="L15" s="2">
        <v>23.410309021017543</v>
      </c>
      <c r="M15" s="3">
        <v>2.9251569473739889</v>
      </c>
      <c r="N15" s="2">
        <v>22.732970349294792</v>
      </c>
      <c r="O15" s="3">
        <v>1.0670277425222063</v>
      </c>
      <c r="P15" s="2">
        <v>21.741224129853883</v>
      </c>
      <c r="Q15" s="3">
        <v>1.6994288822098731E-3</v>
      </c>
      <c r="T15" s="2">
        <v>279</v>
      </c>
      <c r="U15" s="2">
        <v>279.28767160001951</v>
      </c>
      <c r="V15" s="2">
        <v>8.2754949457783458E-2</v>
      </c>
      <c r="W15" s="2">
        <v>279.49843458831253</v>
      </c>
      <c r="X15" s="2">
        <v>0.24843703882628554</v>
      </c>
      <c r="Y15" s="2">
        <v>278.67352777120107</v>
      </c>
      <c r="Z15" s="2">
        <v>0.10658411617694373</v>
      </c>
      <c r="AC15" s="2">
        <v>23.4</v>
      </c>
      <c r="AD15" s="2">
        <v>25.857417351796528</v>
      </c>
      <c r="AE15" s="2">
        <v>6.0389000409106668</v>
      </c>
      <c r="AF15" s="2">
        <v>23.802318936904754</v>
      </c>
      <c r="AG15" s="3">
        <v>0.16186052699217282</v>
      </c>
      <c r="AH15" s="2">
        <v>24.115576559076736</v>
      </c>
      <c r="AI15" s="3">
        <v>0.51204981190010335</v>
      </c>
      <c r="AL15" s="2">
        <v>283</v>
      </c>
      <c r="AM15" s="2">
        <v>282.25485914329568</v>
      </c>
      <c r="AN15" s="2">
        <v>0.55523489633005463</v>
      </c>
      <c r="AO15" s="2">
        <v>282.55875469599789</v>
      </c>
      <c r="AP15" s="2">
        <v>0.19469741830391371</v>
      </c>
      <c r="AQ15" s="2">
        <v>281.53127904417897</v>
      </c>
      <c r="AR15" s="2">
        <v>2.1571412460678312</v>
      </c>
      <c r="AU15" s="2">
        <v>25.099999999999998</v>
      </c>
      <c r="AV15" s="2">
        <v>25.764942476317561</v>
      </c>
      <c r="AW15" s="2">
        <v>0.44214849681133295</v>
      </c>
      <c r="AX15" s="2">
        <v>24.511993844324923</v>
      </c>
      <c r="AY15" s="2">
        <v>0.34575123911178013</v>
      </c>
      <c r="AZ15" s="2">
        <v>24.399128806059725</v>
      </c>
      <c r="BA15" s="2">
        <v>0.4912204304952637</v>
      </c>
      <c r="BD15" s="2">
        <v>291</v>
      </c>
      <c r="BE15" s="2">
        <v>293.49651588857319</v>
      </c>
      <c r="BF15" s="3">
        <v>6.2325915818983608</v>
      </c>
      <c r="BG15" s="2">
        <v>293.59400059913918</v>
      </c>
      <c r="BH15" s="2">
        <v>6.7288391083344177</v>
      </c>
      <c r="BI15" s="2">
        <v>293.08553368993449</v>
      </c>
      <c r="BJ15" s="2">
        <v>4.3494507718517834</v>
      </c>
      <c r="BM15" s="2">
        <v>28.7</v>
      </c>
      <c r="BN15" s="2">
        <v>30.703156097115027</v>
      </c>
      <c r="BO15" s="3">
        <v>4.0126343494091108</v>
      </c>
      <c r="BP15" s="2">
        <v>30.604949106990517</v>
      </c>
      <c r="BQ15" s="3">
        <v>3.6288311002239722</v>
      </c>
      <c r="BR15" s="2">
        <v>31.310314877891226</v>
      </c>
      <c r="BS15" s="3">
        <v>6.8137437617402918</v>
      </c>
      <c r="BV15" s="2">
        <v>298</v>
      </c>
      <c r="BW15" s="2">
        <v>293.94812731829091</v>
      </c>
      <c r="BX15" s="2">
        <v>16.417672228780372</v>
      </c>
      <c r="BY15" s="2">
        <v>296.07738808298859</v>
      </c>
      <c r="BZ15" s="2">
        <v>3.6964365834342847</v>
      </c>
      <c r="CA15" s="2">
        <v>294.62386126123869</v>
      </c>
      <c r="CB15" s="2">
        <v>11.398312783364826</v>
      </c>
      <c r="CE15" s="2">
        <v>32.200000000000003</v>
      </c>
      <c r="CF15" s="2">
        <v>32.538144613934847</v>
      </c>
      <c r="CG15" s="2">
        <v>0.11434177993314475</v>
      </c>
      <c r="CH15" s="2">
        <v>32.743573222082091</v>
      </c>
      <c r="CI15" s="2">
        <v>0.29547184776470309</v>
      </c>
      <c r="CJ15" s="2">
        <v>32.656612251122297</v>
      </c>
      <c r="CK15" s="2">
        <v>0.20849474787496916</v>
      </c>
    </row>
    <row r="16" spans="2:89" x14ac:dyDescent="0.25">
      <c r="B16" s="2">
        <v>280</v>
      </c>
      <c r="C16" s="2">
        <v>284.21854193052525</v>
      </c>
      <c r="D16" s="3">
        <v>17.796096019599688</v>
      </c>
      <c r="E16" s="2">
        <v>284.7011205197955</v>
      </c>
      <c r="F16" s="3">
        <v>22.100534141642267</v>
      </c>
      <c r="G16" s="2">
        <v>284.7059467949278</v>
      </c>
      <c r="H16" s="3">
        <v>22.145935236691209</v>
      </c>
      <c r="K16" s="2">
        <v>23.7</v>
      </c>
      <c r="L16" s="2">
        <v>25.565205865917235</v>
      </c>
      <c r="M16" s="3">
        <v>3.4789929222520666</v>
      </c>
      <c r="N16" s="2">
        <v>24.623690525541925</v>
      </c>
      <c r="O16" s="3">
        <v>0.85320418697591804</v>
      </c>
      <c r="P16" s="2">
        <v>24.880819734845339</v>
      </c>
      <c r="Q16" s="3">
        <v>1.3943352462002185</v>
      </c>
      <c r="T16" s="2">
        <v>287</v>
      </c>
      <c r="U16" s="2">
        <v>287.69920542556144</v>
      </c>
      <c r="V16" s="2">
        <v>0.48888822713456115</v>
      </c>
      <c r="W16" s="2">
        <v>288.45158484017787</v>
      </c>
      <c r="X16" s="2">
        <v>2.1070985482342199</v>
      </c>
      <c r="Y16" s="2">
        <v>287.46405429687053</v>
      </c>
      <c r="Z16" s="2">
        <v>0.21534639044400108</v>
      </c>
      <c r="AC16" s="2">
        <v>26.900000000000002</v>
      </c>
      <c r="AD16" s="2">
        <v>29.910095163735892</v>
      </c>
      <c r="AE16" s="2">
        <v>9.0606728947461974</v>
      </c>
      <c r="AF16" s="2">
        <v>28.015768312698171</v>
      </c>
      <c r="AG16" s="3">
        <v>1.2449389276213185</v>
      </c>
      <c r="AH16" s="2">
        <v>27.915959248436295</v>
      </c>
      <c r="AI16" s="3">
        <v>1.0321731944832362</v>
      </c>
      <c r="AL16" s="2">
        <v>293</v>
      </c>
      <c r="AM16" s="2">
        <v>296.0153120546529</v>
      </c>
      <c r="AN16" s="2">
        <v>9.0921067869350658</v>
      </c>
      <c r="AO16" s="2">
        <v>296.68453086638795</v>
      </c>
      <c r="AP16" s="2">
        <v>13.5757677053655</v>
      </c>
      <c r="AQ16" s="2">
        <v>295.74355282824547</v>
      </c>
      <c r="AR16" s="2">
        <v>7.5270821213737165</v>
      </c>
      <c r="AU16" s="2">
        <v>30.000000000000004</v>
      </c>
      <c r="AV16" s="2">
        <v>32.551541243832744</v>
      </c>
      <c r="AW16" s="2">
        <v>6.5103627189795308</v>
      </c>
      <c r="AX16" s="2">
        <v>30.966396898933581</v>
      </c>
      <c r="AY16" s="2">
        <v>0.93392296626843585</v>
      </c>
      <c r="AZ16" s="2">
        <v>31.925945178015311</v>
      </c>
      <c r="BA16" s="2">
        <v>3.709264828720416</v>
      </c>
      <c r="BD16" s="2">
        <v>302</v>
      </c>
      <c r="BE16" s="2">
        <v>305.19710673751865</v>
      </c>
      <c r="BF16" s="3">
        <v>10.221491491087161</v>
      </c>
      <c r="BG16" s="2">
        <v>306.45139542882379</v>
      </c>
      <c r="BH16" s="2">
        <v>19.814921263753305</v>
      </c>
      <c r="BI16" s="2">
        <v>305.91573203635357</v>
      </c>
      <c r="BJ16" s="2">
        <v>15.332957380525713</v>
      </c>
      <c r="BM16" s="2">
        <v>34.200000000000003</v>
      </c>
      <c r="BN16" s="2">
        <v>37.450698853886671</v>
      </c>
      <c r="BO16" s="3">
        <v>10.567043038660096</v>
      </c>
      <c r="BP16" s="2">
        <v>37.296838325250377</v>
      </c>
      <c r="BQ16" s="3">
        <v>9.5904076127395417</v>
      </c>
      <c r="BR16" s="2">
        <v>38.86206268088555</v>
      </c>
      <c r="BS16" s="3">
        <v>21.734828440505741</v>
      </c>
      <c r="BV16" s="2">
        <v>304</v>
      </c>
      <c r="BW16" s="2">
        <v>305.08396220733198</v>
      </c>
      <c r="BX16" s="2">
        <v>1.1749740669240158</v>
      </c>
      <c r="BY16" s="2">
        <v>308.40674459514821</v>
      </c>
      <c r="BZ16" s="2">
        <v>19.419397926867973</v>
      </c>
      <c r="CA16" s="2">
        <v>305.85146606577291</v>
      </c>
      <c r="CB16" s="2">
        <v>3.4279265927086211</v>
      </c>
      <c r="CE16" s="2">
        <v>36.5</v>
      </c>
      <c r="CF16" s="2">
        <v>39.431230029154491</v>
      </c>
      <c r="CG16" s="2">
        <v>8.5921094838170404</v>
      </c>
      <c r="CH16" s="2">
        <v>39.745449434276566</v>
      </c>
      <c r="CI16" s="2">
        <v>10.53294203044608</v>
      </c>
      <c r="CJ16" s="2">
        <v>39.150628456546976</v>
      </c>
      <c r="CK16" s="2">
        <v>7.025831214656602</v>
      </c>
    </row>
    <row r="17" spans="2:89" x14ac:dyDescent="0.25">
      <c r="B17" s="2">
        <v>302</v>
      </c>
      <c r="C17" s="2">
        <v>308.20217625795834</v>
      </c>
      <c r="D17" s="3">
        <v>38.466990334782146</v>
      </c>
      <c r="E17" s="2">
        <v>310.19662994016443</v>
      </c>
      <c r="F17" s="3">
        <v>67.184742375999917</v>
      </c>
      <c r="G17" s="2">
        <v>307.75948446925457</v>
      </c>
      <c r="H17" s="3">
        <v>33.171661351584639</v>
      </c>
      <c r="K17" s="2">
        <v>34.200000000000003</v>
      </c>
      <c r="L17" s="2">
        <v>38.194367791416482</v>
      </c>
      <c r="M17" s="3">
        <v>15.954974053105364</v>
      </c>
      <c r="N17" s="2">
        <v>35.948347595656429</v>
      </c>
      <c r="O17" s="3">
        <v>3.0567193152376064</v>
      </c>
      <c r="P17" s="2">
        <v>36.120298223666339</v>
      </c>
      <c r="Q17" s="3">
        <v>3.6875452678160854</v>
      </c>
      <c r="T17" s="2">
        <v>304</v>
      </c>
      <c r="U17" s="2">
        <v>308.1381491975942</v>
      </c>
      <c r="V17" s="2">
        <v>17.124278781549542</v>
      </c>
      <c r="W17" s="2">
        <v>308.60043698650168</v>
      </c>
      <c r="X17" s="2">
        <v>21.16402046677263</v>
      </c>
      <c r="Y17" s="2">
        <v>307.20427193448973</v>
      </c>
      <c r="Z17" s="2">
        <v>10.267358630158524</v>
      </c>
      <c r="AC17" s="2">
        <v>36.5</v>
      </c>
      <c r="AD17" s="2">
        <v>40.288985505642444</v>
      </c>
      <c r="AE17" s="2">
        <v>14.356411161968525</v>
      </c>
      <c r="AF17" s="2">
        <v>38.916526674435367</v>
      </c>
      <c r="AG17" s="3">
        <v>5.8396011682576558</v>
      </c>
      <c r="AH17" s="2">
        <v>39.167874584860897</v>
      </c>
      <c r="AI17" s="3">
        <v>7.1175548005467029</v>
      </c>
      <c r="AL17" s="2">
        <v>304</v>
      </c>
      <c r="AM17" s="2">
        <v>304.64268383487212</v>
      </c>
      <c r="AN17" s="2">
        <v>0.41304251160592953</v>
      </c>
      <c r="AO17" s="2">
        <v>306.70172394822407</v>
      </c>
      <c r="AP17" s="2">
        <v>7.2993122924074632</v>
      </c>
      <c r="AQ17" s="2">
        <v>305.55844526996293</v>
      </c>
      <c r="AR17" s="2">
        <v>2.4287516594698326</v>
      </c>
      <c r="AU17" s="2">
        <v>39</v>
      </c>
      <c r="AV17" s="2">
        <v>39.838236137972302</v>
      </c>
      <c r="AW17" s="2">
        <v>0.70263982300272054</v>
      </c>
      <c r="AX17" s="2">
        <v>37.051257140887252</v>
      </c>
      <c r="AY17" s="2">
        <v>3.7975987309429287</v>
      </c>
      <c r="AZ17" s="2">
        <v>39.972073238133262</v>
      </c>
      <c r="BA17" s="2">
        <v>0.94492638029488629</v>
      </c>
      <c r="BD17" s="2">
        <v>308</v>
      </c>
      <c r="BE17" s="2">
        <v>308.77857712350527</v>
      </c>
      <c r="BF17" s="3">
        <v>0.60618233724574366</v>
      </c>
      <c r="BG17" s="2">
        <v>309.86860579247173</v>
      </c>
      <c r="BH17" s="2">
        <v>3.4916876076588874</v>
      </c>
      <c r="BI17" s="2">
        <v>308.85500022706015</v>
      </c>
      <c r="BJ17" s="2">
        <v>0.73102538827290009</v>
      </c>
      <c r="BM17" s="2">
        <v>43.000000000000007</v>
      </c>
      <c r="BN17" s="2">
        <v>43.357779246553271</v>
      </c>
      <c r="BO17" s="3">
        <v>0.12800598926422119</v>
      </c>
      <c r="BP17" s="2">
        <v>43.861960543698281</v>
      </c>
      <c r="BQ17" s="3">
        <v>0.74297597889262379</v>
      </c>
      <c r="BR17" s="2">
        <v>44.295020731334944</v>
      </c>
      <c r="BS17" s="3">
        <v>1.6770786945872742</v>
      </c>
      <c r="BV17" s="2">
        <v>335</v>
      </c>
      <c r="BW17" s="2">
        <v>323.88759486299091</v>
      </c>
      <c r="BX17" s="2">
        <v>123.48554792902604</v>
      </c>
      <c r="BY17" s="2">
        <v>328.37730347776278</v>
      </c>
      <c r="BZ17" s="2">
        <v>43.86010922565297</v>
      </c>
      <c r="CA17" s="2">
        <v>323.7324066616207</v>
      </c>
      <c r="CB17" s="2">
        <v>126.95865963908956</v>
      </c>
      <c r="CE17" s="2">
        <v>58.3</v>
      </c>
      <c r="CF17" s="2">
        <v>54.137536833599832</v>
      </c>
      <c r="CG17" s="2">
        <v>17.326099611638092</v>
      </c>
      <c r="CH17" s="2">
        <v>58.238979570301495</v>
      </c>
      <c r="CI17" s="2">
        <v>3.7234928405897936E-3</v>
      </c>
      <c r="CJ17" s="2">
        <v>55.839510094959309</v>
      </c>
      <c r="CK17" s="2">
        <v>6.0540105728071367</v>
      </c>
    </row>
    <row r="18" spans="2:89" x14ac:dyDescent="0.25">
      <c r="B18" s="2">
        <v>304</v>
      </c>
      <c r="C18" s="2">
        <v>316.35325130830159</v>
      </c>
      <c r="D18" s="3">
        <v>152.60281788605505</v>
      </c>
      <c r="E18" s="2">
        <v>317.94417814068311</v>
      </c>
      <c r="F18" s="3">
        <v>194.44010401910458</v>
      </c>
      <c r="G18" s="2">
        <v>315.33561431797784</v>
      </c>
      <c r="H18" s="3">
        <v>128.49615196594428</v>
      </c>
      <c r="K18" s="2">
        <v>37.4</v>
      </c>
      <c r="L18" s="2">
        <v>44.340451429834587</v>
      </c>
      <c r="M18" s="3">
        <v>48.169866049892988</v>
      </c>
      <c r="N18" s="2">
        <v>41.720728606918165</v>
      </c>
      <c r="O18" s="3">
        <v>18.668695694640999</v>
      </c>
      <c r="P18" s="2">
        <v>43.178508876550467</v>
      </c>
      <c r="Q18" s="3">
        <v>33.391164836372553</v>
      </c>
      <c r="T18" s="2">
        <v>305</v>
      </c>
      <c r="U18" s="2">
        <v>306.12678284427341</v>
      </c>
      <c r="V18" s="2">
        <v>1.2696395781488692</v>
      </c>
      <c r="W18" s="2">
        <v>306.39283599328832</v>
      </c>
      <c r="X18" s="2">
        <v>1.9399921041994483</v>
      </c>
      <c r="Y18" s="2">
        <v>304.85962176149741</v>
      </c>
      <c r="Z18" s="2">
        <v>1.9706049845090605E-2</v>
      </c>
      <c r="AC18" s="2">
        <v>40.200000000000003</v>
      </c>
      <c r="AD18" s="2">
        <v>42.321467622033936</v>
      </c>
      <c r="AE18" s="2">
        <v>4.5006248713383092</v>
      </c>
      <c r="AF18" s="2">
        <v>41.14483181043763</v>
      </c>
      <c r="AG18" s="3">
        <v>0.89270715001484391</v>
      </c>
      <c r="AH18" s="2">
        <v>41.76058400046751</v>
      </c>
      <c r="AI18" s="3">
        <v>2.435422422515169</v>
      </c>
      <c r="AL18" s="2">
        <v>315</v>
      </c>
      <c r="AM18" s="2">
        <v>311.75078798857555</v>
      </c>
      <c r="AN18" s="2">
        <v>10.557378695184902</v>
      </c>
      <c r="AO18" s="2">
        <v>314.62425808208042</v>
      </c>
      <c r="AP18" s="2">
        <v>0.14118198888188707</v>
      </c>
      <c r="AQ18" s="2">
        <v>312.66468644402619</v>
      </c>
      <c r="AR18" s="2">
        <v>5.4536894047150515</v>
      </c>
      <c r="AU18" s="2">
        <v>47.7</v>
      </c>
      <c r="AV18" s="2">
        <v>47.295447298331396</v>
      </c>
      <c r="AW18" s="2">
        <v>0.16366288842736859</v>
      </c>
      <c r="AX18" s="2">
        <v>45.914558407969807</v>
      </c>
      <c r="AY18" s="2">
        <v>3.1878016785513208</v>
      </c>
      <c r="AZ18" s="2">
        <v>47.845994217065623</v>
      </c>
      <c r="BA18" s="2">
        <v>2.1314311416603528E-2</v>
      </c>
      <c r="BD18" s="2">
        <v>361</v>
      </c>
      <c r="BE18" s="2">
        <v>359.26494994200419</v>
      </c>
      <c r="BF18" s="3">
        <v>3.0103987037512518</v>
      </c>
      <c r="BG18" s="2">
        <v>359.10124309143538</v>
      </c>
      <c r="BH18" s="2">
        <v>3.605277797821878</v>
      </c>
      <c r="BI18" s="2">
        <v>359.66987338179172</v>
      </c>
      <c r="BJ18" s="2">
        <v>1.7692368204662026</v>
      </c>
      <c r="BM18" s="2">
        <v>73.7</v>
      </c>
      <c r="BN18" s="2">
        <v>76.711431456541845</v>
      </c>
      <c r="BO18" s="3">
        <v>9.0687194174497225</v>
      </c>
      <c r="BP18" s="2">
        <v>78.433679377752085</v>
      </c>
      <c r="BQ18" s="3">
        <v>22.407720451355342</v>
      </c>
      <c r="BR18" s="2">
        <v>79.963370146795995</v>
      </c>
      <c r="BS18" s="3">
        <v>39.229805595775254</v>
      </c>
      <c r="BV18" s="2">
        <v>428.00000000000006</v>
      </c>
      <c r="BW18" s="2">
        <v>424.74014297467215</v>
      </c>
      <c r="BX18" s="2">
        <v>10.626667825579688</v>
      </c>
      <c r="BY18" s="2">
        <v>427.66724391752786</v>
      </c>
      <c r="BZ18" s="2">
        <v>0.11072661042224646</v>
      </c>
      <c r="CA18" s="2">
        <v>421.57331281230438</v>
      </c>
      <c r="CB18" s="2">
        <v>41.302308208491773</v>
      </c>
      <c r="CE18" s="2">
        <v>125</v>
      </c>
      <c r="CF18" s="2">
        <v>132.63002098108396</v>
      </c>
      <c r="CG18" s="2">
        <v>58.21722017178142</v>
      </c>
      <c r="CH18" s="2">
        <v>135.84869004591326</v>
      </c>
      <c r="CI18" s="2">
        <v>117.69407571229742</v>
      </c>
      <c r="CJ18" s="2">
        <v>121.37495384176383</v>
      </c>
      <c r="CK18" s="2">
        <v>13.140959649342841</v>
      </c>
    </row>
    <row r="19" spans="2:89" x14ac:dyDescent="0.25">
      <c r="B19" s="2">
        <v>305</v>
      </c>
      <c r="C19" s="2">
        <v>316.68812410742646</v>
      </c>
      <c r="D19" s="3">
        <v>136.6122451506036</v>
      </c>
      <c r="E19" s="2">
        <v>317.13878219864085</v>
      </c>
      <c r="F19" s="3">
        <v>147.35003326604007</v>
      </c>
      <c r="G19" s="2">
        <v>315.11194652485648</v>
      </c>
      <c r="H19" s="3">
        <v>102.251462521557</v>
      </c>
      <c r="K19" s="2">
        <v>40.200000000000003</v>
      </c>
      <c r="L19" s="2">
        <v>47.011268076824202</v>
      </c>
      <c r="M19" s="3">
        <v>46.393372814364419</v>
      </c>
      <c r="N19" s="2">
        <v>44.32402033098596</v>
      </c>
      <c r="O19" s="3">
        <v>17.007543690385521</v>
      </c>
      <c r="P19" s="2">
        <v>47.758209032560167</v>
      </c>
      <c r="Q19" s="3">
        <v>57.126523779874049</v>
      </c>
      <c r="T19" s="2">
        <v>315</v>
      </c>
      <c r="U19" s="2">
        <v>312.48359914451675</v>
      </c>
      <c r="V19" s="2">
        <v>6.3322732654768572</v>
      </c>
      <c r="W19" s="2">
        <v>313.14835853103415</v>
      </c>
      <c r="X19" s="2">
        <v>3.4285761295940174</v>
      </c>
      <c r="Y19" s="2">
        <v>311.74493984551782</v>
      </c>
      <c r="Z19" s="2">
        <v>10.595416609297555</v>
      </c>
      <c r="AC19" s="2">
        <v>47.7</v>
      </c>
      <c r="AD19" s="2">
        <v>47.60890246831547</v>
      </c>
      <c r="AE19" s="2">
        <v>8.2987602790143816E-3</v>
      </c>
      <c r="AF19" s="2">
        <v>46.760861607668012</v>
      </c>
      <c r="AG19" s="3">
        <v>0.88198091995191608</v>
      </c>
      <c r="AH19" s="2">
        <v>47.071276892514874</v>
      </c>
      <c r="AI19" s="3">
        <v>0.3952927458857573</v>
      </c>
      <c r="AL19" s="2">
        <v>361</v>
      </c>
      <c r="AM19" s="2">
        <v>356.81846639252961</v>
      </c>
      <c r="AN19" s="2">
        <v>17.485223310404294</v>
      </c>
      <c r="AO19" s="2">
        <v>361.86558365323435</v>
      </c>
      <c r="AP19" s="2">
        <v>0.74923506074652835</v>
      </c>
      <c r="AQ19" s="2">
        <v>359.85766975181446</v>
      </c>
      <c r="AR19" s="2">
        <v>1.3049183959196475</v>
      </c>
      <c r="AU19" s="2">
        <v>73.7</v>
      </c>
      <c r="AV19" s="2">
        <v>74.318417612472558</v>
      </c>
      <c r="AW19" s="2">
        <v>0.3824403434162556</v>
      </c>
      <c r="AX19" s="2">
        <v>80.765000063267763</v>
      </c>
      <c r="AY19" s="2">
        <v>49.914225893973459</v>
      </c>
      <c r="AZ19" s="2">
        <v>79.9345620029152</v>
      </c>
      <c r="BA19" s="2">
        <v>38.869763368193958</v>
      </c>
      <c r="BD19" s="2">
        <v>428</v>
      </c>
      <c r="BE19" s="2">
        <v>422.33348513210416</v>
      </c>
      <c r="BF19" s="3">
        <v>32.109390748084628</v>
      </c>
      <c r="BG19" s="2">
        <v>420.06909623257138</v>
      </c>
      <c r="BH19" s="2">
        <v>62.899234568213437</v>
      </c>
      <c r="BI19" s="2">
        <v>421.71998260213434</v>
      </c>
      <c r="BJ19" s="2">
        <v>39.438618517495414</v>
      </c>
      <c r="BM19" s="2">
        <v>125</v>
      </c>
      <c r="BN19" s="2">
        <v>124.17911713215832</v>
      </c>
      <c r="BO19" s="3">
        <v>0.67384868271597298</v>
      </c>
      <c r="BP19" s="2">
        <v>124.75031954218423</v>
      </c>
      <c r="BQ19" s="3">
        <v>6.2340331015092877E-2</v>
      </c>
      <c r="BR19" s="2">
        <v>126.76971213297585</v>
      </c>
      <c r="BS19" s="3">
        <v>3.1318810336019487</v>
      </c>
      <c r="BV19" s="2">
        <v>486.00000000000006</v>
      </c>
      <c r="BW19" s="2">
        <v>483.35236570214596</v>
      </c>
      <c r="BX19" s="2">
        <v>7.0099673751733569</v>
      </c>
      <c r="BY19" s="2">
        <v>483.1390662573906</v>
      </c>
      <c r="BZ19" s="2">
        <v>8.1849418796013786</v>
      </c>
      <c r="CA19" s="2">
        <v>487.26301291318919</v>
      </c>
      <c r="CB19" s="2">
        <v>1.5952016188824913</v>
      </c>
      <c r="CE19" s="2">
        <v>206</v>
      </c>
      <c r="CF19" s="2">
        <v>204.7147812377851</v>
      </c>
      <c r="CG19" s="2">
        <v>1.6517872667491895</v>
      </c>
      <c r="CH19" s="2">
        <v>202.94696693945076</v>
      </c>
      <c r="CI19" s="2">
        <v>9.3210108688066562</v>
      </c>
      <c r="CJ19" s="2">
        <v>193.57672156182494</v>
      </c>
      <c r="CK19" s="2">
        <v>154.33784715242538</v>
      </c>
    </row>
    <row r="20" spans="2:89" x14ac:dyDescent="0.25">
      <c r="B20" s="2">
        <v>315</v>
      </c>
      <c r="C20" s="2">
        <v>321.83362386138077</v>
      </c>
      <c r="D20" s="3">
        <v>46.698415078832653</v>
      </c>
      <c r="E20" s="2">
        <v>321.66281862551727</v>
      </c>
      <c r="F20" s="3">
        <v>44.393152036539909</v>
      </c>
      <c r="G20" s="2">
        <v>319.66497136924494</v>
      </c>
      <c r="H20" s="3">
        <v>21.761957875874995</v>
      </c>
      <c r="K20" s="2">
        <v>47.699999999999996</v>
      </c>
      <c r="L20" s="2">
        <v>52.256782190265206</v>
      </c>
      <c r="M20" s="3">
        <v>20.764263929518204</v>
      </c>
      <c r="N20" s="2">
        <v>49.487810908646459</v>
      </c>
      <c r="O20" s="3">
        <v>3.1962678450752926</v>
      </c>
      <c r="P20" s="2">
        <v>54.167425979977608</v>
      </c>
      <c r="Q20" s="3">
        <v>41.827598806489377</v>
      </c>
      <c r="T20" s="2">
        <v>361</v>
      </c>
      <c r="U20" s="2">
        <v>354.89642009281226</v>
      </c>
      <c r="V20" s="2">
        <v>37.253687683425859</v>
      </c>
      <c r="W20" s="2">
        <v>356.25378536570992</v>
      </c>
      <c r="X20" s="2">
        <v>22.526553354749353</v>
      </c>
      <c r="Y20" s="2">
        <v>357.43836299155618</v>
      </c>
      <c r="Z20" s="2">
        <v>12.685258179916675</v>
      </c>
      <c r="AC20" s="2">
        <v>73.7</v>
      </c>
      <c r="AD20" s="2">
        <v>74.376333006170128</v>
      </c>
      <c r="AE20" s="2">
        <v>0.45742633523511883</v>
      </c>
      <c r="AF20" s="2">
        <v>74.570887527434863</v>
      </c>
      <c r="AG20" s="3">
        <v>0.75844508544160394</v>
      </c>
      <c r="AH20" s="2">
        <v>74.146925323147812</v>
      </c>
      <c r="AI20" s="3">
        <v>0.19974224447077368</v>
      </c>
      <c r="AL20" s="2">
        <v>428</v>
      </c>
      <c r="AM20" s="2">
        <v>421.88511925147486</v>
      </c>
      <c r="AN20" s="2">
        <v>37.391766568683352</v>
      </c>
      <c r="AO20" s="2">
        <v>421.66235012741907</v>
      </c>
      <c r="AP20" s="2">
        <v>40.165805907425025</v>
      </c>
      <c r="AQ20" s="2">
        <v>423.06364344431296</v>
      </c>
      <c r="AR20" s="2">
        <v>24.367616044874428</v>
      </c>
      <c r="AU20" s="2">
        <v>125</v>
      </c>
      <c r="AV20" s="2">
        <v>124.75075071252137</v>
      </c>
      <c r="AW20" s="2">
        <v>6.2125207308606545E-2</v>
      </c>
      <c r="AX20" s="2">
        <v>133.63068592148633</v>
      </c>
      <c r="AY20" s="2">
        <v>74.488739475342385</v>
      </c>
      <c r="AZ20" s="2">
        <v>127.94319106945329</v>
      </c>
      <c r="BA20" s="2">
        <v>8.6623736713096111</v>
      </c>
      <c r="BD20" s="2">
        <v>486</v>
      </c>
      <c r="BE20" s="2">
        <v>490.07474819689941</v>
      </c>
      <c r="BF20" s="3">
        <v>16.603572868134965</v>
      </c>
      <c r="BG20" s="2">
        <v>481.11610478418112</v>
      </c>
      <c r="BH20" s="2">
        <v>23.85243247909856</v>
      </c>
      <c r="BI20" s="2">
        <v>487.72541303101758</v>
      </c>
      <c r="BJ20" s="2">
        <v>2.9770501276052759</v>
      </c>
      <c r="BM20" s="2">
        <v>206</v>
      </c>
      <c r="BN20" s="2">
        <v>200.02490457750949</v>
      </c>
      <c r="BO20" s="3">
        <v>35.701765307867063</v>
      </c>
      <c r="BP20" s="2">
        <v>199.58450240734837</v>
      </c>
      <c r="BQ20" s="3">
        <v>41.158609361318895</v>
      </c>
      <c r="BR20" s="2">
        <v>198.13743707880502</v>
      </c>
      <c r="BS20" s="3">
        <v>61.819895689750112</v>
      </c>
      <c r="BV20" s="2">
        <v>519</v>
      </c>
      <c r="BW20" s="2">
        <v>520.69013139309152</v>
      </c>
      <c r="BX20" s="2">
        <v>2.8565441259134801</v>
      </c>
      <c r="BY20" s="2">
        <v>520.60751134952545</v>
      </c>
      <c r="BZ20" s="2">
        <v>2.5840927388531423</v>
      </c>
      <c r="CA20" s="2">
        <v>520.70113675283608</v>
      </c>
      <c r="CB20" s="2">
        <v>2.8938662518496754</v>
      </c>
      <c r="CE20" s="2">
        <v>324</v>
      </c>
      <c r="CF20" s="2">
        <v>300.01856949822343</v>
      </c>
      <c r="CG20" s="2">
        <v>575.10900891153972</v>
      </c>
      <c r="CH20" s="2">
        <v>299.89869563876636</v>
      </c>
      <c r="CI20" s="2">
        <v>580.87287191281985</v>
      </c>
      <c r="CJ20" s="2">
        <v>303.2400737800977</v>
      </c>
      <c r="CK20" s="2">
        <v>430.97453665578689</v>
      </c>
    </row>
    <row r="21" spans="2:89" x14ac:dyDescent="0.25">
      <c r="B21" s="2">
        <v>517</v>
      </c>
      <c r="C21" s="2">
        <v>517.23638033281895</v>
      </c>
      <c r="D21" s="3">
        <v>5.5875661743599141E-2</v>
      </c>
      <c r="E21" s="2">
        <v>518.69401915504534</v>
      </c>
      <c r="F21" s="3">
        <v>2.8697008976605249</v>
      </c>
      <c r="G21" s="2">
        <v>517.49917095521801</v>
      </c>
      <c r="H21" s="3">
        <v>0.24917164253325602</v>
      </c>
      <c r="K21" s="2">
        <v>321</v>
      </c>
      <c r="L21" s="2">
        <v>329.40548277897147</v>
      </c>
      <c r="M21" s="3">
        <v>70.652140747586031</v>
      </c>
      <c r="N21" s="2">
        <v>327.29831970648752</v>
      </c>
      <c r="O21" s="3">
        <v>39.668831125129024</v>
      </c>
      <c r="P21" s="2">
        <v>326.52681854397156</v>
      </c>
      <c r="Q21" s="3">
        <v>30.545723217987891</v>
      </c>
      <c r="T21" s="2">
        <v>560</v>
      </c>
      <c r="U21" s="2">
        <v>546.27153960121746</v>
      </c>
      <c r="V21" s="2">
        <v>188.47062492094059</v>
      </c>
      <c r="W21" s="2">
        <v>545.40727861663549</v>
      </c>
      <c r="X21" s="2">
        <v>212.94751737250368</v>
      </c>
      <c r="Y21" s="2">
        <v>546.96342860617312</v>
      </c>
      <c r="Z21" s="2">
        <v>169.95219370634521</v>
      </c>
      <c r="AC21" s="2">
        <v>405</v>
      </c>
      <c r="AD21" s="2">
        <v>379.86784549042409</v>
      </c>
      <c r="AE21" s="2">
        <v>631.62519029319685</v>
      </c>
      <c r="AF21" s="2">
        <v>379.52787848614338</v>
      </c>
      <c r="AG21" s="3">
        <v>648.82897441667728</v>
      </c>
      <c r="AH21" s="2">
        <v>375.98348641184873</v>
      </c>
      <c r="AI21" s="3">
        <v>841.95806081136732</v>
      </c>
      <c r="AL21" s="2">
        <v>614</v>
      </c>
      <c r="AM21" s="2">
        <v>612.7674650308569</v>
      </c>
      <c r="AN21" s="2">
        <v>1.5191424501605897</v>
      </c>
      <c r="AO21" s="2">
        <v>616.82147658055953</v>
      </c>
      <c r="AP21" s="2">
        <v>7.9607300946459176</v>
      </c>
      <c r="AQ21" s="2">
        <v>622.25663438846425</v>
      </c>
      <c r="AR21" s="2">
        <v>68.172011424770403</v>
      </c>
      <c r="AU21" s="2">
        <v>542</v>
      </c>
      <c r="AV21" s="2">
        <v>531.37169280586477</v>
      </c>
      <c r="AW21" s="2">
        <v>112.96091381290672</v>
      </c>
      <c r="AX21" s="2">
        <v>539.96503354102458</v>
      </c>
      <c r="AY21" s="2">
        <v>4.1410884891549529</v>
      </c>
      <c r="AZ21" s="2">
        <v>541.63668608441515</v>
      </c>
      <c r="BA21" s="2">
        <v>0.13199700125759836</v>
      </c>
      <c r="BD21" s="2">
        <v>628</v>
      </c>
      <c r="BE21" s="2">
        <v>631.92703383075434</v>
      </c>
      <c r="BF21" s="3">
        <v>15.421594707889104</v>
      </c>
      <c r="BG21" s="2">
        <v>624.43295766162055</v>
      </c>
      <c r="BH21" s="2">
        <v>12.723791043791545</v>
      </c>
      <c r="BI21" s="2">
        <v>626.72977666026247</v>
      </c>
      <c r="BJ21" s="2">
        <v>1.6134673328139562</v>
      </c>
      <c r="BM21" s="2">
        <v>584</v>
      </c>
      <c r="BN21" s="2">
        <v>592.39416706894588</v>
      </c>
      <c r="BO21" s="3">
        <v>70.462040781375393</v>
      </c>
      <c r="BP21" s="2">
        <v>577.86349434383476</v>
      </c>
      <c r="BQ21" s="3">
        <v>37.656701668147996</v>
      </c>
      <c r="BR21" s="2">
        <v>585.56842047382918</v>
      </c>
      <c r="BS21" s="3">
        <v>2.4599427827265439</v>
      </c>
      <c r="BV21" s="2">
        <v>615</v>
      </c>
      <c r="BW21" s="2">
        <v>615.78259719864741</v>
      </c>
      <c r="BX21" s="2">
        <v>0.61245837533077174</v>
      </c>
      <c r="BY21" s="2">
        <v>615.72093238357991</v>
      </c>
      <c r="BZ21" s="2">
        <v>0.51974350169420591</v>
      </c>
      <c r="CA21" s="2">
        <v>615.86719875480787</v>
      </c>
      <c r="CB21" s="2">
        <v>0.75203368034032581</v>
      </c>
      <c r="CE21" s="2">
        <v>545</v>
      </c>
      <c r="CF21" s="2">
        <v>547.15985004123092</v>
      </c>
      <c r="CG21" s="2">
        <v>4.664952200605228</v>
      </c>
      <c r="CH21" s="2">
        <v>544.47937996808093</v>
      </c>
      <c r="CI21" s="2">
        <v>0.27104521763540901</v>
      </c>
      <c r="CJ21" s="2">
        <v>548.84401714857495</v>
      </c>
      <c r="CK21" s="2">
        <v>14.776467838538281</v>
      </c>
    </row>
    <row r="22" spans="2:89" x14ac:dyDescent="0.25">
      <c r="B22" s="2">
        <v>592</v>
      </c>
      <c r="C22" s="2">
        <v>559.44466356993883</v>
      </c>
      <c r="D22" s="3">
        <v>1059.8499300744684</v>
      </c>
      <c r="E22" s="2">
        <v>561.9752969758589</v>
      </c>
      <c r="F22" s="3">
        <v>901.48279168786792</v>
      </c>
      <c r="G22" s="2">
        <v>557.1208264870495</v>
      </c>
      <c r="H22" s="3">
        <v>1216.5567449465079</v>
      </c>
      <c r="K22" s="2">
        <v>476</v>
      </c>
      <c r="L22" s="2">
        <v>405.87557493596944</v>
      </c>
      <c r="M22" s="3">
        <v>4917.4349905608378</v>
      </c>
      <c r="N22" s="2">
        <v>406.49706123893537</v>
      </c>
      <c r="O22" s="3">
        <v>4830.6584964242993</v>
      </c>
      <c r="P22" s="2">
        <v>404.2235280310274</v>
      </c>
      <c r="Q22" s="3">
        <v>5151.8619283127091</v>
      </c>
      <c r="T22" s="2">
        <v>626</v>
      </c>
      <c r="U22" s="2">
        <v>630.75899714739296</v>
      </c>
      <c r="V22" s="2">
        <v>22.648053848894339</v>
      </c>
      <c r="W22" s="2">
        <v>630.37046324740083</v>
      </c>
      <c r="X22" s="2">
        <v>19.100948996881453</v>
      </c>
      <c r="Y22" s="2">
        <v>627.79473148766078</v>
      </c>
      <c r="Z22" s="2">
        <v>3.2210611128010886</v>
      </c>
      <c r="AC22" s="2">
        <v>578</v>
      </c>
      <c r="AD22" s="2">
        <v>582.60430530066537</v>
      </c>
      <c r="AE22" s="2">
        <v>21.199627301735255</v>
      </c>
      <c r="AF22" s="2">
        <v>581.52947475627479</v>
      </c>
      <c r="AG22" s="3">
        <v>12.45719205518102</v>
      </c>
      <c r="AH22" s="2">
        <v>587.98332958835374</v>
      </c>
      <c r="AI22" s="3">
        <v>99.666869669699267</v>
      </c>
      <c r="AL22" s="2">
        <v>624</v>
      </c>
      <c r="AM22" s="2">
        <v>621.92329194947445</v>
      </c>
      <c r="AN22" s="2">
        <v>4.312716327117645</v>
      </c>
      <c r="AO22" s="2">
        <v>621.61056253323432</v>
      </c>
      <c r="AP22" s="2">
        <v>5.7094114075836133</v>
      </c>
      <c r="AQ22" s="2">
        <v>621.69722429453884</v>
      </c>
      <c r="AR22" s="2">
        <v>5.3027759496621361</v>
      </c>
      <c r="AU22" s="2">
        <v>572</v>
      </c>
      <c r="AV22" s="2">
        <v>577.42560544393154</v>
      </c>
      <c r="AW22" s="2">
        <v>29.437194433219616</v>
      </c>
      <c r="AX22" s="2">
        <v>568.48372518490396</v>
      </c>
      <c r="AY22" s="2">
        <v>12.364188575278687</v>
      </c>
      <c r="AZ22" s="2">
        <v>567.41437103298665</v>
      </c>
      <c r="BA22" s="2">
        <v>21.027993023111915</v>
      </c>
      <c r="BD22" s="2">
        <v>601</v>
      </c>
      <c r="BE22" s="2">
        <v>603.81269743835003</v>
      </c>
      <c r="BF22" s="3">
        <v>7.9112668797008112</v>
      </c>
      <c r="BG22" s="2">
        <v>605.99884504847523</v>
      </c>
      <c r="BH22" s="2">
        <v>24.988451818665347</v>
      </c>
      <c r="BI22" s="2">
        <v>605.86683332992186</v>
      </c>
      <c r="BJ22" s="2">
        <v>23.686066661238304</v>
      </c>
      <c r="BM22" s="2">
        <v>503</v>
      </c>
      <c r="BN22" s="2">
        <v>513.52561048712607</v>
      </c>
      <c r="BO22" s="3">
        <v>110.78847612669837</v>
      </c>
      <c r="BP22" s="2">
        <v>514.96342492687381</v>
      </c>
      <c r="BQ22" s="3">
        <v>143.12353598094569</v>
      </c>
      <c r="BR22" s="2">
        <v>513.96117127276102</v>
      </c>
      <c r="BS22" s="3">
        <v>120.14727567080146</v>
      </c>
      <c r="BV22" s="2">
        <v>567</v>
      </c>
      <c r="BW22" s="2">
        <v>569.2067506655909</v>
      </c>
      <c r="BX22" s="2">
        <v>4.8697485000858922</v>
      </c>
      <c r="BY22" s="2">
        <v>567.75281396513697</v>
      </c>
      <c r="BZ22" s="2">
        <v>0.56672886610524054</v>
      </c>
      <c r="CA22" s="2">
        <v>567.89433449027558</v>
      </c>
      <c r="CB22" s="2">
        <v>0.79983418049648602</v>
      </c>
      <c r="CE22" s="2">
        <v>419</v>
      </c>
      <c r="CF22" s="2">
        <v>411.42778079785631</v>
      </c>
      <c r="CG22" s="2">
        <v>57.338503645313551</v>
      </c>
      <c r="CH22" s="2">
        <v>414.64533651388695</v>
      </c>
      <c r="CI22" s="2">
        <v>18.9630940772863</v>
      </c>
      <c r="CJ22" s="2">
        <v>417.46647205674145</v>
      </c>
      <c r="CK22" s="2">
        <v>2.3517079527547926</v>
      </c>
    </row>
    <row r="23" spans="2:89" x14ac:dyDescent="0.25">
      <c r="B23" s="2">
        <v>614</v>
      </c>
      <c r="C23" s="2">
        <v>593.43865689622226</v>
      </c>
      <c r="D23" s="3">
        <v>422.76883023126862</v>
      </c>
      <c r="E23" s="2">
        <v>593.8118131558515</v>
      </c>
      <c r="F23" s="3">
        <v>407.56288805425072</v>
      </c>
      <c r="G23" s="2">
        <v>592.65461552588465</v>
      </c>
      <c r="H23" s="3">
        <v>455.62543834780462</v>
      </c>
      <c r="K23" s="2">
        <v>542</v>
      </c>
      <c r="L23" s="2">
        <v>472.53993690421879</v>
      </c>
      <c r="M23" s="3">
        <v>4824.7003652699068</v>
      </c>
      <c r="N23" s="2">
        <v>473.55507680771018</v>
      </c>
      <c r="O23" s="3">
        <v>4684.7075107984529</v>
      </c>
      <c r="P23" s="2">
        <v>471.86088882958961</v>
      </c>
      <c r="Q23" s="3">
        <v>4919.4949157751871</v>
      </c>
      <c r="T23" s="2">
        <v>628</v>
      </c>
      <c r="U23" s="2">
        <v>632.59304492860974</v>
      </c>
      <c r="V23" s="2">
        <v>21.096061716227677</v>
      </c>
      <c r="W23" s="2">
        <v>633.20907745278919</v>
      </c>
      <c r="X23" s="2">
        <v>27.134487909156697</v>
      </c>
      <c r="Y23" s="2">
        <v>628.38697570912279</v>
      </c>
      <c r="Z23" s="2">
        <v>0.14975019945108919</v>
      </c>
      <c r="AC23" s="2">
        <v>584</v>
      </c>
      <c r="AD23" s="2">
        <v>592.02978058029191</v>
      </c>
      <c r="AE23" s="2">
        <v>64.477376167633125</v>
      </c>
      <c r="AF23" s="2">
        <v>590.74916081907566</v>
      </c>
      <c r="AG23" s="3">
        <v>45.551171761745969</v>
      </c>
      <c r="AH23" s="2">
        <v>594.79177792065593</v>
      </c>
      <c r="AI23" s="3">
        <v>116.46247068875687</v>
      </c>
      <c r="AL23" s="2">
        <v>615</v>
      </c>
      <c r="AM23" s="2">
        <v>615.23373854547162</v>
      </c>
      <c r="AN23" s="2">
        <v>5.4633707639190482E-2</v>
      </c>
      <c r="AO23" s="2">
        <v>616.03355821108016</v>
      </c>
      <c r="AP23" s="2">
        <v>1.0682425756912257</v>
      </c>
      <c r="AQ23" s="2">
        <v>615.3759424846769</v>
      </c>
      <c r="AR23" s="2">
        <v>0.14133275178503965</v>
      </c>
      <c r="AU23" s="2">
        <v>545</v>
      </c>
      <c r="AV23" s="2">
        <v>553.98911784780626</v>
      </c>
      <c r="AW23" s="2">
        <v>80.804239681748967</v>
      </c>
      <c r="AX23" s="2">
        <v>544.57061676683043</v>
      </c>
      <c r="AY23" s="2">
        <v>0.18436996092715671</v>
      </c>
      <c r="AZ23" s="2">
        <v>545.19926446452325</v>
      </c>
      <c r="BA23" s="2">
        <v>3.9706326821738788E-2</v>
      </c>
      <c r="BD23" s="2">
        <v>585</v>
      </c>
      <c r="BE23" s="2">
        <v>585.35609207426455</v>
      </c>
      <c r="BF23" s="3">
        <v>0.12680156535403131</v>
      </c>
      <c r="BG23" s="2">
        <v>587.33638471417169</v>
      </c>
      <c r="BH23" s="2">
        <v>5.4586935326151114</v>
      </c>
      <c r="BI23" s="2">
        <v>588.35648713296052</v>
      </c>
      <c r="BJ23" s="2">
        <v>11.266005873729558</v>
      </c>
      <c r="BM23" s="2">
        <v>458.00000000000006</v>
      </c>
      <c r="BN23" s="2">
        <v>462.70417936836628</v>
      </c>
      <c r="BO23" s="3">
        <v>22.129303529762467</v>
      </c>
      <c r="BP23" s="2">
        <v>462.99319850575978</v>
      </c>
      <c r="BQ23" s="3">
        <v>24.932031317921119</v>
      </c>
      <c r="BR23" s="2">
        <v>461.47038369744723</v>
      </c>
      <c r="BS23" s="3">
        <v>12.04356300750713</v>
      </c>
      <c r="BV23" s="2">
        <v>548</v>
      </c>
      <c r="BW23" s="2">
        <v>546.54224697999325</v>
      </c>
      <c r="BX23" s="2">
        <v>2.1250438673387957</v>
      </c>
      <c r="BY23" s="2">
        <v>545.75228365292105</v>
      </c>
      <c r="BZ23" s="2">
        <v>5.0522287769259355</v>
      </c>
      <c r="CA23" s="2">
        <v>543.37053586119157</v>
      </c>
      <c r="CB23" s="2">
        <v>21.43193821251328</v>
      </c>
      <c r="CE23" s="2">
        <v>381</v>
      </c>
      <c r="CF23" s="2">
        <v>374.54906645108252</v>
      </c>
      <c r="CG23" s="2">
        <v>41.614543652549024</v>
      </c>
      <c r="CH23" s="2">
        <v>377.57282925385778</v>
      </c>
      <c r="CI23" s="2">
        <v>11.745499323213048</v>
      </c>
      <c r="CJ23" s="2">
        <v>376.34383602537832</v>
      </c>
      <c r="CK23" s="2">
        <v>21.679862958564733</v>
      </c>
    </row>
    <row r="24" spans="2:89" x14ac:dyDescent="0.25">
      <c r="B24" s="2">
        <v>628</v>
      </c>
      <c r="C24" s="2">
        <v>628.5353703330278</v>
      </c>
      <c r="D24" s="3">
        <v>0.28662139348629689</v>
      </c>
      <c r="E24" s="2">
        <v>621.79900326536483</v>
      </c>
      <c r="F24" s="3">
        <v>38.452360502956026</v>
      </c>
      <c r="G24" s="2">
        <v>632.8982007782339</v>
      </c>
      <c r="H24" s="3">
        <v>23.992370863891182</v>
      </c>
      <c r="K24" s="2">
        <v>584</v>
      </c>
      <c r="L24" s="2">
        <v>573.10841636225894</v>
      </c>
      <c r="M24" s="3">
        <v>118.62659413790887</v>
      </c>
      <c r="N24" s="2">
        <v>571.90016996491033</v>
      </c>
      <c r="O24" s="3">
        <v>146.40588687805803</v>
      </c>
      <c r="P24" s="2">
        <v>570.85239711073916</v>
      </c>
      <c r="Q24" s="3">
        <v>172.85946173369993</v>
      </c>
      <c r="T24" s="2">
        <v>615</v>
      </c>
      <c r="U24" s="2">
        <v>615.17092562942264</v>
      </c>
      <c r="V24" s="2">
        <v>2.9215570793525884E-2</v>
      </c>
      <c r="W24" s="2">
        <v>617.68387964158217</v>
      </c>
      <c r="X24" s="2">
        <v>7.2032099304992165</v>
      </c>
      <c r="Y24" s="2">
        <v>615.57571774757662</v>
      </c>
      <c r="Z24" s="2">
        <v>0.33145092487469491</v>
      </c>
      <c r="AC24" s="2">
        <v>545</v>
      </c>
      <c r="AD24" s="2">
        <v>549.91530190387311</v>
      </c>
      <c r="AE24" s="2">
        <v>24.160192806218664</v>
      </c>
      <c r="AF24" s="2">
        <v>550.81011183773705</v>
      </c>
      <c r="AG24" s="3">
        <v>33.75739956701225</v>
      </c>
      <c r="AH24" s="2">
        <v>552.88773234820553</v>
      </c>
      <c r="AI24" s="3">
        <v>62.216321596927955</v>
      </c>
      <c r="AL24" s="2">
        <v>585</v>
      </c>
      <c r="AM24" s="2">
        <v>583.86918219710799</v>
      </c>
      <c r="AN24" s="2">
        <v>1.2787489033375152</v>
      </c>
      <c r="AO24" s="2">
        <v>584.40371167764806</v>
      </c>
      <c r="AP24" s="2">
        <v>0.35555976337328921</v>
      </c>
      <c r="AQ24" s="2">
        <v>584.089678384173</v>
      </c>
      <c r="AR24" s="2">
        <v>0.82868544424188295</v>
      </c>
      <c r="AU24" s="2">
        <v>458</v>
      </c>
      <c r="AV24" s="2">
        <v>457.53209962222957</v>
      </c>
      <c r="AW24" s="2">
        <v>0.21893076351771468</v>
      </c>
      <c r="AX24" s="2">
        <v>458.98236912977876</v>
      </c>
      <c r="AY24" s="2">
        <v>0.96504910714227909</v>
      </c>
      <c r="AZ24" s="2">
        <v>457.75382057665212</v>
      </c>
      <c r="BA24" s="2">
        <v>6.0604308479896042E-2</v>
      </c>
      <c r="BD24" s="2">
        <v>548</v>
      </c>
      <c r="BE24" s="2">
        <v>543.45853413741952</v>
      </c>
      <c r="BF24" s="3">
        <v>20.624912180983866</v>
      </c>
      <c r="BG24" s="2">
        <v>546.0975811312029</v>
      </c>
      <c r="BH24" s="2">
        <v>3.6191975523552342</v>
      </c>
      <c r="BI24" s="2">
        <v>544.10704523522361</v>
      </c>
      <c r="BJ24" s="2">
        <v>15.155096800595206</v>
      </c>
      <c r="BM24" s="2">
        <v>381</v>
      </c>
      <c r="BN24" s="2">
        <v>376.86666693749117</v>
      </c>
      <c r="BO24" s="3">
        <v>17.084442205628584</v>
      </c>
      <c r="BP24" s="2">
        <v>372.49681105739359</v>
      </c>
      <c r="BQ24" s="3">
        <v>72.304222193663989</v>
      </c>
      <c r="BR24" s="2">
        <v>372.30759006109946</v>
      </c>
      <c r="BS24" s="3">
        <v>75.557990545896871</v>
      </c>
      <c r="BV24" s="2">
        <v>498</v>
      </c>
      <c r="BW24" s="2">
        <v>507.52468637256345</v>
      </c>
      <c r="BX24" s="2">
        <v>90.719650495695916</v>
      </c>
      <c r="BY24" s="2">
        <v>505.07139862068396</v>
      </c>
      <c r="BZ24" s="2">
        <v>50.004678452611081</v>
      </c>
      <c r="CA24" s="2">
        <v>505.75088251147662</v>
      </c>
      <c r="CB24" s="2">
        <v>60.076179706714086</v>
      </c>
      <c r="CE24" s="2">
        <v>292</v>
      </c>
      <c r="CF24" s="2">
        <v>305.18515000598114</v>
      </c>
      <c r="CG24" s="2">
        <v>173.84818068022454</v>
      </c>
      <c r="CH24" s="2">
        <v>301.62432744359228</v>
      </c>
      <c r="CI24" s="2">
        <v>92.627678741483479</v>
      </c>
      <c r="CJ24" s="2">
        <v>301.50576780209934</v>
      </c>
      <c r="CK24" s="2">
        <v>90.359621507428557</v>
      </c>
    </row>
    <row r="25" spans="2:89" x14ac:dyDescent="0.25">
      <c r="B25" s="2">
        <v>601</v>
      </c>
      <c r="C25" s="2">
        <v>617.26895659258594</v>
      </c>
      <c r="D25" s="3">
        <v>264.67894861144543</v>
      </c>
      <c r="E25" s="2">
        <v>614.39462562750998</v>
      </c>
      <c r="F25" s="3">
        <v>179.41599570114715</v>
      </c>
      <c r="G25" s="2">
        <v>619.14364421244852</v>
      </c>
      <c r="H25" s="3">
        <v>329.1918253079167</v>
      </c>
      <c r="K25" s="2">
        <v>503</v>
      </c>
      <c r="L25" s="2">
        <v>538.94768636138394</v>
      </c>
      <c r="M25" s="3">
        <v>1292.2361547364292</v>
      </c>
      <c r="N25" s="2">
        <v>541.11907402019858</v>
      </c>
      <c r="O25" s="3">
        <v>1453.0638041573784</v>
      </c>
      <c r="P25" s="2">
        <v>537.75458065991938</v>
      </c>
      <c r="Q25" s="3">
        <v>1207.8808768468425</v>
      </c>
      <c r="T25" s="2">
        <v>567</v>
      </c>
      <c r="U25" s="2">
        <v>564.50931012091189</v>
      </c>
      <c r="V25" s="2">
        <v>6.2035360737919376</v>
      </c>
      <c r="W25" s="2">
        <v>566.59765247138705</v>
      </c>
      <c r="X25" s="2">
        <v>0.16188353378094833</v>
      </c>
      <c r="Y25" s="2">
        <v>565.75413032756921</v>
      </c>
      <c r="Z25" s="2">
        <v>1.5521912406827931</v>
      </c>
      <c r="AC25" s="2">
        <v>419</v>
      </c>
      <c r="AD25" s="2">
        <v>416.38914449628851</v>
      </c>
      <c r="AE25" s="2">
        <v>6.8165664612605843</v>
      </c>
      <c r="AF25" s="2">
        <v>417.67024696727583</v>
      </c>
      <c r="AG25" s="3">
        <v>1.7682431280391282</v>
      </c>
      <c r="AH25" s="2">
        <v>412.92428447955336</v>
      </c>
      <c r="AI25" s="3">
        <v>36.914319085396137</v>
      </c>
      <c r="AL25" s="2">
        <v>528</v>
      </c>
      <c r="AM25" s="2">
        <v>526.93245223527333</v>
      </c>
      <c r="AN25" s="2">
        <v>1.1396582299729072</v>
      </c>
      <c r="AO25" s="2">
        <v>526.11202988186631</v>
      </c>
      <c r="AP25" s="2">
        <v>3.5644311669657549</v>
      </c>
      <c r="AQ25" s="2">
        <v>526.88813578777615</v>
      </c>
      <c r="AR25" s="2">
        <v>1.236242026424162</v>
      </c>
      <c r="AU25" s="2">
        <v>341</v>
      </c>
      <c r="AV25" s="2">
        <v>337.76507876631604</v>
      </c>
      <c r="AW25" s="2">
        <v>10.464715388139371</v>
      </c>
      <c r="AX25" s="2">
        <v>339.7703504010272</v>
      </c>
      <c r="AY25" s="2">
        <v>1.5120381362539645</v>
      </c>
      <c r="AZ25" s="2">
        <v>342.2313082562797</v>
      </c>
      <c r="BA25" s="2">
        <v>1.5161200219825641</v>
      </c>
      <c r="BD25" s="2">
        <v>459</v>
      </c>
      <c r="BE25" s="2">
        <v>464.86501490960575</v>
      </c>
      <c r="BF25" s="3">
        <v>34.398399889897718</v>
      </c>
      <c r="BG25" s="2">
        <v>461.18125728009255</v>
      </c>
      <c r="BH25" s="2">
        <v>4.7578833219567587</v>
      </c>
      <c r="BI25" s="2">
        <v>460.8178911532741</v>
      </c>
      <c r="BJ25" s="2">
        <v>3.3047282451522517</v>
      </c>
      <c r="BM25" s="2">
        <v>238.99999999999997</v>
      </c>
      <c r="BN25" s="2">
        <v>239.26235347743901</v>
      </c>
      <c r="BO25" s="3">
        <v>6.8829347124354262E-2</v>
      </c>
      <c r="BP25" s="2">
        <v>236.31883886561164</v>
      </c>
      <c r="BQ25" s="3">
        <v>7.1886250285545312</v>
      </c>
      <c r="BR25" s="2">
        <v>236.77136218102029</v>
      </c>
      <c r="BS25" s="3">
        <v>4.9668265281864956</v>
      </c>
      <c r="BV25" s="2">
        <v>373</v>
      </c>
      <c r="BW25" s="2">
        <v>376.61215417426195</v>
      </c>
      <c r="BX25" s="2">
        <v>13.047657778637998</v>
      </c>
      <c r="BY25" s="2">
        <v>377.18971481811616</v>
      </c>
      <c r="BZ25" s="2">
        <v>17.553710257142114</v>
      </c>
      <c r="CA25" s="2">
        <v>381.06360133939808</v>
      </c>
      <c r="CB25" s="2">
        <v>65.021666560742446</v>
      </c>
      <c r="CE25" s="2">
        <v>138</v>
      </c>
      <c r="CF25" s="2">
        <v>141.57085860909632</v>
      </c>
      <c r="CG25" s="2">
        <v>12.751031206157302</v>
      </c>
      <c r="CH25" s="2">
        <v>140.84193205910307</v>
      </c>
      <c r="CI25" s="2">
        <v>8.0765778285578307</v>
      </c>
      <c r="CJ25" s="2">
        <v>142.62578346802417</v>
      </c>
      <c r="CK25" s="2">
        <v>21.397872693045692</v>
      </c>
    </row>
    <row r="26" spans="2:89" x14ac:dyDescent="0.25">
      <c r="B26" s="2">
        <v>498</v>
      </c>
      <c r="C26" s="2">
        <v>526.33074307628249</v>
      </c>
      <c r="D26" s="3">
        <v>802.63100325432811</v>
      </c>
      <c r="E26" s="2">
        <v>528.13996392228887</v>
      </c>
      <c r="F26" s="3">
        <v>908.41742523687469</v>
      </c>
      <c r="G26" s="2">
        <v>525.76183445110905</v>
      </c>
      <c r="H26" s="3">
        <v>770.71945209078547</v>
      </c>
      <c r="K26" s="2">
        <v>292</v>
      </c>
      <c r="L26" s="2">
        <v>345.55535379380171</v>
      </c>
      <c r="M26" s="3">
        <v>2868.1759199792718</v>
      </c>
      <c r="N26" s="2">
        <v>344.12006929648533</v>
      </c>
      <c r="O26" s="3">
        <v>2716.5016234704326</v>
      </c>
      <c r="P26" s="2">
        <v>342.85315554458327</v>
      </c>
      <c r="Q26" s="3">
        <v>2586.0434288415804</v>
      </c>
      <c r="T26" s="2">
        <v>417</v>
      </c>
      <c r="U26" s="2">
        <v>421.77039417726223</v>
      </c>
      <c r="V26" s="2">
        <v>22.756660606457416</v>
      </c>
      <c r="W26" s="2">
        <v>419.05526368476836</v>
      </c>
      <c r="X26" s="2">
        <v>4.2241088139276286</v>
      </c>
      <c r="Y26" s="2">
        <v>416.54665086721417</v>
      </c>
      <c r="Z26" s="2">
        <v>0.20552543619766542</v>
      </c>
      <c r="AC26" s="2">
        <v>184</v>
      </c>
      <c r="AD26" s="2">
        <v>185.95967808192384</v>
      </c>
      <c r="AE26" s="2">
        <v>3.8403381847727021</v>
      </c>
      <c r="AF26" s="2">
        <v>182.30942729916575</v>
      </c>
      <c r="AG26" s="3">
        <v>2.8580360568060184</v>
      </c>
      <c r="AH26" s="2">
        <v>188.24758490883437</v>
      </c>
      <c r="AI26" s="3">
        <v>18.041977557757477</v>
      </c>
      <c r="AL26" s="2">
        <v>341</v>
      </c>
      <c r="AM26" s="2">
        <v>338.83130179892692</v>
      </c>
      <c r="AN26" s="2">
        <v>4.7032518873376326</v>
      </c>
      <c r="AO26" s="2">
        <v>336.05889239284483</v>
      </c>
      <c r="AP26" s="2">
        <v>24.414544385486735</v>
      </c>
      <c r="AQ26" s="2">
        <v>338.05088312486248</v>
      </c>
      <c r="AR26" s="2">
        <v>8.6972903432208906</v>
      </c>
      <c r="AU26" s="2">
        <v>111</v>
      </c>
      <c r="AV26" s="2">
        <v>106.17397516760677</v>
      </c>
      <c r="AW26" s="2">
        <v>23.290515682876105</v>
      </c>
      <c r="AX26" s="2">
        <v>103.7019114947705</v>
      </c>
      <c r="AY26" s="2">
        <v>53.26209583016297</v>
      </c>
      <c r="AZ26" s="2">
        <v>106.5422955953038</v>
      </c>
      <c r="BA26" s="2">
        <v>19.871128559647918</v>
      </c>
      <c r="BD26" s="2">
        <v>312</v>
      </c>
      <c r="BE26" s="2">
        <v>310.95097850154951</v>
      </c>
      <c r="BF26" s="3">
        <v>1.100446104211303</v>
      </c>
      <c r="BG26" s="2">
        <v>309.24968608055241</v>
      </c>
      <c r="BH26" s="2">
        <v>7.5642266555071762</v>
      </c>
      <c r="BI26" s="2">
        <v>311.17315804853973</v>
      </c>
      <c r="BJ26" s="2">
        <v>0.68366761269462251</v>
      </c>
      <c r="BM26" s="2">
        <v>87.6</v>
      </c>
      <c r="BN26" s="2">
        <v>87.849548732143205</v>
      </c>
      <c r="BO26" s="3">
        <v>6.2274569714283988E-2</v>
      </c>
      <c r="BP26" s="2">
        <v>88.311637625461344</v>
      </c>
      <c r="BQ26" s="3">
        <v>0.5064281099722685</v>
      </c>
      <c r="BR26" s="2">
        <v>85.224428370515284</v>
      </c>
      <c r="BS26" s="3">
        <v>5.6433405668126424</v>
      </c>
      <c r="BV26" s="2">
        <v>296</v>
      </c>
      <c r="BW26" s="2">
        <v>298.58477460346211</v>
      </c>
      <c r="BX26" s="2">
        <v>6.6810597507026985</v>
      </c>
      <c r="BY26" s="2">
        <v>298.72562956868791</v>
      </c>
      <c r="BZ26" s="2">
        <v>7.4290565457058264</v>
      </c>
      <c r="CA26" s="2">
        <v>297.99905372277289</v>
      </c>
      <c r="CB26" s="2">
        <v>3.9962157865321308</v>
      </c>
      <c r="CE26" s="2">
        <v>75.2</v>
      </c>
      <c r="CF26" s="2">
        <v>77.481570434034694</v>
      </c>
      <c r="CG26" s="2">
        <v>5.2055636454612495</v>
      </c>
      <c r="CH26" s="2">
        <v>76.087352624756591</v>
      </c>
      <c r="CI26" s="2">
        <v>0.78739468066240559</v>
      </c>
      <c r="CJ26" s="2">
        <v>75.883617264218714</v>
      </c>
      <c r="CK26" s="2">
        <v>0.4673325639378747</v>
      </c>
    </row>
    <row r="27" spans="2:89" x14ac:dyDescent="0.25">
      <c r="B27" s="2">
        <v>417</v>
      </c>
      <c r="C27" s="2">
        <v>452.07698377120704</v>
      </c>
      <c r="D27" s="3">
        <v>1230.394790485522</v>
      </c>
      <c r="E27" s="2">
        <v>451.79201660243473</v>
      </c>
      <c r="F27" s="3">
        <v>1210.4844192640937</v>
      </c>
      <c r="G27" s="2">
        <v>456.08350243437451</v>
      </c>
      <c r="H27" s="3">
        <v>1527.5201625377581</v>
      </c>
      <c r="K27" s="2">
        <v>184.00000000000003</v>
      </c>
      <c r="L27" s="2">
        <v>235.81750183102881</v>
      </c>
      <c r="M27" s="3">
        <v>2685.0534960086707</v>
      </c>
      <c r="N27" s="2">
        <v>232.52686941725565</v>
      </c>
      <c r="O27" s="3">
        <v>2354.8570554393791</v>
      </c>
      <c r="P27" s="2">
        <v>235.8214406526553</v>
      </c>
      <c r="Q27" s="3">
        <v>2685.4617113166723</v>
      </c>
      <c r="T27" s="2">
        <v>341</v>
      </c>
      <c r="U27" s="2">
        <v>335.06909091845642</v>
      </c>
      <c r="V27" s="2">
        <v>35.175682533536055</v>
      </c>
      <c r="W27" s="2">
        <v>334.81432032627077</v>
      </c>
      <c r="X27" s="2">
        <v>38.262633025986901</v>
      </c>
      <c r="Y27" s="2">
        <v>333.68970626633535</v>
      </c>
      <c r="Z27" s="2">
        <v>53.440394472456653</v>
      </c>
      <c r="AC27" s="2">
        <v>111</v>
      </c>
      <c r="AD27" s="2">
        <v>102.65999451487818</v>
      </c>
      <c r="AE27" s="2">
        <v>69.555691491862063</v>
      </c>
      <c r="AF27" s="2">
        <v>101.16001494022942</v>
      </c>
      <c r="AG27" s="3">
        <v>96.82530597650829</v>
      </c>
      <c r="AH27" s="2">
        <v>100.23076983757332</v>
      </c>
      <c r="AI27" s="3">
        <v>115.97631829132058</v>
      </c>
      <c r="AL27" s="2">
        <v>312</v>
      </c>
      <c r="AM27" s="2">
        <v>310.27136721953008</v>
      </c>
      <c r="AN27" s="2">
        <v>2.9881712897151758</v>
      </c>
      <c r="AO27" s="2">
        <v>310.2443304532361</v>
      </c>
      <c r="AP27" s="2">
        <v>3.0823755574341489</v>
      </c>
      <c r="AQ27" s="2">
        <v>309.88977483122869</v>
      </c>
      <c r="AR27" s="2">
        <v>4.4530502629158946</v>
      </c>
      <c r="AU27" s="2">
        <v>87.6</v>
      </c>
      <c r="AV27" s="2">
        <v>88.245544145596483</v>
      </c>
      <c r="AW27" s="2">
        <v>0.4167272439139007</v>
      </c>
      <c r="AX27" s="2">
        <v>86.211099384983058</v>
      </c>
      <c r="AY27" s="2">
        <v>1.9290449183944245</v>
      </c>
      <c r="AZ27" s="2">
        <v>87.271238494169182</v>
      </c>
      <c r="BA27" s="2">
        <v>0.10808412771614302</v>
      </c>
      <c r="BD27" s="2">
        <v>296</v>
      </c>
      <c r="BE27" s="2">
        <v>299.73821745662786</v>
      </c>
      <c r="BF27" s="3">
        <v>13.974269753037303</v>
      </c>
      <c r="BG27" s="2">
        <v>298.14876209992644</v>
      </c>
      <c r="BH27" s="2">
        <v>4.6171785620802996</v>
      </c>
      <c r="BI27" s="2">
        <v>298.39897291492639</v>
      </c>
      <c r="BJ27" s="2">
        <v>5.7550710465504178</v>
      </c>
      <c r="BM27" s="2">
        <v>75.2</v>
      </c>
      <c r="BN27" s="2">
        <v>77.59007882227489</v>
      </c>
      <c r="BO27" s="3">
        <v>5.7124767766869118</v>
      </c>
      <c r="BP27" s="2">
        <v>80.287598791204402</v>
      </c>
      <c r="BQ27" s="3">
        <v>25.883661460264467</v>
      </c>
      <c r="BR27" s="2">
        <v>77.734787578017375</v>
      </c>
      <c r="BS27" s="3">
        <v>6.4251480656711761</v>
      </c>
      <c r="BV27" s="2">
        <v>278</v>
      </c>
      <c r="BW27" s="2">
        <v>278.31294390449347</v>
      </c>
      <c r="BX27" s="2">
        <v>9.7933887359615349E-2</v>
      </c>
      <c r="BY27" s="2">
        <v>278.53007876722671</v>
      </c>
      <c r="BZ27" s="2">
        <v>0.28098349946459072</v>
      </c>
      <c r="CA27" s="2">
        <v>278.21336883736603</v>
      </c>
      <c r="CB27" s="2">
        <v>4.5526260758932811E-2</v>
      </c>
      <c r="CE27" s="2">
        <v>62.6</v>
      </c>
      <c r="CF27" s="2">
        <v>62.910767031032591</v>
      </c>
      <c r="CG27" s="2">
        <v>9.6576147576810795E-2</v>
      </c>
      <c r="CH27" s="2">
        <v>62.536046179516838</v>
      </c>
      <c r="CI27" s="2">
        <v>4.0900911543927396E-3</v>
      </c>
      <c r="CJ27" s="2">
        <v>61.023270640872695</v>
      </c>
      <c r="CK27" s="2">
        <v>2.4860754719340048</v>
      </c>
    </row>
    <row r="28" spans="2:89" x14ac:dyDescent="0.25">
      <c r="B28" s="2">
        <v>278</v>
      </c>
      <c r="C28" s="2">
        <v>281.69602486431319</v>
      </c>
      <c r="D28" s="3">
        <v>13.660599797621318</v>
      </c>
      <c r="E28" s="2">
        <v>282.03750664096293</v>
      </c>
      <c r="F28" s="3">
        <v>16.301459875819774</v>
      </c>
      <c r="G28" s="2">
        <v>280.84953216109415</v>
      </c>
      <c r="H28" s="3">
        <v>8.1198335371098747</v>
      </c>
      <c r="K28" s="2">
        <v>62.6</v>
      </c>
      <c r="L28" s="2">
        <v>65.469573597387637</v>
      </c>
      <c r="M28" s="3">
        <v>8.2344526308242152</v>
      </c>
      <c r="N28" s="2">
        <v>66.740642623136608</v>
      </c>
      <c r="O28" s="3">
        <v>17.144921332535603</v>
      </c>
      <c r="P28" s="2">
        <v>63.136656214765893</v>
      </c>
      <c r="Q28" s="3">
        <v>0.28799989284685423</v>
      </c>
      <c r="T28" s="2">
        <v>262</v>
      </c>
      <c r="U28" s="2">
        <v>262.71241898153681</v>
      </c>
      <c r="V28" s="2">
        <v>0.5075408052539514</v>
      </c>
      <c r="W28" s="2">
        <v>263.45432381457312</v>
      </c>
      <c r="X28" s="2">
        <v>2.1150577576344967</v>
      </c>
      <c r="Y28" s="2">
        <v>264.65791812038441</v>
      </c>
      <c r="Z28" s="2">
        <v>7.0645287346677881</v>
      </c>
      <c r="AC28" s="2">
        <v>51.8</v>
      </c>
      <c r="AD28" s="2">
        <v>51.361744741335826</v>
      </c>
      <c r="AE28" s="2">
        <v>0.19206767174679926</v>
      </c>
      <c r="AF28" s="2">
        <v>53.227189572898403</v>
      </c>
      <c r="AG28" s="3">
        <v>2.0368700769899353</v>
      </c>
      <c r="AH28" s="2">
        <v>52.951988922125338</v>
      </c>
      <c r="AI28" s="3">
        <v>1.3270784766995045</v>
      </c>
      <c r="AL28" s="2">
        <v>254.99999999999997</v>
      </c>
      <c r="AM28" s="2">
        <v>255.78477797709687</v>
      </c>
      <c r="AN28" s="2">
        <v>0.61587647333629325</v>
      </c>
      <c r="AO28" s="2">
        <v>254.94014885127444</v>
      </c>
      <c r="AP28" s="2">
        <v>3.5821600037652711E-3</v>
      </c>
      <c r="AQ28" s="2">
        <v>255.66497810202003</v>
      </c>
      <c r="AR28" s="2">
        <v>0.44219587616619843</v>
      </c>
      <c r="AU28" s="2">
        <v>47.29999999999999</v>
      </c>
      <c r="AV28" s="2">
        <v>47.451568014810668</v>
      </c>
      <c r="AW28" s="2">
        <v>2.2972863113649957E-2</v>
      </c>
      <c r="AX28" s="2">
        <v>47.989234527601582</v>
      </c>
      <c r="AY28" s="2">
        <v>0.47504423403818918</v>
      </c>
      <c r="AZ28" s="2">
        <v>47.803047147021758</v>
      </c>
      <c r="BA28" s="2">
        <v>0.25305643212673995</v>
      </c>
      <c r="BD28" s="2">
        <v>256</v>
      </c>
      <c r="BE28" s="2">
        <v>251.20234086567515</v>
      </c>
      <c r="BF28" s="3">
        <v>23.01753316917063</v>
      </c>
      <c r="BG28" s="2">
        <v>250.70395190369612</v>
      </c>
      <c r="BH28" s="2">
        <v>28.048125438363925</v>
      </c>
      <c r="BI28" s="2">
        <v>250.77161984098186</v>
      </c>
      <c r="BJ28" s="2">
        <v>27.335959087214594</v>
      </c>
      <c r="BM28" s="2">
        <v>47.900000000000006</v>
      </c>
      <c r="BN28" s="2">
        <v>44.113462091280148</v>
      </c>
      <c r="BO28" s="3">
        <v>14.337869334172552</v>
      </c>
      <c r="BP28" s="2">
        <v>46.170839313949834</v>
      </c>
      <c r="BQ28" s="3">
        <v>2.9899966781814999</v>
      </c>
      <c r="BR28" s="2">
        <v>45.344432837525012</v>
      </c>
      <c r="BS28" s="3">
        <v>6.5309235219204895</v>
      </c>
      <c r="BV28" s="2">
        <v>247</v>
      </c>
      <c r="BW28" s="2">
        <v>248.35498263125797</v>
      </c>
      <c r="BX28" s="2">
        <v>1.8359779310107671</v>
      </c>
      <c r="BY28" s="2">
        <v>248.46270966420821</v>
      </c>
      <c r="BZ28" s="2">
        <v>2.1395195617680804</v>
      </c>
      <c r="CA28" s="2">
        <v>247.86486057891835</v>
      </c>
      <c r="CB28" s="2">
        <v>0.74798382096698945</v>
      </c>
      <c r="CE28" s="2">
        <v>13.5</v>
      </c>
      <c r="CF28" s="2">
        <v>15.895306061422135</v>
      </c>
      <c r="CG28" s="2">
        <v>5.7374911278856189</v>
      </c>
      <c r="CH28" s="2">
        <v>16.247880124193884</v>
      </c>
      <c r="CI28" s="2">
        <v>7.5508451769397951</v>
      </c>
      <c r="CJ28" s="2">
        <v>12.901001420495206</v>
      </c>
      <c r="CK28" s="2">
        <v>0.35879929824876139</v>
      </c>
    </row>
    <row r="29" spans="2:89" x14ac:dyDescent="0.25">
      <c r="B29" s="2">
        <v>258</v>
      </c>
      <c r="C29" s="2">
        <v>256.62457253541106</v>
      </c>
      <c r="D29" s="3">
        <v>1.8918007103455547</v>
      </c>
      <c r="E29" s="2">
        <v>259.493119748651</v>
      </c>
      <c r="F29" s="3">
        <v>2.2294065838116173</v>
      </c>
      <c r="G29" s="2">
        <v>259.99128847642947</v>
      </c>
      <c r="H29" s="3">
        <v>3.9652297963608176</v>
      </c>
      <c r="K29" s="2">
        <v>49.2</v>
      </c>
      <c r="L29" s="2">
        <v>51.006471253052794</v>
      </c>
      <c r="M29" s="3">
        <v>3.263338388106122</v>
      </c>
      <c r="N29" s="2">
        <v>49.860597166401718</v>
      </c>
      <c r="O29" s="3">
        <v>0.43638861625797476</v>
      </c>
      <c r="P29" s="2">
        <v>47.672342441249853</v>
      </c>
      <c r="Q29" s="3">
        <v>2.3337376168064674</v>
      </c>
      <c r="T29" s="2">
        <v>253</v>
      </c>
      <c r="U29" s="2">
        <v>252.21936380462273</v>
      </c>
      <c r="V29" s="2">
        <v>0.60939286953309824</v>
      </c>
      <c r="W29" s="2">
        <v>252.46672699923215</v>
      </c>
      <c r="X29" s="2">
        <v>0.28438009334794651</v>
      </c>
      <c r="Y29" s="2">
        <v>253.26046656558606</v>
      </c>
      <c r="Z29" s="2">
        <v>6.7842831788195834E-2</v>
      </c>
      <c r="AC29" s="2">
        <v>46</v>
      </c>
      <c r="AD29" s="2">
        <v>43.961824233349333</v>
      </c>
      <c r="AE29" s="2">
        <v>4.1541604557620353</v>
      </c>
      <c r="AF29" s="2">
        <v>45.963863271272103</v>
      </c>
      <c r="AG29" s="3">
        <v>1.3058631631535902E-3</v>
      </c>
      <c r="AH29" s="2">
        <v>46.070770696700151</v>
      </c>
      <c r="AI29" s="3">
        <v>5.0084915114248126E-3</v>
      </c>
      <c r="AL29" s="2">
        <v>259</v>
      </c>
      <c r="AM29" s="2">
        <v>259.17857896764275</v>
      </c>
      <c r="AN29" s="2">
        <v>3.1890447684350294E-2</v>
      </c>
      <c r="AO29" s="2">
        <v>257.88615768747474</v>
      </c>
      <c r="AP29" s="2">
        <v>1.2406446971716287</v>
      </c>
      <c r="AQ29" s="2">
        <v>259.26447454884249</v>
      </c>
      <c r="AR29" s="2">
        <v>6.9946786985436507E-2</v>
      </c>
      <c r="AU29" s="2">
        <v>49.9</v>
      </c>
      <c r="AV29" s="2">
        <v>50.097148795814142</v>
      </c>
      <c r="AW29" s="2">
        <v>3.8867647690966962E-2</v>
      </c>
      <c r="AX29" s="2">
        <v>49.661269050856156</v>
      </c>
      <c r="AY29" s="2">
        <v>5.6992466079120133E-2</v>
      </c>
      <c r="AZ29" s="2">
        <v>49.584236914785862</v>
      </c>
      <c r="BA29" s="2">
        <v>9.9706325983950128E-2</v>
      </c>
      <c r="BD29" s="2">
        <v>246.99999999999997</v>
      </c>
      <c r="BE29" s="2">
        <v>248.8758828314007</v>
      </c>
      <c r="BF29" s="3">
        <v>3.5189363971440208</v>
      </c>
      <c r="BG29" s="2">
        <v>248.28503400449341</v>
      </c>
      <c r="BH29" s="2">
        <v>1.651312392704446</v>
      </c>
      <c r="BI29" s="2">
        <v>248.6390250811223</v>
      </c>
      <c r="BJ29" s="2">
        <v>2.68640321654805</v>
      </c>
      <c r="BM29" s="2">
        <v>13.500000000000002</v>
      </c>
      <c r="BN29" s="2">
        <v>13.64943400490807</v>
      </c>
      <c r="BO29" s="3">
        <v>2.2330521822864498E-2</v>
      </c>
      <c r="BP29" s="2">
        <v>11.472475568931229</v>
      </c>
      <c r="BQ29" s="3">
        <v>4.1108553185807528</v>
      </c>
      <c r="BR29" s="2">
        <v>12.105575468350873</v>
      </c>
      <c r="BS29" s="3">
        <v>1.944419774464893</v>
      </c>
      <c r="BV29" s="2">
        <v>251</v>
      </c>
      <c r="BW29" s="2">
        <v>250.49462864814595</v>
      </c>
      <c r="BX29" s="2">
        <v>0.25540020327479196</v>
      </c>
      <c r="BY29" s="2">
        <v>250.1502479415546</v>
      </c>
      <c r="BZ29" s="2">
        <v>0.72207856083220079</v>
      </c>
      <c r="CA29" s="2">
        <v>249.76927116289227</v>
      </c>
      <c r="CB29" s="2">
        <v>1.5146934704885537</v>
      </c>
      <c r="CE29" s="2">
        <v>15.4</v>
      </c>
      <c r="CF29" s="2">
        <v>17.127351740060849</v>
      </c>
      <c r="CG29" s="2">
        <v>2.9837440338912415</v>
      </c>
      <c r="CH29" s="2">
        <v>17.858720141165652</v>
      </c>
      <c r="CI29" s="2">
        <v>6.0453047325736398</v>
      </c>
      <c r="CJ29" s="2">
        <v>16.692500156461833</v>
      </c>
      <c r="CK29" s="2">
        <v>1.670556654453861</v>
      </c>
    </row>
    <row r="30" spans="2:89" x14ac:dyDescent="0.25">
      <c r="B30" s="2">
        <v>256</v>
      </c>
      <c r="C30" s="2">
        <v>247.71626145187395</v>
      </c>
      <c r="D30" s="3">
        <v>68.620324333709519</v>
      </c>
      <c r="E30" s="2">
        <v>251.35970061900213</v>
      </c>
      <c r="F30" s="3">
        <v>21.532378345289253</v>
      </c>
      <c r="G30" s="2">
        <v>252.23072269034711</v>
      </c>
      <c r="H30" s="3">
        <v>14.207451437064147</v>
      </c>
      <c r="K30" s="2">
        <v>47.9</v>
      </c>
      <c r="L30" s="2">
        <v>45.632111278932548</v>
      </c>
      <c r="M30" s="3">
        <v>5.1433192511449555</v>
      </c>
      <c r="N30" s="2">
        <v>44.059223477235335</v>
      </c>
      <c r="O30" s="3">
        <v>14.75156429782022</v>
      </c>
      <c r="P30" s="2">
        <v>42.272060842132305</v>
      </c>
      <c r="Q30" s="3">
        <v>31.673699164660523</v>
      </c>
      <c r="T30" s="2">
        <v>243.99999999999997</v>
      </c>
      <c r="U30" s="2">
        <v>246.26522525495079</v>
      </c>
      <c r="V30" s="2">
        <v>5.1312454556670097</v>
      </c>
      <c r="W30" s="2">
        <v>245.60278094065868</v>
      </c>
      <c r="X30" s="2">
        <v>2.5689067437387996</v>
      </c>
      <c r="Y30" s="2">
        <v>245.39992761443472</v>
      </c>
      <c r="Z30" s="2">
        <v>1.9597973256569554</v>
      </c>
      <c r="AC30" s="2">
        <v>11.2</v>
      </c>
      <c r="AD30" s="2">
        <v>13.587617421912633</v>
      </c>
      <c r="AE30" s="2">
        <v>5.7007169534207298</v>
      </c>
      <c r="AF30" s="2">
        <v>11.96335774474351</v>
      </c>
      <c r="AG30" s="3">
        <v>0.58271504645989847</v>
      </c>
      <c r="AH30" s="2">
        <v>11.254768367308854</v>
      </c>
      <c r="AI30" s="3">
        <v>2.9995740576776123E-3</v>
      </c>
      <c r="AL30" s="2">
        <v>246.99999999999997</v>
      </c>
      <c r="AM30" s="2">
        <v>249.28908260851622</v>
      </c>
      <c r="AN30" s="2">
        <v>5.2398991886115729</v>
      </c>
      <c r="AO30" s="2">
        <v>248.94055305483795</v>
      </c>
      <c r="AP30" s="2">
        <v>3.7657461586410057</v>
      </c>
      <c r="AQ30" s="2">
        <v>247.90150599807512</v>
      </c>
      <c r="AR30" s="2">
        <v>0.81271306456547532</v>
      </c>
      <c r="AU30" s="2">
        <v>13.5</v>
      </c>
      <c r="AV30" s="2">
        <v>12.442225705772799</v>
      </c>
      <c r="AW30" s="2">
        <v>1.1188864575278532</v>
      </c>
      <c r="AX30" s="2">
        <v>14.611725440042889</v>
      </c>
      <c r="AY30" s="2">
        <v>1.2359334540385554</v>
      </c>
      <c r="AZ30" s="2">
        <v>12.242920053202258</v>
      </c>
      <c r="BA30" s="2">
        <v>1.580249992641013</v>
      </c>
      <c r="BD30" s="2">
        <v>251.00000000000003</v>
      </c>
      <c r="BE30" s="2">
        <v>250.30273820083244</v>
      </c>
      <c r="BF30" s="3">
        <v>0.48617401657842713</v>
      </c>
      <c r="BG30" s="2">
        <v>249.60778269195924</v>
      </c>
      <c r="BH30" s="2">
        <v>1.9382690328083285</v>
      </c>
      <c r="BI30" s="2">
        <v>249.86941985777887</v>
      </c>
      <c r="BJ30" s="2">
        <v>1.2782114579848252</v>
      </c>
      <c r="BM30" s="2">
        <v>15.4</v>
      </c>
      <c r="BN30" s="2">
        <v>16.636187796904039</v>
      </c>
      <c r="BO30" s="3">
        <v>1.5281602692144614</v>
      </c>
      <c r="BP30" s="2">
        <v>14.839527147160222</v>
      </c>
      <c r="BQ30" s="3">
        <v>0.31412981877035967</v>
      </c>
      <c r="BR30" s="2">
        <v>15.102071193080672</v>
      </c>
      <c r="BS30" s="3">
        <v>8.8761573992374485E-2</v>
      </c>
      <c r="BV30" s="2">
        <v>280</v>
      </c>
      <c r="BW30" s="2">
        <v>277.71142128842484</v>
      </c>
      <c r="BX30" s="2">
        <v>5.2375925190749983</v>
      </c>
      <c r="BY30" s="2">
        <v>280.65747476747129</v>
      </c>
      <c r="BZ30" s="2">
        <v>0.43227306986142067</v>
      </c>
      <c r="CA30" s="2">
        <v>277.85622173761698</v>
      </c>
      <c r="CB30" s="2">
        <v>4.5957852382659734</v>
      </c>
      <c r="CE30" s="2">
        <v>26.4</v>
      </c>
      <c r="CF30" s="2">
        <v>24.93966654109353</v>
      </c>
      <c r="CG30" s="2">
        <v>2.132573811201731</v>
      </c>
      <c r="CH30" s="2">
        <v>25.91825636777396</v>
      </c>
      <c r="CI30" s="2">
        <v>0.2320769271903366</v>
      </c>
      <c r="CJ30" s="2">
        <v>27.021194194000589</v>
      </c>
      <c r="CK30" s="2">
        <v>0.38588222666004357</v>
      </c>
    </row>
    <row r="31" spans="2:89" x14ac:dyDescent="0.25">
      <c r="B31" s="2">
        <v>251</v>
      </c>
      <c r="C31" s="2">
        <v>250.62224502036946</v>
      </c>
      <c r="D31" s="3">
        <v>0.14269882463566813</v>
      </c>
      <c r="E31" s="2">
        <v>247.2584784963594</v>
      </c>
      <c r="F31" s="3">
        <v>13.998983162205002</v>
      </c>
      <c r="G31" s="2">
        <v>250.14608513561808</v>
      </c>
      <c r="H31" s="3">
        <v>0.72917059561239339</v>
      </c>
      <c r="K31" s="2">
        <v>15.399999999999999</v>
      </c>
      <c r="L31" s="2">
        <v>15.60331727024475</v>
      </c>
      <c r="M31" s="3">
        <v>4.13379123797772E-2</v>
      </c>
      <c r="N31" s="2">
        <v>16.526117906645471</v>
      </c>
      <c r="O31" s="3">
        <v>1.2681415396675806</v>
      </c>
      <c r="P31" s="2">
        <v>19.085817733104616</v>
      </c>
      <c r="Q31" s="3">
        <v>13.585252361668459</v>
      </c>
      <c r="T31" s="2">
        <v>280</v>
      </c>
      <c r="U31" s="2">
        <v>277.86583506062351</v>
      </c>
      <c r="V31" s="2">
        <v>4.5546599884638557</v>
      </c>
      <c r="W31" s="2">
        <v>279.50524670177475</v>
      </c>
      <c r="X31" s="2">
        <v>0.24478082610476146</v>
      </c>
      <c r="Y31" s="2">
        <v>278.47181234492717</v>
      </c>
      <c r="Z31" s="2">
        <v>2.335357509116986</v>
      </c>
      <c r="AC31" s="2">
        <v>26.4</v>
      </c>
      <c r="AD31" s="2">
        <v>28.803582054131695</v>
      </c>
      <c r="AE31" s="2">
        <v>5.7772066909439461</v>
      </c>
      <c r="AF31" s="2">
        <v>27.085211764572986</v>
      </c>
      <c r="AG31" s="3">
        <v>0.46951516230922646</v>
      </c>
      <c r="AH31" s="2">
        <v>26.106278551746215</v>
      </c>
      <c r="AI31" s="3">
        <v>8.6272289164300311E-2</v>
      </c>
      <c r="AL31" s="2">
        <v>319</v>
      </c>
      <c r="AM31" s="2">
        <v>322.38188948443201</v>
      </c>
      <c r="AN31" s="2">
        <v>11.437176484911795</v>
      </c>
      <c r="AO31" s="2">
        <v>323.52256269427659</v>
      </c>
      <c r="AP31" s="2">
        <v>20.453573323662301</v>
      </c>
      <c r="AQ31" s="2">
        <v>321.73050768584471</v>
      </c>
      <c r="AR31" s="2">
        <v>7.4556722224570535</v>
      </c>
      <c r="AU31" s="2">
        <v>49.1</v>
      </c>
      <c r="AV31" s="2">
        <v>53.12824158239377</v>
      </c>
      <c r="AW31" s="2">
        <v>16.226730246126252</v>
      </c>
      <c r="AX31" s="2">
        <v>52.449118497394792</v>
      </c>
      <c r="AY31" s="2">
        <v>11.216594709591943</v>
      </c>
      <c r="AZ31" s="2">
        <v>53.141683848584641</v>
      </c>
      <c r="BA31" s="2">
        <v>16.335208331909946</v>
      </c>
      <c r="BD31" s="2">
        <v>350</v>
      </c>
      <c r="BE31" s="2">
        <v>342.80513123245686</v>
      </c>
      <c r="BF31" s="3">
        <v>51.766136582167768</v>
      </c>
      <c r="BG31" s="2">
        <v>346.14654969215428</v>
      </c>
      <c r="BH31" s="2">
        <v>14.849079275036267</v>
      </c>
      <c r="BI31" s="2">
        <v>343.83475483173993</v>
      </c>
      <c r="BJ31" s="2">
        <v>38.010247984754152</v>
      </c>
      <c r="BM31" s="2">
        <v>89.7</v>
      </c>
      <c r="BN31" s="2">
        <v>79.394833828571322</v>
      </c>
      <c r="BO31" s="3">
        <v>106.19644982075806</v>
      </c>
      <c r="BP31" s="2">
        <v>81.706312810420343</v>
      </c>
      <c r="BQ31" s="3">
        <v>63.899034884849961</v>
      </c>
      <c r="BR31" s="2">
        <v>80.226712120410653</v>
      </c>
      <c r="BS31" s="3">
        <v>89.743183249574486</v>
      </c>
      <c r="BV31" s="2">
        <v>382</v>
      </c>
      <c r="BW31" s="2">
        <v>388.39366724913543</v>
      </c>
      <c r="BX31" s="2">
        <v>40.878980892667052</v>
      </c>
      <c r="BY31" s="2">
        <v>380.58134889931506</v>
      </c>
      <c r="BZ31" s="2">
        <v>2.0125709454745917</v>
      </c>
      <c r="CA31" s="2">
        <v>383.31882744807632</v>
      </c>
      <c r="CB31" s="2">
        <v>1.7393058377994981</v>
      </c>
      <c r="CE31" s="2">
        <v>141</v>
      </c>
      <c r="CF31" s="2">
        <v>144.16103568790865</v>
      </c>
      <c r="CG31" s="2">
        <v>9.9921466202321181</v>
      </c>
      <c r="CH31" s="2">
        <v>141.62842682642727</v>
      </c>
      <c r="CI31" s="2">
        <v>0.39492027617345332</v>
      </c>
      <c r="CJ31" s="2">
        <v>147.90060179407234</v>
      </c>
      <c r="CK31" s="2">
        <v>47.618305120354449</v>
      </c>
    </row>
    <row r="32" spans="2:89" x14ac:dyDescent="0.25">
      <c r="B32" s="2">
        <v>350</v>
      </c>
      <c r="C32" s="2">
        <v>353.36995651257843</v>
      </c>
      <c r="D32" s="3">
        <v>11.356606896669748</v>
      </c>
      <c r="E32" s="2">
        <v>351.78319155046722</v>
      </c>
      <c r="F32" s="3">
        <v>3.1797721056576966</v>
      </c>
      <c r="G32" s="2">
        <v>350.30394427641153</v>
      </c>
      <c r="H32" s="3">
        <v>9.2382123163327265E-2</v>
      </c>
      <c r="K32" s="2">
        <v>89.7</v>
      </c>
      <c r="L32" s="2">
        <v>85.092990029688536</v>
      </c>
      <c r="M32" s="3">
        <v>21.224540866549258</v>
      </c>
      <c r="N32" s="2">
        <v>83.991896011985617</v>
      </c>
      <c r="O32" s="3">
        <v>32.582451137985743</v>
      </c>
      <c r="P32" s="2">
        <v>88.745308822814451</v>
      </c>
      <c r="Q32" s="3">
        <v>0.91143524379593499</v>
      </c>
      <c r="T32" s="2">
        <v>382</v>
      </c>
      <c r="U32" s="2">
        <v>377.0080776548254</v>
      </c>
      <c r="V32" s="2">
        <v>24.919288700253485</v>
      </c>
      <c r="W32" s="2">
        <v>377.84241600739705</v>
      </c>
      <c r="X32" s="2">
        <v>17.285504655548301</v>
      </c>
      <c r="Y32" s="2">
        <v>376.09371189937258</v>
      </c>
      <c r="Z32" s="2">
        <v>34.884239127613071</v>
      </c>
      <c r="AC32" s="2">
        <v>141</v>
      </c>
      <c r="AD32" s="2">
        <v>136.98157849030417</v>
      </c>
      <c r="AE32" s="2">
        <v>16.147711429586089</v>
      </c>
      <c r="AF32" s="2">
        <v>138.21005654288797</v>
      </c>
      <c r="AG32" s="3">
        <v>7.7837844938822309</v>
      </c>
      <c r="AH32" s="2">
        <v>139.63602424532129</v>
      </c>
      <c r="AI32" s="3">
        <v>1.8604298593513435</v>
      </c>
      <c r="AL32" s="2">
        <v>466.00000000000006</v>
      </c>
      <c r="AM32" s="2">
        <v>471.18883518960087</v>
      </c>
      <c r="AN32" s="2">
        <v>26.924010624839664</v>
      </c>
      <c r="AO32" s="2">
        <v>470.16330238608896</v>
      </c>
      <c r="AP32" s="2">
        <v>17.333086758013536</v>
      </c>
      <c r="AQ32" s="2">
        <v>470.63333202826192</v>
      </c>
      <c r="AR32" s="2">
        <v>21.467765684117175</v>
      </c>
      <c r="AU32" s="2">
        <v>248</v>
      </c>
      <c r="AV32" s="2">
        <v>255.49984988380245</v>
      </c>
      <c r="AW32" s="2">
        <v>56.247748279571688</v>
      </c>
      <c r="AX32" s="2">
        <v>253.79247924257672</v>
      </c>
      <c r="AY32" s="2">
        <v>33.552815775682149</v>
      </c>
      <c r="AZ32" s="2">
        <v>255.55340498582791</v>
      </c>
      <c r="BA32" s="2">
        <v>57.053926879929932</v>
      </c>
      <c r="BD32" s="2">
        <v>567</v>
      </c>
      <c r="BE32" s="2">
        <v>565.32890537406388</v>
      </c>
      <c r="BF32" s="3">
        <v>2.7925572488325834</v>
      </c>
      <c r="BG32" s="2">
        <v>569.14799792821532</v>
      </c>
      <c r="BH32" s="2">
        <v>4.6138950996172987</v>
      </c>
      <c r="BI32" s="2">
        <v>568.85996173097601</v>
      </c>
      <c r="BJ32" s="2">
        <v>3.4594576406952777</v>
      </c>
      <c r="BM32" s="2">
        <v>419</v>
      </c>
      <c r="BN32" s="2">
        <v>416.51781563075053</v>
      </c>
      <c r="BO32" s="3">
        <v>6.1612392429463734</v>
      </c>
      <c r="BP32" s="2">
        <v>423.66734710744339</v>
      </c>
      <c r="BQ32" s="3">
        <v>21.784129021360183</v>
      </c>
      <c r="BR32" s="2">
        <v>419.39818191647765</v>
      </c>
      <c r="BS32" s="3">
        <v>0.15854883860981733</v>
      </c>
      <c r="BV32" s="2">
        <v>588</v>
      </c>
      <c r="BW32" s="2">
        <v>591.52150541261005</v>
      </c>
      <c r="BX32" s="2">
        <v>12.401000371041906</v>
      </c>
      <c r="BY32" s="2">
        <v>588.432982969764</v>
      </c>
      <c r="BZ32" s="2">
        <v>0.18747425210565119</v>
      </c>
      <c r="CA32" s="2">
        <v>586.49767373491181</v>
      </c>
      <c r="CB32" s="2">
        <v>2.2569842067738191</v>
      </c>
      <c r="CE32" s="2">
        <v>465</v>
      </c>
      <c r="CF32" s="2">
        <v>467.88151199967649</v>
      </c>
      <c r="CG32" s="2">
        <v>8.3031114042796084</v>
      </c>
      <c r="CH32" s="2">
        <v>465.43102700714786</v>
      </c>
      <c r="CI32" s="2">
        <v>0.18578428089084242</v>
      </c>
      <c r="CJ32" s="2">
        <v>463.97485956697011</v>
      </c>
      <c r="CK32" s="2">
        <v>1.0509129074327097</v>
      </c>
    </row>
    <row r="33" spans="2:89" x14ac:dyDescent="0.25">
      <c r="B33" s="2">
        <v>355</v>
      </c>
      <c r="C33" s="2">
        <v>361.41377013191243</v>
      </c>
      <c r="D33" s="3">
        <v>41.136447305011977</v>
      </c>
      <c r="E33" s="2">
        <v>359.45307518717607</v>
      </c>
      <c r="F33" s="3">
        <v>19.829878622643179</v>
      </c>
      <c r="G33" s="2">
        <v>359.24997408054196</v>
      </c>
      <c r="H33" s="3">
        <v>18.062279685278483</v>
      </c>
      <c r="K33" s="2">
        <v>110</v>
      </c>
      <c r="L33" s="2">
        <v>100.68327414820864</v>
      </c>
      <c r="M33" s="3">
        <v>86.801380597437458</v>
      </c>
      <c r="N33" s="2">
        <v>101.25860695179749</v>
      </c>
      <c r="O33" s="3">
        <v>76.411952423163186</v>
      </c>
      <c r="P33" s="2">
        <v>103.40654925308557</v>
      </c>
      <c r="Q33" s="3">
        <v>43.47359275198643</v>
      </c>
      <c r="T33" s="2">
        <v>403</v>
      </c>
      <c r="U33" s="2">
        <v>395.26721449324378</v>
      </c>
      <c r="V33" s="2">
        <v>59.795971693498977</v>
      </c>
      <c r="W33" s="2">
        <v>396.24908410802925</v>
      </c>
      <c r="X33" s="2">
        <v>45.574865380463208</v>
      </c>
      <c r="Y33" s="2">
        <v>395.61926133825165</v>
      </c>
      <c r="Z33" s="2">
        <v>54.475303193026868</v>
      </c>
      <c r="AC33" s="2">
        <v>166</v>
      </c>
      <c r="AD33" s="2">
        <v>155.36802442468149</v>
      </c>
      <c r="AE33" s="2">
        <v>113.03890463416928</v>
      </c>
      <c r="AF33" s="2">
        <v>156.41281481546253</v>
      </c>
      <c r="AG33" s="3">
        <v>91.91411976261486</v>
      </c>
      <c r="AH33" s="2">
        <v>157.3413372043851</v>
      </c>
      <c r="AI33" s="3">
        <v>74.972441408165665</v>
      </c>
      <c r="AL33" s="2">
        <v>506</v>
      </c>
      <c r="AM33" s="2">
        <v>491.37846307575182</v>
      </c>
      <c r="AN33" s="2">
        <v>213.7893420271528</v>
      </c>
      <c r="AO33" s="2">
        <v>491.13215775053993</v>
      </c>
      <c r="AP33" s="2">
        <v>221.05273315482981</v>
      </c>
      <c r="AQ33" s="2">
        <v>492.80268031399436</v>
      </c>
      <c r="AR33" s="2">
        <v>174.16924689463207</v>
      </c>
      <c r="AU33" s="2">
        <v>304</v>
      </c>
      <c r="AV33" s="2">
        <v>289.27754596686862</v>
      </c>
      <c r="AW33" s="2">
        <v>216.75065275766659</v>
      </c>
      <c r="AX33" s="2">
        <v>288.5687315609357</v>
      </c>
      <c r="AY33" s="2">
        <v>238.12404563846187</v>
      </c>
      <c r="AZ33" s="2">
        <v>289.77161274269292</v>
      </c>
      <c r="BA33" s="2">
        <v>202.44700394389841</v>
      </c>
      <c r="BD33" s="2">
        <v>585</v>
      </c>
      <c r="BE33" s="2">
        <v>589.76120530606579</v>
      </c>
      <c r="BF33" s="3">
        <v>22.669075966509034</v>
      </c>
      <c r="BG33" s="2">
        <v>592.08598593199986</v>
      </c>
      <c r="BH33" s="2">
        <v>50.211196628499891</v>
      </c>
      <c r="BI33" s="2">
        <v>593.9285411947651</v>
      </c>
      <c r="BJ33" s="2">
        <v>79.718847866617452</v>
      </c>
      <c r="BM33" s="2">
        <v>458.00000000000006</v>
      </c>
      <c r="BN33" s="2">
        <v>471.60118205023019</v>
      </c>
      <c r="BO33" s="3">
        <v>184.99215316350245</v>
      </c>
      <c r="BP33" s="2">
        <v>476.58740327607109</v>
      </c>
      <c r="BQ33" s="3">
        <v>345.49156054729605</v>
      </c>
      <c r="BR33" s="2">
        <v>479.56369301487621</v>
      </c>
      <c r="BS33" s="3">
        <v>464.99285643981852</v>
      </c>
      <c r="BV33" s="2">
        <v>576</v>
      </c>
      <c r="BW33" s="2">
        <v>583.42528412154832</v>
      </c>
      <c r="BX33" s="2">
        <v>55.134844285717541</v>
      </c>
      <c r="BY33" s="2">
        <v>581.76091770333653</v>
      </c>
      <c r="BZ33" s="2">
        <v>33.188172784616256</v>
      </c>
      <c r="CA33" s="2">
        <v>579.42159991974336</v>
      </c>
      <c r="CB33" s="2">
        <v>11.707346010787751</v>
      </c>
      <c r="CE33" s="2">
        <v>437</v>
      </c>
      <c r="CF33" s="2">
        <v>450.9136153362478</v>
      </c>
      <c r="CG33" s="2">
        <v>193.58869172507002</v>
      </c>
      <c r="CH33" s="2">
        <v>448.20171764191679</v>
      </c>
      <c r="CI33" s="2">
        <v>125.47847812922977</v>
      </c>
      <c r="CJ33" s="2">
        <v>445.13748732660616</v>
      </c>
      <c r="CK33" s="2">
        <v>66.218699990675916</v>
      </c>
    </row>
    <row r="34" spans="2:89" x14ac:dyDescent="0.25">
      <c r="B34" s="2">
        <v>367</v>
      </c>
      <c r="C34" s="2">
        <v>355.89439195488092</v>
      </c>
      <c r="D34" s="3">
        <v>123.33453005181372</v>
      </c>
      <c r="E34" s="2">
        <v>353.27990574505282</v>
      </c>
      <c r="F34" s="3">
        <v>188.24098636463475</v>
      </c>
      <c r="G34" s="2">
        <v>354.03595757139658</v>
      </c>
      <c r="H34" s="3">
        <v>168.06639609062967</v>
      </c>
      <c r="K34" s="2">
        <v>126.00000000000001</v>
      </c>
      <c r="L34" s="2">
        <v>109.4363075289607</v>
      </c>
      <c r="M34" s="3">
        <v>274.35590827516455</v>
      </c>
      <c r="N34" s="2">
        <v>111.86336985758291</v>
      </c>
      <c r="O34" s="3">
        <v>199.84431178349584</v>
      </c>
      <c r="P34" s="2">
        <v>111.7321047389779</v>
      </c>
      <c r="Q34" s="3">
        <v>203.57283517949745</v>
      </c>
      <c r="T34" s="2">
        <v>436</v>
      </c>
      <c r="U34" s="2">
        <v>422.09464202366718</v>
      </c>
      <c r="V34" s="2">
        <v>193.35898044996287</v>
      </c>
      <c r="W34" s="2">
        <v>422.22559945443362</v>
      </c>
      <c r="X34" s="2">
        <v>189.73411038969937</v>
      </c>
      <c r="Y34" s="2">
        <v>421.32717715357609</v>
      </c>
      <c r="Z34" s="2">
        <v>215.29173028253953</v>
      </c>
      <c r="AC34" s="2">
        <v>209</v>
      </c>
      <c r="AD34" s="2">
        <v>189.61167631322127</v>
      </c>
      <c r="AE34" s="2">
        <v>375.90709538330526</v>
      </c>
      <c r="AF34" s="2">
        <v>190.20173947462277</v>
      </c>
      <c r="AG34" s="3">
        <v>353.37459877995582</v>
      </c>
      <c r="AH34" s="2">
        <v>191.53254033218207</v>
      </c>
      <c r="AI34" s="3">
        <v>305.11214724684623</v>
      </c>
      <c r="AL34" s="2">
        <v>538</v>
      </c>
      <c r="AM34" s="2">
        <v>543.52829203902604</v>
      </c>
      <c r="AN34" s="2">
        <v>30.562012868758707</v>
      </c>
      <c r="AO34" s="2">
        <v>542.18673504356696</v>
      </c>
      <c r="AP34" s="2">
        <v>17.528750325031591</v>
      </c>
      <c r="AQ34" s="2">
        <v>543.3724155478086</v>
      </c>
      <c r="AR34" s="2">
        <v>28.862848818335586</v>
      </c>
      <c r="AU34" s="2">
        <v>361</v>
      </c>
      <c r="AV34" s="2">
        <v>363.93587082030007</v>
      </c>
      <c r="AW34" s="2">
        <v>8.6193374734893915</v>
      </c>
      <c r="AX34" s="2">
        <v>369.24319660788603</v>
      </c>
      <c r="AY34" s="2">
        <v>67.950290316263818</v>
      </c>
      <c r="AZ34" s="2">
        <v>362.06427016139719</v>
      </c>
      <c r="BA34" s="2">
        <v>1.1326709764403997</v>
      </c>
      <c r="BD34" s="2">
        <v>590</v>
      </c>
      <c r="BE34" s="2">
        <v>598.74208362371303</v>
      </c>
      <c r="BF34" s="3">
        <v>76.424026083991521</v>
      </c>
      <c r="BG34" s="2">
        <v>600.23739066985502</v>
      </c>
      <c r="BH34" s="2">
        <v>104.80416772723456</v>
      </c>
      <c r="BI34" s="2">
        <v>602.06654312176215</v>
      </c>
      <c r="BJ34" s="2">
        <v>145.60146290934549</v>
      </c>
      <c r="BM34" s="2">
        <v>470</v>
      </c>
      <c r="BN34" s="2">
        <v>490.123859272613</v>
      </c>
      <c r="BO34" s="3">
        <v>404.96971202393235</v>
      </c>
      <c r="BP34" s="2">
        <v>499.53900631377587</v>
      </c>
      <c r="BQ34" s="3">
        <v>872.5528940052908</v>
      </c>
      <c r="BR34" s="2">
        <v>496.96688807353144</v>
      </c>
      <c r="BS34" s="3">
        <v>727.213052370372</v>
      </c>
      <c r="BV34" s="2">
        <v>559</v>
      </c>
      <c r="BW34" s="2">
        <v>560.14157624335996</v>
      </c>
      <c r="BX34" s="2">
        <v>1.3031963194038474</v>
      </c>
      <c r="BY34" s="2">
        <v>560.43549147616966</v>
      </c>
      <c r="BZ34" s="2">
        <v>2.0606357781557469</v>
      </c>
      <c r="CA34" s="2">
        <v>559.1401189641158</v>
      </c>
      <c r="CB34" s="2">
        <v>1.9633324104884799E-2</v>
      </c>
      <c r="CE34" s="2">
        <v>403</v>
      </c>
      <c r="CF34" s="2">
        <v>401.00024221387474</v>
      </c>
      <c r="CG34" s="2">
        <v>3.9990312031685931</v>
      </c>
      <c r="CH34" s="2">
        <v>404.82013585388313</v>
      </c>
      <c r="CI34" s="2">
        <v>3.3128945265908709</v>
      </c>
      <c r="CJ34" s="2">
        <v>402.32343558024343</v>
      </c>
      <c r="CK34" s="2">
        <v>0.45773941408054891</v>
      </c>
    </row>
    <row r="35" spans="2:89" x14ac:dyDescent="0.25">
      <c r="B35" s="2">
        <v>506</v>
      </c>
      <c r="C35" s="2">
        <v>459.69797525523637</v>
      </c>
      <c r="D35" s="3">
        <v>2143.8774954647033</v>
      </c>
      <c r="E35" s="2">
        <v>459.68479949472976</v>
      </c>
      <c r="F35" s="3">
        <v>2145.0977978433848</v>
      </c>
      <c r="G35" s="2">
        <v>463.49634525165618</v>
      </c>
      <c r="H35" s="3">
        <v>1806.5606669664101</v>
      </c>
      <c r="K35" s="2">
        <v>304</v>
      </c>
      <c r="L35" s="2">
        <v>246.14525217927905</v>
      </c>
      <c r="M35" s="3">
        <v>3347.1718453992148</v>
      </c>
      <c r="N35" s="2">
        <v>242.66185025679661</v>
      </c>
      <c r="O35" s="3">
        <v>3762.368613919642</v>
      </c>
      <c r="P35" s="2">
        <v>245.64122088211184</v>
      </c>
      <c r="Q35" s="3">
        <v>3405.7471001304593</v>
      </c>
      <c r="T35" s="2">
        <v>585</v>
      </c>
      <c r="U35" s="2">
        <v>592.6329532666017</v>
      </c>
      <c r="V35" s="2">
        <v>58.261975570125607</v>
      </c>
      <c r="W35" s="2">
        <v>593.03765821328659</v>
      </c>
      <c r="X35" s="2">
        <v>64.60394955361339</v>
      </c>
      <c r="Y35" s="2">
        <v>594.80221111312983</v>
      </c>
      <c r="Z35" s="2">
        <v>96.083342706365912</v>
      </c>
      <c r="AC35" s="2">
        <v>458</v>
      </c>
      <c r="AD35" s="2">
        <v>476.00297957682858</v>
      </c>
      <c r="AE35" s="2">
        <v>324.10727364370695</v>
      </c>
      <c r="AF35" s="2">
        <v>475.38992797605505</v>
      </c>
      <c r="AG35" s="3">
        <v>302.40959501238206</v>
      </c>
      <c r="AH35" s="2">
        <v>474.87227183942724</v>
      </c>
      <c r="AI35" s="3">
        <v>284.67355702352955</v>
      </c>
      <c r="AL35" s="2">
        <v>576</v>
      </c>
      <c r="AM35" s="2">
        <v>586.65411893688497</v>
      </c>
      <c r="AN35" s="2">
        <v>113.51025032129093</v>
      </c>
      <c r="AO35" s="2">
        <v>583.39320296285746</v>
      </c>
      <c r="AP35" s="2">
        <v>54.659450050004303</v>
      </c>
      <c r="AQ35" s="2">
        <v>580.93266160116661</v>
      </c>
      <c r="AR35" s="2">
        <v>24.331150471623591</v>
      </c>
      <c r="AU35" s="2">
        <v>437</v>
      </c>
      <c r="AV35" s="2">
        <v>459.17377671081164</v>
      </c>
      <c r="AW35" s="2">
        <v>491.67637362093257</v>
      </c>
      <c r="AX35" s="2">
        <v>451.84136492275479</v>
      </c>
      <c r="AY35" s="2">
        <v>220.26611277037637</v>
      </c>
      <c r="AZ35" s="2">
        <v>448.83176871859342</v>
      </c>
      <c r="BA35" s="2">
        <v>139.99075101028586</v>
      </c>
      <c r="BD35" s="2">
        <v>519</v>
      </c>
      <c r="BE35" s="2">
        <v>520.05912468350539</v>
      </c>
      <c r="BF35" s="3">
        <v>1.1217450952103882</v>
      </c>
      <c r="BG35" s="2">
        <v>518.77765562575564</v>
      </c>
      <c r="BH35" s="2">
        <v>4.9437020758115048E-2</v>
      </c>
      <c r="BI35" s="2">
        <v>519.62038539855939</v>
      </c>
      <c r="BJ35" s="2">
        <v>0.38487804274569609</v>
      </c>
      <c r="BM35" s="2">
        <v>324</v>
      </c>
      <c r="BN35" s="2">
        <v>329.89252607587957</v>
      </c>
      <c r="BO35" s="3">
        <v>34.721863554920716</v>
      </c>
      <c r="BP35" s="2">
        <v>323.70796521313065</v>
      </c>
      <c r="BQ35" s="3">
        <v>8.5284316741827348E-2</v>
      </c>
      <c r="BR35" s="2">
        <v>327.14566347661059</v>
      </c>
      <c r="BS35" s="3">
        <v>9.8951987080818462</v>
      </c>
      <c r="BV35" s="2">
        <v>415</v>
      </c>
      <c r="BW35" s="2">
        <v>411.91910616104377</v>
      </c>
      <c r="BX35" s="2">
        <v>9.4919068469184484</v>
      </c>
      <c r="BY35" s="2">
        <v>410.72060729354672</v>
      </c>
      <c r="BZ35" s="2">
        <v>18.313201936045523</v>
      </c>
      <c r="CA35" s="2">
        <v>415.05710501712969</v>
      </c>
      <c r="CB35" s="2">
        <v>3.2609829813817401E-3</v>
      </c>
      <c r="CE35" s="2">
        <v>182.00000000000003</v>
      </c>
      <c r="CF35" s="2">
        <v>180.95398026861525</v>
      </c>
      <c r="CG35" s="2">
        <v>1.0941572784462754</v>
      </c>
      <c r="CH35" s="2">
        <v>178.9767317442097</v>
      </c>
      <c r="CI35" s="2">
        <v>9.1401509464694879</v>
      </c>
      <c r="CJ35" s="2">
        <v>184.32187588681845</v>
      </c>
      <c r="CK35" s="2">
        <v>5.391107633788816</v>
      </c>
    </row>
    <row r="36" spans="2:89" x14ac:dyDescent="0.25">
      <c r="B36" s="2">
        <v>590</v>
      </c>
      <c r="C36" s="2">
        <v>586.09014914102079</v>
      </c>
      <c r="D36" s="3">
        <v>15.28693373946048</v>
      </c>
      <c r="E36" s="2">
        <v>587.02000357727832</v>
      </c>
      <c r="F36" s="3">
        <v>8.8803786794340294</v>
      </c>
      <c r="G36" s="2">
        <v>584.73258285873442</v>
      </c>
      <c r="H36" s="3">
        <v>27.745683340098481</v>
      </c>
      <c r="K36" s="2">
        <v>470</v>
      </c>
      <c r="L36" s="2">
        <v>455.86197808655049</v>
      </c>
      <c r="M36" s="3">
        <v>199.88366362517846</v>
      </c>
      <c r="N36" s="2">
        <v>456.72067391488997</v>
      </c>
      <c r="O36" s="3">
        <v>176.34050127468365</v>
      </c>
      <c r="P36" s="2">
        <v>455.04351098993578</v>
      </c>
      <c r="Q36" s="3">
        <v>223.69656350817172</v>
      </c>
      <c r="T36" s="2">
        <v>559</v>
      </c>
      <c r="U36" s="2">
        <v>559.67147516885029</v>
      </c>
      <c r="V36" s="2">
        <v>0.45087890238252937</v>
      </c>
      <c r="W36" s="2">
        <v>560.63400388418358</v>
      </c>
      <c r="X36" s="2">
        <v>2.6699686935270424</v>
      </c>
      <c r="Y36" s="2">
        <v>561.68871251030851</v>
      </c>
      <c r="Z36" s="2">
        <v>7.2291749630894646</v>
      </c>
      <c r="AC36" s="2">
        <v>402.99999999999994</v>
      </c>
      <c r="AD36" s="2">
        <v>406.77011132136818</v>
      </c>
      <c r="AE36" s="2">
        <v>14.213739375508926</v>
      </c>
      <c r="AF36" s="2">
        <v>408.25957991055373</v>
      </c>
      <c r="AG36" s="3">
        <v>27.663180835500931</v>
      </c>
      <c r="AH36" s="2">
        <v>403.75897828293938</v>
      </c>
      <c r="AI36" s="3">
        <v>0.57604803397369764</v>
      </c>
      <c r="AL36" s="2">
        <v>490</v>
      </c>
      <c r="AM36" s="2">
        <v>491.42579305837126</v>
      </c>
      <c r="AN36" s="2">
        <v>2.0328858452996572</v>
      </c>
      <c r="AO36" s="2">
        <v>493.13211975992067</v>
      </c>
      <c r="AP36" s="2">
        <v>9.8101741904855135</v>
      </c>
      <c r="AQ36" s="2">
        <v>493.00123521218597</v>
      </c>
      <c r="AR36" s="2">
        <v>9.0074127988649941</v>
      </c>
      <c r="AU36" s="2">
        <v>280</v>
      </c>
      <c r="AV36" s="2">
        <v>281.99497272948514</v>
      </c>
      <c r="AW36" s="2">
        <v>3.9799161913893952</v>
      </c>
      <c r="AX36" s="2">
        <v>281.5063286440311</v>
      </c>
      <c r="AY36" s="2">
        <v>2.2690259838285733</v>
      </c>
      <c r="AZ36" s="2">
        <v>280.60044622423482</v>
      </c>
      <c r="BA36" s="2">
        <v>0.36053566819784622</v>
      </c>
      <c r="BD36" s="2">
        <v>392</v>
      </c>
      <c r="BE36" s="2">
        <v>379.75706339335812</v>
      </c>
      <c r="BF36" s="3">
        <v>149.8894967542517</v>
      </c>
      <c r="BG36" s="2">
        <v>381.09823524637625</v>
      </c>
      <c r="BH36" s="2">
        <v>118.84847474335314</v>
      </c>
      <c r="BI36" s="2">
        <v>381.45810467524637</v>
      </c>
      <c r="BJ36" s="2">
        <v>111.13155703806234</v>
      </c>
      <c r="BM36" s="2">
        <v>154</v>
      </c>
      <c r="BN36" s="2">
        <v>138.38029271591083</v>
      </c>
      <c r="BO36" s="3">
        <v>243.97525564062838</v>
      </c>
      <c r="BP36" s="2">
        <v>143.11217773756417</v>
      </c>
      <c r="BQ36" s="3">
        <v>118.54467361839335</v>
      </c>
      <c r="BR36" s="2">
        <v>145.23879643837617</v>
      </c>
      <c r="BS36" s="3">
        <v>76.758687848210087</v>
      </c>
      <c r="BV36" s="2">
        <v>354</v>
      </c>
      <c r="BW36" s="2">
        <v>362.38431333453406</v>
      </c>
      <c r="BX36" s="2">
        <v>70.296710091645579</v>
      </c>
      <c r="BY36" s="2">
        <v>363.14258113465439</v>
      </c>
      <c r="BZ36" s="2">
        <v>83.586789803738398</v>
      </c>
      <c r="CA36" s="2">
        <v>359.39885375464854</v>
      </c>
      <c r="CB36" s="2">
        <v>29.147621864082655</v>
      </c>
      <c r="CE36" s="2">
        <v>119</v>
      </c>
      <c r="CF36" s="2">
        <v>123.48094762226144</v>
      </c>
      <c r="CG36" s="2">
        <v>20.078891593450447</v>
      </c>
      <c r="CH36" s="2">
        <v>125.82412695156192</v>
      </c>
      <c r="CI36" s="2">
        <v>46.568708651033816</v>
      </c>
      <c r="CJ36" s="2">
        <v>121.75574866289078</v>
      </c>
      <c r="CK36" s="2">
        <v>7.5941506930243277</v>
      </c>
    </row>
    <row r="37" spans="2:89" x14ac:dyDescent="0.25">
      <c r="B37" s="2">
        <v>415</v>
      </c>
      <c r="C37" s="2">
        <v>445.76009120468791</v>
      </c>
      <c r="D37" s="3">
        <v>946.18321092071858</v>
      </c>
      <c r="E37" s="2">
        <v>445.24353916457221</v>
      </c>
      <c r="F37" s="3">
        <v>914.67166119901322</v>
      </c>
      <c r="G37" s="2">
        <v>449.93225941298772</v>
      </c>
      <c r="H37" s="3">
        <v>1220.2627476962691</v>
      </c>
      <c r="K37" s="2">
        <v>182</v>
      </c>
      <c r="L37" s="2">
        <v>226.99797022474118</v>
      </c>
      <c r="M37" s="3">
        <v>2024.8173243466938</v>
      </c>
      <c r="N37" s="2">
        <v>223.89729521997907</v>
      </c>
      <c r="O37" s="3">
        <v>1755.383346750081</v>
      </c>
      <c r="P37" s="2">
        <v>227.37790623994485</v>
      </c>
      <c r="Q37" s="3">
        <v>2059.1543747212258</v>
      </c>
      <c r="T37" s="2">
        <v>367</v>
      </c>
      <c r="U37" s="2">
        <v>361.30555335127315</v>
      </c>
      <c r="V37" s="2">
        <v>32.426722635196484</v>
      </c>
      <c r="W37" s="2">
        <v>361.74681448320928</v>
      </c>
      <c r="X37" s="2">
        <v>27.595958073819808</v>
      </c>
      <c r="Y37" s="2">
        <v>359.258967114266</v>
      </c>
      <c r="Z37" s="2">
        <v>59.923590138015264</v>
      </c>
      <c r="AC37" s="2">
        <v>130</v>
      </c>
      <c r="AD37" s="2">
        <v>123.095302001753</v>
      </c>
      <c r="AE37" s="2">
        <v>47.674854446996157</v>
      </c>
      <c r="AF37" s="2">
        <v>123.42733351639815</v>
      </c>
      <c r="AG37" s="3">
        <v>43.19994470466311</v>
      </c>
      <c r="AH37" s="2">
        <v>123.2974647102765</v>
      </c>
      <c r="AI37" s="3">
        <v>44.923979309988873</v>
      </c>
      <c r="AL37" s="2">
        <v>320</v>
      </c>
      <c r="AM37" s="2">
        <v>323.00585976751506</v>
      </c>
      <c r="AN37" s="2">
        <v>9.035192941965704</v>
      </c>
      <c r="AO37" s="2">
        <v>322.57704455332248</v>
      </c>
      <c r="AP37" s="2">
        <v>6.6411586298090617</v>
      </c>
      <c r="AQ37" s="2">
        <v>322.23612503632876</v>
      </c>
      <c r="AR37" s="2">
        <v>5.0002551780962898</v>
      </c>
      <c r="AU37" s="2">
        <v>90</v>
      </c>
      <c r="AV37" s="2">
        <v>90.546673704807063</v>
      </c>
      <c r="AW37" s="2">
        <v>0.29885213952747952</v>
      </c>
      <c r="AX37" s="2">
        <v>93.793500498785917</v>
      </c>
      <c r="AY37" s="2">
        <v>14.390646034289004</v>
      </c>
      <c r="AZ37" s="2">
        <v>88.808564670706176</v>
      </c>
      <c r="BA37" s="2">
        <v>1.4195181438894839</v>
      </c>
      <c r="BD37" s="2">
        <v>279</v>
      </c>
      <c r="BE37" s="2">
        <v>279.52744656159359</v>
      </c>
      <c r="BF37" s="3">
        <v>0.27819987533690321</v>
      </c>
      <c r="BG37" s="2">
        <v>279.15140972313827</v>
      </c>
      <c r="BH37" s="2">
        <v>2.2924904260808197E-2</v>
      </c>
      <c r="BI37" s="2">
        <v>279.7849426179821</v>
      </c>
      <c r="BJ37" s="2">
        <v>0.61613491352458771</v>
      </c>
      <c r="BM37" s="2">
        <v>59.3</v>
      </c>
      <c r="BN37" s="2">
        <v>60.01504583970425</v>
      </c>
      <c r="BO37" s="3">
        <v>0.51129055287835989</v>
      </c>
      <c r="BP37" s="2">
        <v>60.217726492531909</v>
      </c>
      <c r="BQ37" s="3">
        <v>0.84222191509492583</v>
      </c>
      <c r="BR37" s="2">
        <v>59.598349641966202</v>
      </c>
      <c r="BS37" s="3">
        <v>8.9012508861362485E-2</v>
      </c>
      <c r="BV37" s="2">
        <v>276</v>
      </c>
      <c r="BW37" s="2">
        <v>270.96356733751077</v>
      </c>
      <c r="BX37" s="2">
        <v>25.365653963788382</v>
      </c>
      <c r="BY37" s="2">
        <v>272.47923928666467</v>
      </c>
      <c r="BZ37" s="2">
        <v>12.395756000565536</v>
      </c>
      <c r="CA37" s="2">
        <v>272.02520878674852</v>
      </c>
      <c r="CB37" s="2">
        <v>15.79896518894116</v>
      </c>
      <c r="CE37" s="2">
        <v>57.2</v>
      </c>
      <c r="CF37" s="2">
        <v>54.548022247173378</v>
      </c>
      <c r="CG37" s="2">
        <v>7.0329860014873535</v>
      </c>
      <c r="CH37" s="2">
        <v>55.461835032784528</v>
      </c>
      <c r="CI37" s="2">
        <v>3.0212174532551734</v>
      </c>
      <c r="CJ37" s="2">
        <v>53.414950048062465</v>
      </c>
      <c r="CK37" s="2">
        <v>14.326603138662355</v>
      </c>
    </row>
    <row r="38" spans="2:89" x14ac:dyDescent="0.25">
      <c r="B38" s="2">
        <v>303</v>
      </c>
      <c r="C38" s="2">
        <v>316.38096060916712</v>
      </c>
      <c r="D38" s="3">
        <v>179.05010682408206</v>
      </c>
      <c r="E38" s="2">
        <v>313.9335898706982</v>
      </c>
      <c r="F38" s="3">
        <v>119.54338746063426</v>
      </c>
      <c r="G38" s="2">
        <v>312.34817273013948</v>
      </c>
      <c r="H38" s="3">
        <v>87.388333392523435</v>
      </c>
      <c r="K38" s="2">
        <v>76.400000000000006</v>
      </c>
      <c r="L38" s="2">
        <v>84.583610114990734</v>
      </c>
      <c r="M38" s="3">
        <v>66.971474514178553</v>
      </c>
      <c r="N38" s="2">
        <v>87.949274272798817</v>
      </c>
      <c r="O38" s="3">
        <v>133.38573622833252</v>
      </c>
      <c r="P38" s="2">
        <v>85.238740295271228</v>
      </c>
      <c r="Q38" s="3">
        <v>78.123330007251212</v>
      </c>
      <c r="T38" s="2">
        <v>275</v>
      </c>
      <c r="U38" s="2">
        <v>270.16266112188782</v>
      </c>
      <c r="V38" s="2">
        <v>23.399847421695579</v>
      </c>
      <c r="W38" s="2">
        <v>271.05258440797689</v>
      </c>
      <c r="X38" s="2">
        <v>15.582089856147125</v>
      </c>
      <c r="Y38" s="2">
        <v>272.10562158308699</v>
      </c>
      <c r="Z38" s="2">
        <v>8.3774264202918847</v>
      </c>
      <c r="AC38" s="2">
        <v>56.5</v>
      </c>
      <c r="AD38" s="2">
        <v>53.166223277716909</v>
      </c>
      <c r="AE38" s="2">
        <v>11.114067234036586</v>
      </c>
      <c r="AF38" s="2">
        <v>54.626678494286473</v>
      </c>
      <c r="AG38" s="3">
        <v>3.5093334637687952</v>
      </c>
      <c r="AH38" s="2">
        <v>54.172268243900781</v>
      </c>
      <c r="AI38" s="3">
        <v>5.4183351283527532</v>
      </c>
      <c r="AL38" s="2">
        <v>283</v>
      </c>
      <c r="AM38" s="2">
        <v>279.7765093753776</v>
      </c>
      <c r="AN38" s="2">
        <v>10.39089180702851</v>
      </c>
      <c r="AO38" s="2">
        <v>278.36436340465968</v>
      </c>
      <c r="AP38" s="2">
        <v>21.489126644058352</v>
      </c>
      <c r="AQ38" s="2">
        <v>279.1270429000586</v>
      </c>
      <c r="AR38" s="2">
        <v>14.999796697986516</v>
      </c>
      <c r="AU38" s="2">
        <v>62.1</v>
      </c>
      <c r="AV38" s="2">
        <v>59.114148427532761</v>
      </c>
      <c r="AW38" s="2">
        <v>8.9153096128050908</v>
      </c>
      <c r="AX38" s="2">
        <v>58.527272277895008</v>
      </c>
      <c r="AY38" s="2">
        <v>12.764383376297532</v>
      </c>
      <c r="AZ38" s="2">
        <v>58.781278084592223</v>
      </c>
      <c r="BA38" s="2">
        <v>11.013915151807872</v>
      </c>
      <c r="BD38" s="2">
        <v>294</v>
      </c>
      <c r="BE38" s="2">
        <v>304.70818612923892</v>
      </c>
      <c r="BF38" s="3">
        <v>114.66525017842491</v>
      </c>
      <c r="BG38" s="2">
        <v>304.60976160712181</v>
      </c>
      <c r="BH38" s="2">
        <v>112.56704135995599</v>
      </c>
      <c r="BI38" s="2">
        <v>304.86778252993008</v>
      </c>
      <c r="BJ38" s="2">
        <v>118.1086971178535</v>
      </c>
      <c r="BM38" s="2">
        <v>69.8</v>
      </c>
      <c r="BN38" s="2">
        <v>78.059634204980966</v>
      </c>
      <c r="BO38" s="3">
        <v>68.22155720009161</v>
      </c>
      <c r="BP38" s="2">
        <v>81.812342167206651</v>
      </c>
      <c r="BQ38" s="3">
        <v>144.29636434205105</v>
      </c>
      <c r="BR38" s="2">
        <v>80.859049080459457</v>
      </c>
      <c r="BS38" s="3">
        <v>122.30256656401122</v>
      </c>
      <c r="BV38" s="2">
        <v>254</v>
      </c>
      <c r="BW38" s="2">
        <v>253.21980474968748</v>
      </c>
      <c r="BX38" s="2">
        <v>0.60870462861021024</v>
      </c>
      <c r="BY38" s="2">
        <v>254.82000758396165</v>
      </c>
      <c r="BZ38" s="2">
        <v>0.67241243775462989</v>
      </c>
      <c r="CA38" s="2">
        <v>255.80457441439418</v>
      </c>
      <c r="CB38" s="2">
        <v>3.2564888170861042</v>
      </c>
      <c r="CE38" s="2">
        <v>43</v>
      </c>
      <c r="CF38" s="2">
        <v>42.335525085922342</v>
      </c>
      <c r="CG38" s="2">
        <v>0.4415269114385113</v>
      </c>
      <c r="CH38" s="2">
        <v>46.061033807717109</v>
      </c>
      <c r="CI38" s="2">
        <v>9.3699279719871047</v>
      </c>
      <c r="CJ38" s="2">
        <v>43.754667503527507</v>
      </c>
      <c r="CK38" s="2">
        <v>0.56952304088044015</v>
      </c>
    </row>
    <row r="39" spans="2:89" x14ac:dyDescent="0.25">
      <c r="B39" s="2">
        <v>259</v>
      </c>
      <c r="C39" s="2">
        <v>245.40595822732968</v>
      </c>
      <c r="D39" s="3">
        <v>184.7979717171057</v>
      </c>
      <c r="E39" s="2">
        <v>248.15526397212651</v>
      </c>
      <c r="F39" s="3">
        <v>117.60829951425738</v>
      </c>
      <c r="G39" s="2">
        <v>249.30905082746708</v>
      </c>
      <c r="H39" s="3">
        <v>93.914495864616583</v>
      </c>
      <c r="K39" s="2">
        <v>45.5</v>
      </c>
      <c r="L39" s="2">
        <v>40.048909119938507</v>
      </c>
      <c r="M39" s="3">
        <v>29.714391782689582</v>
      </c>
      <c r="N39" s="2">
        <v>38.548027700260832</v>
      </c>
      <c r="O39" s="3">
        <v>48.329918856340697</v>
      </c>
      <c r="P39" s="2">
        <v>38.900085619862146</v>
      </c>
      <c r="Q39" s="3">
        <v>43.558869825150431</v>
      </c>
      <c r="T39" s="2">
        <v>283</v>
      </c>
      <c r="U39" s="2">
        <v>288.10645678454989</v>
      </c>
      <c r="V39" s="2">
        <v>26.075900892475616</v>
      </c>
      <c r="W39" s="2">
        <v>290.8530212964921</v>
      </c>
      <c r="X39" s="2">
        <v>61.669943483158498</v>
      </c>
      <c r="Y39" s="2">
        <v>289.98853245506069</v>
      </c>
      <c r="Z39" s="2">
        <v>48.839585875436626</v>
      </c>
      <c r="AC39" s="2">
        <v>62.1</v>
      </c>
      <c r="AD39" s="2">
        <v>65.028082624020797</v>
      </c>
      <c r="AE39" s="2">
        <v>8.573667853092509</v>
      </c>
      <c r="AF39" s="2">
        <v>66.312912255572272</v>
      </c>
      <c r="AG39" s="3">
        <v>17.748629673151033</v>
      </c>
      <c r="AH39" s="2">
        <v>66.584459274523724</v>
      </c>
      <c r="AI39" s="3">
        <v>20.110374984861828</v>
      </c>
      <c r="AL39" s="2">
        <v>254.99999999999997</v>
      </c>
      <c r="AM39" s="2">
        <v>255.22332453026902</v>
      </c>
      <c r="AN39" s="2">
        <v>4.9873845819893355E-2</v>
      </c>
      <c r="AO39" s="2">
        <v>255.94450730282875</v>
      </c>
      <c r="AP39" s="2">
        <v>0.89209404509690104</v>
      </c>
      <c r="AQ39" s="2">
        <v>254.39618018586367</v>
      </c>
      <c r="AR39" s="2">
        <v>0.36459836794359729</v>
      </c>
      <c r="AU39" s="2">
        <v>43.5</v>
      </c>
      <c r="AV39" s="2">
        <v>42.105876588320733</v>
      </c>
      <c r="AW39" s="2">
        <v>1.9435800869922393</v>
      </c>
      <c r="AX39" s="2">
        <v>43.739457199092534</v>
      </c>
      <c r="AY39" s="2">
        <v>5.7339750197241593E-2</v>
      </c>
      <c r="AZ39" s="2">
        <v>42.689087284523566</v>
      </c>
      <c r="BA39" s="2">
        <v>0.65757943212136361</v>
      </c>
      <c r="BD39" s="2">
        <v>246.99999999999997</v>
      </c>
      <c r="BE39" s="2">
        <v>248.1422699765927</v>
      </c>
      <c r="BF39" s="3">
        <v>1.3047806994251538</v>
      </c>
      <c r="BG39" s="2">
        <v>247.175312370482</v>
      </c>
      <c r="BH39" s="2">
        <v>3.0734427244029427E-2</v>
      </c>
      <c r="BI39" s="2">
        <v>247.39050432746518</v>
      </c>
      <c r="BJ39" s="2">
        <v>0.15249362976905495</v>
      </c>
      <c r="BM39" s="2">
        <v>39.5</v>
      </c>
      <c r="BN39" s="2">
        <v>38.896574154384055</v>
      </c>
      <c r="BO39" s="3">
        <v>0.36412275115731818</v>
      </c>
      <c r="BP39" s="2">
        <v>40.583049805458813</v>
      </c>
      <c r="BQ39" s="3">
        <v>1.1729968811043734</v>
      </c>
      <c r="BR39" s="2">
        <v>39.336551071285726</v>
      </c>
      <c r="BS39" s="3">
        <v>2.6715552297843885E-2</v>
      </c>
      <c r="BV39" s="2">
        <v>235</v>
      </c>
      <c r="BW39" s="2">
        <v>234.62513550199367</v>
      </c>
      <c r="BX39" s="2">
        <v>0.14052339186553914</v>
      </c>
      <c r="BY39" s="2">
        <v>235.70016386601924</v>
      </c>
      <c r="BZ39" s="2">
        <v>0.49022943927900603</v>
      </c>
      <c r="CA39" s="2">
        <v>236.5982314116948</v>
      </c>
      <c r="CB39" s="2">
        <v>2.5543436453279456</v>
      </c>
      <c r="CE39" s="2">
        <v>9.0500000000000007</v>
      </c>
      <c r="CF39" s="2">
        <v>13.489770899529864</v>
      </c>
      <c r="CG39" s="2">
        <v>19.711565640312212</v>
      </c>
      <c r="CH39" s="2">
        <v>13.688195792286061</v>
      </c>
      <c r="CI39" s="2">
        <v>21.512860207580115</v>
      </c>
      <c r="CJ39" s="2">
        <v>9.3071877665447467</v>
      </c>
      <c r="CK39" s="2">
        <v>6.6145547260274745E-2</v>
      </c>
    </row>
    <row r="40" spans="2:89" x14ac:dyDescent="0.25">
      <c r="B40" s="2">
        <v>249</v>
      </c>
      <c r="C40" s="2">
        <v>247.49403571026255</v>
      </c>
      <c r="D40" s="3">
        <v>2.2679284419644188</v>
      </c>
      <c r="E40" s="2">
        <v>250.03283606676953</v>
      </c>
      <c r="F40" s="3">
        <v>1.0667503408199603</v>
      </c>
      <c r="G40" s="2">
        <v>251.20928906324616</v>
      </c>
      <c r="H40" s="3">
        <v>4.8809581649790967</v>
      </c>
      <c r="K40" s="2">
        <v>40.5</v>
      </c>
      <c r="L40" s="2">
        <v>41.079698852325777</v>
      </c>
      <c r="M40" s="3">
        <v>0.33605075938782264</v>
      </c>
      <c r="N40" s="2">
        <v>39.551580106079378</v>
      </c>
      <c r="O40" s="3">
        <v>0.89950029518440444</v>
      </c>
      <c r="P40" s="2">
        <v>40.029100804982889</v>
      </c>
      <c r="Q40" s="3">
        <v>0.22174605186776322</v>
      </c>
      <c r="T40" s="2">
        <v>232</v>
      </c>
      <c r="U40" s="2">
        <v>234.21862485260786</v>
      </c>
      <c r="V40" s="2">
        <v>4.9222962366092489</v>
      </c>
      <c r="W40" s="2">
        <v>232.23342866432486</v>
      </c>
      <c r="X40" s="2">
        <v>5.4488941328488985E-2</v>
      </c>
      <c r="Y40" s="2">
        <v>232.64707291217832</v>
      </c>
      <c r="Z40" s="2">
        <v>0.41870335367492734</v>
      </c>
      <c r="AC40" s="2">
        <v>7.68</v>
      </c>
      <c r="AD40" s="2">
        <v>9.7095648012509432</v>
      </c>
      <c r="AE40" s="2">
        <v>4.1191332824767821</v>
      </c>
      <c r="AF40" s="2">
        <v>8.5265075860904656</v>
      </c>
      <c r="AG40" s="3">
        <v>0.71657509330870739</v>
      </c>
      <c r="AH40" s="2">
        <v>8.1483912135223875</v>
      </c>
      <c r="AI40" s="3">
        <v>0.21939032890497506</v>
      </c>
      <c r="AL40" s="2">
        <v>235</v>
      </c>
      <c r="AM40" s="2">
        <v>237.31875820790984</v>
      </c>
      <c r="AN40" s="2">
        <v>5.3766396267492418</v>
      </c>
      <c r="AO40" s="2">
        <v>235.55809327554573</v>
      </c>
      <c r="AP40" s="2">
        <v>0.31146810420936183</v>
      </c>
      <c r="AQ40" s="2">
        <v>236.29799236996195</v>
      </c>
      <c r="AR40" s="2">
        <v>1.6847841924794298</v>
      </c>
      <c r="AU40" s="2">
        <v>9.0500000000000007</v>
      </c>
      <c r="AV40" s="2">
        <v>7.7522344054210741</v>
      </c>
      <c r="AW40" s="2">
        <v>1.6841955384727949</v>
      </c>
      <c r="AX40" s="2">
        <v>11.332644003276494</v>
      </c>
      <c r="AY40" s="2">
        <v>5.2104636456941353</v>
      </c>
      <c r="AZ40" s="2">
        <v>8.7967402909957304</v>
      </c>
      <c r="BA40" s="2">
        <v>6.4140480204927672E-2</v>
      </c>
      <c r="BD40" s="2">
        <v>243</v>
      </c>
      <c r="BE40" s="2">
        <v>242.75800680911289</v>
      </c>
      <c r="BF40" s="3">
        <v>5.8560704435727633E-2</v>
      </c>
      <c r="BG40" s="2">
        <v>241.91425336959196</v>
      </c>
      <c r="BH40" s="2">
        <v>1.1788457454424108</v>
      </c>
      <c r="BI40" s="2">
        <v>242.5302458561049</v>
      </c>
      <c r="BJ40" s="2">
        <v>0.22066895570662026</v>
      </c>
      <c r="BM40" s="2">
        <v>13.099999999999998</v>
      </c>
      <c r="BN40" s="2">
        <v>13.160900486265076</v>
      </c>
      <c r="BO40" s="3">
        <v>3.7088692273229734E-3</v>
      </c>
      <c r="BP40" s="2">
        <v>11.353603741782589</v>
      </c>
      <c r="BQ40" s="3">
        <v>3.0498998907157673</v>
      </c>
      <c r="BR40" s="2">
        <v>11.567909054191103</v>
      </c>
      <c r="BS40" s="3">
        <v>2.3473026662295928</v>
      </c>
      <c r="BV40" s="2">
        <v>288</v>
      </c>
      <c r="BW40" s="2">
        <v>282.28952251530808</v>
      </c>
      <c r="BX40" s="2">
        <v>32.609553103173376</v>
      </c>
      <c r="BY40" s="2">
        <v>286.08364486963978</v>
      </c>
      <c r="BZ40" s="2">
        <v>3.6724169856579212</v>
      </c>
      <c r="CA40" s="2">
        <v>282.86968068434322</v>
      </c>
      <c r="CB40" s="2">
        <v>26.320176280601022</v>
      </c>
      <c r="CE40" s="2">
        <v>30.8</v>
      </c>
      <c r="CF40" s="2">
        <v>27.144328441718898</v>
      </c>
      <c r="CG40" s="2">
        <v>13.363934542025389</v>
      </c>
      <c r="CH40" s="2">
        <v>28.312562448413143</v>
      </c>
      <c r="CI40" s="2">
        <v>6.1873455730444222</v>
      </c>
      <c r="CJ40" s="2">
        <v>30.290244978597482</v>
      </c>
      <c r="CK40" s="2">
        <v>0.25985018184508263</v>
      </c>
    </row>
    <row r="41" spans="2:89" x14ac:dyDescent="0.25">
      <c r="B41" s="2">
        <v>332</v>
      </c>
      <c r="C41" s="2">
        <v>323.11079034219898</v>
      </c>
      <c r="D41" s="3">
        <v>79.018048340342901</v>
      </c>
      <c r="E41" s="2">
        <v>323.67858693680012</v>
      </c>
      <c r="F41" s="3">
        <v>69.245915368393682</v>
      </c>
      <c r="G41" s="2">
        <v>321.31324018980627</v>
      </c>
      <c r="H41" s="3">
        <v>114.20683524077202</v>
      </c>
      <c r="K41" s="2">
        <v>54.800000000000004</v>
      </c>
      <c r="L41" s="2">
        <v>51.246832340177491</v>
      </c>
      <c r="M41" s="3">
        <v>12.625000418808595</v>
      </c>
      <c r="N41" s="2">
        <v>48.430351918345345</v>
      </c>
      <c r="O41" s="3">
        <v>40.572416684126885</v>
      </c>
      <c r="P41" s="2">
        <v>52.028566061190965</v>
      </c>
      <c r="Q41" s="3">
        <v>7.6808460771825864</v>
      </c>
      <c r="T41" s="2">
        <v>455.99999999999994</v>
      </c>
      <c r="U41" s="2">
        <v>460.16112622919468</v>
      </c>
      <c r="V41" s="2">
        <v>17.314971495292397</v>
      </c>
      <c r="W41" s="2">
        <v>457.41430562556525</v>
      </c>
      <c r="X41" s="2">
        <v>2.0002604025056687</v>
      </c>
      <c r="Y41" s="2">
        <v>459.05223872488017</v>
      </c>
      <c r="Z41" s="2">
        <v>9.3161612336584678</v>
      </c>
      <c r="AC41" s="2">
        <v>183.00000000000003</v>
      </c>
      <c r="AD41" s="2">
        <v>185.81675943106046</v>
      </c>
      <c r="AE41" s="2">
        <v>7.9341336924678938</v>
      </c>
      <c r="AF41" s="2">
        <v>188.56737761629051</v>
      </c>
      <c r="AG41" s="3">
        <v>30.995693522372331</v>
      </c>
      <c r="AH41" s="2">
        <v>188.98470232944038</v>
      </c>
      <c r="AI41" s="3">
        <v>35.816661972008781</v>
      </c>
      <c r="AL41" s="2">
        <v>511.00000000000006</v>
      </c>
      <c r="AM41" s="2">
        <v>517.4535305710034</v>
      </c>
      <c r="AN41" s="2">
        <v>41.648056830874715</v>
      </c>
      <c r="AO41" s="2">
        <v>516.56107740640675</v>
      </c>
      <c r="AP41" s="2">
        <v>30.925581920047023</v>
      </c>
      <c r="AQ41" s="2">
        <v>514.22609981368487</v>
      </c>
      <c r="AR41" s="2">
        <v>10.407720007857176</v>
      </c>
      <c r="AU41" s="2">
        <v>312</v>
      </c>
      <c r="AV41" s="2">
        <v>319.73335568652897</v>
      </c>
      <c r="AW41" s="2">
        <v>59.804790174369906</v>
      </c>
      <c r="AX41" s="2">
        <v>322.01966120844389</v>
      </c>
      <c r="AY41" s="2">
        <v>100.39361073199532</v>
      </c>
      <c r="AZ41" s="2">
        <v>322.07086879345712</v>
      </c>
      <c r="BA41" s="2">
        <v>101.42239825502853</v>
      </c>
      <c r="BD41" s="2">
        <v>506</v>
      </c>
      <c r="BE41" s="2">
        <v>505.00289649597397</v>
      </c>
      <c r="BF41" s="3">
        <v>0.99421539774098522</v>
      </c>
      <c r="BG41" s="2">
        <v>503.97384723228964</v>
      </c>
      <c r="BH41" s="2">
        <v>4.1052950381003406</v>
      </c>
      <c r="BI41" s="2">
        <v>505.18116465541942</v>
      </c>
      <c r="BJ41" s="2">
        <v>0.67049132153439295</v>
      </c>
      <c r="BM41" s="2">
        <v>304</v>
      </c>
      <c r="BN41" s="2">
        <v>303.8716558775061</v>
      </c>
      <c r="BO41" s="3">
        <v>1.6472213778729133E-2</v>
      </c>
      <c r="BP41" s="2">
        <v>300.81150075688254</v>
      </c>
      <c r="BQ41" s="3">
        <v>10.16652742336063</v>
      </c>
      <c r="BR41" s="2">
        <v>301.90466408781805</v>
      </c>
      <c r="BS41" s="3">
        <v>4.3904325848793713</v>
      </c>
      <c r="BV41" s="2">
        <v>518</v>
      </c>
      <c r="BW41" s="2">
        <v>519.04134562229058</v>
      </c>
      <c r="BX41" s="2">
        <v>1.084400705063751</v>
      </c>
      <c r="BY41" s="2">
        <v>518.57196439752352</v>
      </c>
      <c r="BZ41" s="2">
        <v>0.32714327203443838</v>
      </c>
      <c r="CA41" s="2">
        <v>520.43694039088393</v>
      </c>
      <c r="CB41" s="2">
        <v>5.9386784687215366</v>
      </c>
      <c r="CE41" s="2">
        <v>322</v>
      </c>
      <c r="CF41" s="2">
        <v>324.56057274843619</v>
      </c>
      <c r="CG41" s="2">
        <v>6.5565328000340459</v>
      </c>
      <c r="CH41" s="2">
        <v>322.67336345867108</v>
      </c>
      <c r="CI41" s="2">
        <v>0.45341834747347437</v>
      </c>
      <c r="CJ41" s="2">
        <v>326.67204942240426</v>
      </c>
      <c r="CK41" s="2">
        <v>21.828045805387951</v>
      </c>
    </row>
    <row r="42" spans="2:89" x14ac:dyDescent="0.25">
      <c r="B42" s="2">
        <v>510</v>
      </c>
      <c r="C42" s="2">
        <v>510.67956714383945</v>
      </c>
      <c r="D42" s="3">
        <v>0.46181150298610674</v>
      </c>
      <c r="E42" s="2">
        <v>512.09242873413427</v>
      </c>
      <c r="F42" s="3">
        <v>4.3782580074307571</v>
      </c>
      <c r="G42" s="2">
        <v>511.38481337649813</v>
      </c>
      <c r="H42" s="3">
        <v>1.9177080877281512</v>
      </c>
      <c r="K42" s="2">
        <v>310</v>
      </c>
      <c r="L42" s="2">
        <v>319.76861397969486</v>
      </c>
      <c r="M42" s="3">
        <v>95.425819084289898</v>
      </c>
      <c r="N42" s="2">
        <v>317.33406528718751</v>
      </c>
      <c r="O42" s="3">
        <v>53.788513636728865</v>
      </c>
      <c r="P42" s="2">
        <v>316.99861437912074</v>
      </c>
      <c r="Q42" s="3">
        <v>48.980603227635555</v>
      </c>
      <c r="T42" s="2">
        <v>512</v>
      </c>
      <c r="U42" s="2">
        <v>504.90806085868917</v>
      </c>
      <c r="V42" s="2">
        <v>50.29560078405661</v>
      </c>
      <c r="W42" s="2">
        <v>503.2052229525753</v>
      </c>
      <c r="X42" s="2">
        <v>77.348103313908368</v>
      </c>
      <c r="Y42" s="2">
        <v>503.03459604323206</v>
      </c>
      <c r="Z42" s="2">
        <v>80.37846810803029</v>
      </c>
      <c r="AC42" s="2">
        <v>313</v>
      </c>
      <c r="AD42" s="2">
        <v>304.50005485875937</v>
      </c>
      <c r="AE42" s="2">
        <v>72.249067404100202</v>
      </c>
      <c r="AF42" s="2">
        <v>303.3255085383409</v>
      </c>
      <c r="AG42" s="3">
        <v>93.595785041714862</v>
      </c>
      <c r="AH42" s="2">
        <v>303.07615834897325</v>
      </c>
      <c r="AI42" s="3">
        <v>98.482633114653297</v>
      </c>
      <c r="AL42" s="2">
        <v>528</v>
      </c>
      <c r="AM42" s="2">
        <v>530.47215432312794</v>
      </c>
      <c r="AN42" s="2">
        <v>6.1115469973601551</v>
      </c>
      <c r="AO42" s="2">
        <v>529.65503611877273</v>
      </c>
      <c r="AP42" s="2">
        <v>2.7391445544422943</v>
      </c>
      <c r="AQ42" s="2">
        <v>528.22493598515302</v>
      </c>
      <c r="AR42" s="2">
        <v>5.05961974167616E-2</v>
      </c>
      <c r="AU42" s="2">
        <v>341</v>
      </c>
      <c r="AV42" s="2">
        <v>341.83540767265362</v>
      </c>
      <c r="AW42" s="2">
        <v>0.69790597952853184</v>
      </c>
      <c r="AX42" s="2">
        <v>344.18776051040606</v>
      </c>
      <c r="AY42" s="2">
        <v>10.161817071704336</v>
      </c>
      <c r="AZ42" s="2">
        <v>343.11571004520459</v>
      </c>
      <c r="BA42" s="2">
        <v>4.4762289953796248</v>
      </c>
      <c r="BD42" s="2">
        <v>500</v>
      </c>
      <c r="BE42" s="2">
        <v>502.68611644355258</v>
      </c>
      <c r="BF42" s="3">
        <v>7.2152215483235498</v>
      </c>
      <c r="BG42" s="2">
        <v>501.97971839617736</v>
      </c>
      <c r="BH42" s="2">
        <v>3.9192849281630635</v>
      </c>
      <c r="BI42" s="2">
        <v>502.3011396582512</v>
      </c>
      <c r="BJ42" s="2">
        <v>5.2952437267764587</v>
      </c>
      <c r="BM42" s="2">
        <v>295</v>
      </c>
      <c r="BN42" s="2">
        <v>299.88446899715427</v>
      </c>
      <c r="BO42" s="3">
        <v>23.858037384161261</v>
      </c>
      <c r="BP42" s="2">
        <v>296.62358095924054</v>
      </c>
      <c r="BQ42" s="3">
        <v>2.6360151312084374</v>
      </c>
      <c r="BR42" s="2">
        <v>297.98239674846093</v>
      </c>
      <c r="BS42" s="3">
        <v>8.8946903652303178</v>
      </c>
      <c r="BV42" s="2">
        <v>393</v>
      </c>
      <c r="BW42" s="2">
        <v>410.86806935971828</v>
      </c>
      <c r="BX42" s="2">
        <v>319.26790264370311</v>
      </c>
      <c r="BY42" s="2">
        <v>409.81930027855276</v>
      </c>
      <c r="BZ42" s="2">
        <v>282.88886186012496</v>
      </c>
      <c r="CA42" s="2">
        <v>411.81370116830857</v>
      </c>
      <c r="CB42" s="2">
        <v>353.9553516504152</v>
      </c>
      <c r="CE42" s="2">
        <v>156</v>
      </c>
      <c r="CF42" s="2">
        <v>177.72849950785903</v>
      </c>
      <c r="CG42" s="2">
        <v>472.12769086302995</v>
      </c>
      <c r="CH42" s="2">
        <v>175.92881429751844</v>
      </c>
      <c r="CI42" s="2">
        <v>397.15763930497553</v>
      </c>
      <c r="CJ42" s="2">
        <v>176.72342059400899</v>
      </c>
      <c r="CK42" s="2">
        <v>429.46016111619571</v>
      </c>
    </row>
    <row r="43" spans="2:89" x14ac:dyDescent="0.25">
      <c r="B43" s="2">
        <v>512</v>
      </c>
      <c r="C43" s="2">
        <v>501.97978648944866</v>
      </c>
      <c r="D43" s="3">
        <v>100.40467879703567</v>
      </c>
      <c r="E43" s="2">
        <v>503.2486462815823</v>
      </c>
      <c r="F43" s="3">
        <v>76.586191904863369</v>
      </c>
      <c r="G43" s="2">
        <v>503.30169602982193</v>
      </c>
      <c r="H43" s="3">
        <v>75.660491957615648</v>
      </c>
      <c r="K43" s="2">
        <v>313</v>
      </c>
      <c r="L43" s="2">
        <v>306.89463779270318</v>
      </c>
      <c r="M43" s="3">
        <v>37.275447682288309</v>
      </c>
      <c r="N43" s="2">
        <v>304.05955401447784</v>
      </c>
      <c r="O43" s="3">
        <v>79.931574420039311</v>
      </c>
      <c r="P43" s="2">
        <v>304.33602461978319</v>
      </c>
      <c r="Q43" s="3">
        <v>75.064469389003051</v>
      </c>
      <c r="T43" s="2">
        <v>528</v>
      </c>
      <c r="U43" s="2">
        <v>527.23308504215674</v>
      </c>
      <c r="V43" s="2">
        <v>0.58815855256372196</v>
      </c>
      <c r="W43" s="2">
        <v>525.94895844002701</v>
      </c>
      <c r="X43" s="2">
        <v>4.2067714807364229</v>
      </c>
      <c r="Y43" s="2">
        <v>526.99840865112878</v>
      </c>
      <c r="Z43" s="2">
        <v>1.0031852301336615</v>
      </c>
      <c r="AC43" s="2">
        <v>341</v>
      </c>
      <c r="AD43" s="2">
        <v>342.52351027456291</v>
      </c>
      <c r="AE43" s="2">
        <v>2.3210835566987509</v>
      </c>
      <c r="AF43" s="2">
        <v>342.08457838553107</v>
      </c>
      <c r="AG43" s="3">
        <v>1.1763102743611915</v>
      </c>
      <c r="AH43" s="2">
        <v>340.06832220939447</v>
      </c>
      <c r="AI43" s="3">
        <v>0.86802350550760843</v>
      </c>
      <c r="AL43" s="2">
        <v>500</v>
      </c>
      <c r="AM43" s="2">
        <v>504.40058021202947</v>
      </c>
      <c r="AN43" s="2">
        <v>19.365106202505313</v>
      </c>
      <c r="AO43" s="2">
        <v>503.77471578369762</v>
      </c>
      <c r="AP43" s="2">
        <v>14.248479247695906</v>
      </c>
      <c r="AQ43" s="2">
        <v>502.83448537342787</v>
      </c>
      <c r="AR43" s="2">
        <v>8.0343073321765157</v>
      </c>
      <c r="AU43" s="2">
        <v>295</v>
      </c>
      <c r="AV43" s="2">
        <v>299.19123786789805</v>
      </c>
      <c r="AW43" s="2">
        <v>17.566474865302617</v>
      </c>
      <c r="AX43" s="2">
        <v>300.29460127830799</v>
      </c>
      <c r="AY43" s="2">
        <v>28.032802696260639</v>
      </c>
      <c r="AZ43" s="2">
        <v>299.68493217199699</v>
      </c>
      <c r="BA43" s="2">
        <v>21.948589456212442</v>
      </c>
      <c r="BD43" s="2">
        <v>393</v>
      </c>
      <c r="BE43" s="2">
        <v>409.38464637423959</v>
      </c>
      <c r="BF43" s="3">
        <v>268.45663680888265</v>
      </c>
      <c r="BG43" s="2">
        <v>411.29406646088148</v>
      </c>
      <c r="BH43" s="2">
        <v>334.67286767514867</v>
      </c>
      <c r="BI43" s="2">
        <v>409.2499090815457</v>
      </c>
      <c r="BJ43" s="2">
        <v>264.05954515850124</v>
      </c>
      <c r="BM43" s="2">
        <v>156</v>
      </c>
      <c r="BN43" s="2">
        <v>175.57334237583626</v>
      </c>
      <c r="BO43" s="3">
        <v>383.11573176170754</v>
      </c>
      <c r="BP43" s="2">
        <v>176.77567310450817</v>
      </c>
      <c r="BQ43" s="3">
        <v>431.62859294538424</v>
      </c>
      <c r="BR43" s="2">
        <v>179.2396707834867</v>
      </c>
      <c r="BS43" s="3">
        <v>540.08229812484535</v>
      </c>
      <c r="BV43" s="2">
        <v>280</v>
      </c>
      <c r="BW43" s="2">
        <v>278.90282663193591</v>
      </c>
      <c r="BX43" s="2">
        <v>1.2037893995891011</v>
      </c>
      <c r="BY43" s="2">
        <v>284.20145314036927</v>
      </c>
      <c r="BZ43" s="2">
        <v>17.652208490718778</v>
      </c>
      <c r="CA43" s="2">
        <v>284.91687685240396</v>
      </c>
      <c r="CB43" s="2">
        <v>24.175677981705867</v>
      </c>
      <c r="CE43" s="2">
        <v>59.999999999999993</v>
      </c>
      <c r="CF43" s="2">
        <v>63.461975812920521</v>
      </c>
      <c r="CG43" s="2">
        <v>11.98527652924675</v>
      </c>
      <c r="CH43" s="2">
        <v>63.726398399473489</v>
      </c>
      <c r="CI43" s="2">
        <v>13.886045031598631</v>
      </c>
      <c r="CJ43" s="2">
        <v>66.047312770728624</v>
      </c>
      <c r="CK43" s="2">
        <v>36.569991747017589</v>
      </c>
    </row>
    <row r="44" spans="2:89" x14ac:dyDescent="0.25">
      <c r="B44" s="2">
        <v>518</v>
      </c>
      <c r="C44" s="2">
        <v>509.72283053555464</v>
      </c>
      <c r="D44" s="3">
        <v>68.511534343146764</v>
      </c>
      <c r="E44" s="2">
        <v>511.07778267428182</v>
      </c>
      <c r="F44" s="3">
        <v>47.917092704472942</v>
      </c>
      <c r="G44" s="2">
        <v>510.54280823656279</v>
      </c>
      <c r="H44" s="3">
        <v>55.609708996675742</v>
      </c>
      <c r="K44" s="2">
        <v>322</v>
      </c>
      <c r="L44" s="2">
        <v>317.93780642657555</v>
      </c>
      <c r="M44" s="3">
        <v>16.501416627970915</v>
      </c>
      <c r="N44" s="2">
        <v>315.4221791283241</v>
      </c>
      <c r="O44" s="3">
        <v>43.267727419855056</v>
      </c>
      <c r="P44" s="2">
        <v>315.14393340069319</v>
      </c>
      <c r="Q44" s="3">
        <v>47.0056492141305</v>
      </c>
      <c r="T44" s="2">
        <v>525</v>
      </c>
      <c r="U44" s="2">
        <v>526.20657490085614</v>
      </c>
      <c r="V44" s="2">
        <v>1.4558229913760035</v>
      </c>
      <c r="W44" s="2">
        <v>524.9517792679153</v>
      </c>
      <c r="X44" s="2">
        <v>2.3252390027845137E-3</v>
      </c>
      <c r="Y44" s="2">
        <v>525.97751663868178</v>
      </c>
      <c r="Z44" s="2">
        <v>0.95553877889972039</v>
      </c>
      <c r="AC44" s="2">
        <v>335</v>
      </c>
      <c r="AD44" s="2">
        <v>340.63369319523139</v>
      </c>
      <c r="AE44" s="2">
        <v>31.738499017996443</v>
      </c>
      <c r="AF44" s="2">
        <v>340.13382252378966</v>
      </c>
      <c r="AG44" s="3">
        <v>26.356133705770041</v>
      </c>
      <c r="AH44" s="2">
        <v>338.34193384630873</v>
      </c>
      <c r="AI44" s="3">
        <v>11.16852183310389</v>
      </c>
      <c r="AL44" s="2">
        <v>483</v>
      </c>
      <c r="AM44" s="2">
        <v>484.76038294935705</v>
      </c>
      <c r="AN44" s="2">
        <v>3.0989481283870313</v>
      </c>
      <c r="AO44" s="2">
        <v>484.28946945735902</v>
      </c>
      <c r="AP44" s="2">
        <v>1.662731481461762</v>
      </c>
      <c r="AQ44" s="2">
        <v>483.90647017050679</v>
      </c>
      <c r="AR44" s="2">
        <v>0.82168817001861483</v>
      </c>
      <c r="AU44" s="2">
        <v>270</v>
      </c>
      <c r="AV44" s="2">
        <v>272.49739183681254</v>
      </c>
      <c r="AW44" s="2">
        <v>6.2369659865779106</v>
      </c>
      <c r="AX44" s="2">
        <v>273.77408955120995</v>
      </c>
      <c r="AY44" s="2">
        <v>14.243751940552153</v>
      </c>
      <c r="AZ44" s="2">
        <v>272.02282723812061</v>
      </c>
      <c r="BA44" s="2">
        <v>4.0918300352826655</v>
      </c>
      <c r="BD44" s="2">
        <v>336</v>
      </c>
      <c r="BE44" s="2">
        <v>358.56962567976728</v>
      </c>
      <c r="BF44" s="3">
        <v>509.38800332481088</v>
      </c>
      <c r="BG44" s="2">
        <v>356.44318781008855</v>
      </c>
      <c r="BH44" s="2">
        <v>417.92392783855291</v>
      </c>
      <c r="BI44" s="2">
        <v>358.66709159109553</v>
      </c>
      <c r="BJ44" s="2">
        <v>513.79704119911355</v>
      </c>
      <c r="BM44" s="2">
        <v>103</v>
      </c>
      <c r="BN44" s="2">
        <v>115.12886779777926</v>
      </c>
      <c r="BO44" s="3">
        <v>147.10943405600682</v>
      </c>
      <c r="BP44" s="2">
        <v>121.87866917356641</v>
      </c>
      <c r="BQ44" s="3">
        <v>356.40414976496658</v>
      </c>
      <c r="BR44" s="2">
        <v>120.9685541638609</v>
      </c>
      <c r="BS44" s="3">
        <v>322.86893873960292</v>
      </c>
      <c r="BV44" s="2">
        <v>271</v>
      </c>
      <c r="BW44" s="2">
        <v>271.63867792362845</v>
      </c>
      <c r="BX44" s="2">
        <v>0.40790949013034777</v>
      </c>
      <c r="BY44" s="2">
        <v>277.7759907893365</v>
      </c>
      <c r="BZ44" s="2">
        <v>45.914051177173135</v>
      </c>
      <c r="CA44" s="2">
        <v>271.71150226975658</v>
      </c>
      <c r="CB44" s="2">
        <v>0.50623547986876394</v>
      </c>
      <c r="CE44" s="2">
        <v>53.7</v>
      </c>
      <c r="CF44" s="2">
        <v>55.217692872961436</v>
      </c>
      <c r="CG44" s="2">
        <v>2.3033916566379289</v>
      </c>
      <c r="CH44" s="2">
        <v>56.898158347590432</v>
      </c>
      <c r="CI44" s="2">
        <v>10.228216816262341</v>
      </c>
      <c r="CJ44" s="2">
        <v>54.787079757869051</v>
      </c>
      <c r="CK44" s="2">
        <v>1.1817423999686292</v>
      </c>
    </row>
    <row r="45" spans="2:89" x14ac:dyDescent="0.25">
      <c r="B45" s="2">
        <v>432</v>
      </c>
      <c r="C45" s="2">
        <v>447.70948182583345</v>
      </c>
      <c r="D45" s="3">
        <v>246.78781923619147</v>
      </c>
      <c r="E45" s="2">
        <v>447.26630493955963</v>
      </c>
      <c r="F45" s="3">
        <v>233.06006650762282</v>
      </c>
      <c r="G45" s="2">
        <v>451.78773054988085</v>
      </c>
      <c r="H45" s="3">
        <v>391.55428031468784</v>
      </c>
      <c r="K45" s="2">
        <v>204</v>
      </c>
      <c r="L45" s="2">
        <v>230.01664932555769</v>
      </c>
      <c r="M45" s="3">
        <v>676.8660421290416</v>
      </c>
      <c r="N45" s="2">
        <v>226.88283486089219</v>
      </c>
      <c r="O45" s="3">
        <v>523.62413127086279</v>
      </c>
      <c r="P45" s="2">
        <v>230.32281550043882</v>
      </c>
      <c r="Q45" s="3">
        <v>692.89061587014226</v>
      </c>
      <c r="T45" s="2">
        <v>293</v>
      </c>
      <c r="U45" s="2">
        <v>286.18521790533816</v>
      </c>
      <c r="V45" s="2">
        <v>46.441254997723568</v>
      </c>
      <c r="W45" s="2">
        <v>286.75005160826242</v>
      </c>
      <c r="X45" s="2">
        <v>39.061854899383107</v>
      </c>
      <c r="Y45" s="2">
        <v>288.43280918100464</v>
      </c>
      <c r="Z45" s="2">
        <v>20.859231977115478</v>
      </c>
      <c r="AC45" s="2">
        <v>69.099999999999994</v>
      </c>
      <c r="AD45" s="2">
        <v>65.599481890463295</v>
      </c>
      <c r="AE45" s="2">
        <v>12.253627035194388</v>
      </c>
      <c r="AF45" s="2">
        <v>66.455377455511922</v>
      </c>
      <c r="AG45" s="3">
        <v>6.9940284028145667</v>
      </c>
      <c r="AH45" s="2">
        <v>64.816399871257389</v>
      </c>
      <c r="AI45" s="3">
        <v>18.34923006296367</v>
      </c>
      <c r="AL45" s="2">
        <v>261</v>
      </c>
      <c r="AM45" s="2">
        <v>265.43479870069586</v>
      </c>
      <c r="AN45" s="2">
        <v>19.667439515693729</v>
      </c>
      <c r="AO45" s="2">
        <v>265.1207560301695</v>
      </c>
      <c r="AP45" s="2">
        <v>16.980630260178319</v>
      </c>
      <c r="AQ45" s="2">
        <v>264.62985952516101</v>
      </c>
      <c r="AR45" s="2">
        <v>13.17588017240211</v>
      </c>
      <c r="AU45" s="2">
        <v>46.7</v>
      </c>
      <c r="AV45" s="2">
        <v>48.926909784650562</v>
      </c>
      <c r="AW45" s="2">
        <v>4.9591271889723982</v>
      </c>
      <c r="AX45" s="2">
        <v>49.469155109044117</v>
      </c>
      <c r="AY45" s="2">
        <v>7.6682200179451172</v>
      </c>
      <c r="AZ45" s="2">
        <v>49.090535419831156</v>
      </c>
      <c r="BA45" s="2">
        <v>5.7146595934673057</v>
      </c>
      <c r="BD45" s="2">
        <v>256</v>
      </c>
      <c r="BE45" s="2">
        <v>257.63436262350314</v>
      </c>
      <c r="BF45" s="3">
        <v>2.6711411851040552</v>
      </c>
      <c r="BG45" s="2">
        <v>256.56751911979666</v>
      </c>
      <c r="BH45" s="2">
        <v>0.32207795133477224</v>
      </c>
      <c r="BI45" s="2">
        <v>257.2252098016794</v>
      </c>
      <c r="BJ45" s="2">
        <v>1.5011390581312698</v>
      </c>
      <c r="BM45" s="2">
        <v>44</v>
      </c>
      <c r="BN45" s="2">
        <v>43.837419078872358</v>
      </c>
      <c r="BO45" s="3">
        <v>2.6432555914712511E-2</v>
      </c>
      <c r="BP45" s="2">
        <v>46.451271052590641</v>
      </c>
      <c r="BQ45" s="3">
        <v>6.008729773268831</v>
      </c>
      <c r="BR45" s="2">
        <v>45.099661879889545</v>
      </c>
      <c r="BS45" s="3">
        <v>1.209256250082209</v>
      </c>
      <c r="BV45" s="2">
        <v>254.99999999999997</v>
      </c>
      <c r="BW45" s="2">
        <v>253.07090574561357</v>
      </c>
      <c r="BX45" s="2">
        <v>3.7214046423066174</v>
      </c>
      <c r="BY45" s="2">
        <v>253.2902406506673</v>
      </c>
      <c r="BZ45" s="2">
        <v>2.9232770326304793</v>
      </c>
      <c r="CA45" s="2">
        <v>252.28868685393749</v>
      </c>
      <c r="CB45" s="2">
        <v>7.3512189760112232</v>
      </c>
      <c r="CE45" s="2">
        <v>43.5</v>
      </c>
      <c r="CF45" s="2">
        <v>41.891415331454056</v>
      </c>
      <c r="CG45" s="2">
        <v>2.5875446358810659</v>
      </c>
      <c r="CH45" s="2">
        <v>42.948234470415073</v>
      </c>
      <c r="CI45" s="2">
        <v>0.30444519963813454</v>
      </c>
      <c r="CJ45" s="2">
        <v>40.689735426521615</v>
      </c>
      <c r="CK45" s="2">
        <v>7.8975869729476482</v>
      </c>
    </row>
    <row r="46" spans="2:89" x14ac:dyDescent="0.25">
      <c r="B46" s="2">
        <v>293</v>
      </c>
      <c r="C46" s="2">
        <v>305.95908273623121</v>
      </c>
      <c r="D46" s="3">
        <v>167.93782536448578</v>
      </c>
      <c r="E46" s="2">
        <v>303.95330060277831</v>
      </c>
      <c r="F46" s="3">
        <v>119.97479409482375</v>
      </c>
      <c r="G46" s="2">
        <v>302.17496216209264</v>
      </c>
      <c r="H46" s="3">
        <v>84.179930675831656</v>
      </c>
      <c r="K46" s="2">
        <v>69.099999999999994</v>
      </c>
      <c r="L46" s="2">
        <v>77.141810860061085</v>
      </c>
      <c r="M46" s="3">
        <v>64.670721908996498</v>
      </c>
      <c r="N46" s="2">
        <v>79.76072527618463</v>
      </c>
      <c r="O46" s="3">
        <v>113.65106341428196</v>
      </c>
      <c r="P46" s="2">
        <v>77.176143773692758</v>
      </c>
      <c r="Q46" s="3">
        <v>65.224098253356388</v>
      </c>
      <c r="T46" s="2">
        <v>261</v>
      </c>
      <c r="U46" s="2">
        <v>263.24662620700349</v>
      </c>
      <c r="V46" s="2">
        <v>5.0473293139948758</v>
      </c>
      <c r="W46" s="2">
        <v>264.13373747514731</v>
      </c>
      <c r="X46" s="2">
        <v>9.8203105631426588</v>
      </c>
      <c r="Y46" s="2">
        <v>264.73903134447818</v>
      </c>
      <c r="Z46" s="2">
        <v>13.980355394990292</v>
      </c>
      <c r="AC46" s="2">
        <v>46.7</v>
      </c>
      <c r="AD46" s="2">
        <v>47.689989555085617</v>
      </c>
      <c r="AE46" s="2">
        <v>0.98007931917861268</v>
      </c>
      <c r="AF46" s="2">
        <v>49.180632990633157</v>
      </c>
      <c r="AG46" s="3">
        <v>6.1535400342175866</v>
      </c>
      <c r="AH46" s="2">
        <v>49.000573807791582</v>
      </c>
      <c r="AI46" s="3">
        <v>5.2926398450966472</v>
      </c>
      <c r="AL46" s="2">
        <v>256</v>
      </c>
      <c r="AM46" s="2">
        <v>257.0692740173406</v>
      </c>
      <c r="AN46" s="2">
        <v>1.1433469241597136</v>
      </c>
      <c r="AO46" s="2">
        <v>257.37807681567591</v>
      </c>
      <c r="AP46" s="2">
        <v>1.8990957099034584</v>
      </c>
      <c r="AQ46" s="2">
        <v>257.04698213541781</v>
      </c>
      <c r="AR46" s="2">
        <v>1.0961715918840302</v>
      </c>
      <c r="AU46" s="2">
        <v>44.000000000000007</v>
      </c>
      <c r="AV46" s="2">
        <v>44.162606168415294</v>
      </c>
      <c r="AW46" s="2">
        <v>2.6440766006700776E-2</v>
      </c>
      <c r="AX46" s="2">
        <v>44.958104539600569</v>
      </c>
      <c r="AY46" s="2">
        <v>0.91796430880320501</v>
      </c>
      <c r="AZ46" s="2">
        <v>44.160703864881668</v>
      </c>
      <c r="BA46" s="2">
        <v>2.5825732187903225E-2</v>
      </c>
      <c r="BD46" s="2">
        <v>250</v>
      </c>
      <c r="BE46" s="2">
        <v>251.35879311564196</v>
      </c>
      <c r="BF46" s="3">
        <v>1.846318731115981</v>
      </c>
      <c r="BG46" s="2">
        <v>251.17772578738061</v>
      </c>
      <c r="BH46" s="2">
        <v>1.3870380302612761</v>
      </c>
      <c r="BI46" s="2">
        <v>251.22622139036835</v>
      </c>
      <c r="BJ46" s="2">
        <v>1.5036188981968934</v>
      </c>
      <c r="BM46" s="2">
        <v>40.999999999999993</v>
      </c>
      <c r="BN46" s="2">
        <v>40.903244044313801</v>
      </c>
      <c r="BO46" s="3">
        <v>9.3617149607482415E-3</v>
      </c>
      <c r="BP46" s="2">
        <v>42.800929061117763</v>
      </c>
      <c r="BQ46" s="3">
        <v>3.2433454831785342</v>
      </c>
      <c r="BR46" s="2">
        <v>42.295357067545986</v>
      </c>
      <c r="BS46" s="3">
        <v>1.677949932441354</v>
      </c>
      <c r="BV46" s="2">
        <v>250.00000000000003</v>
      </c>
      <c r="BW46" s="2">
        <v>252.137471197157</v>
      </c>
      <c r="BX46" s="2">
        <v>4.5687831186756487</v>
      </c>
      <c r="BY46" s="2">
        <v>251.54930727225585</v>
      </c>
      <c r="BZ46" s="2">
        <v>2.4003530238647595</v>
      </c>
      <c r="CA46" s="2">
        <v>251.41807124841264</v>
      </c>
      <c r="CB46" s="2">
        <v>2.0109260655745156</v>
      </c>
      <c r="CE46" s="2">
        <v>41</v>
      </c>
      <c r="CF46" s="2">
        <v>41.310629798032558</v>
      </c>
      <c r="CG46" s="2">
        <v>9.6490871425747679E-2</v>
      </c>
      <c r="CH46" s="2">
        <v>41.999205636561172</v>
      </c>
      <c r="CI46" s="2">
        <v>0.99841190413561631</v>
      </c>
      <c r="CJ46" s="2">
        <v>39.927062535579928</v>
      </c>
      <c r="CK46" s="2">
        <v>1.1511948025561727</v>
      </c>
    </row>
    <row r="47" spans="2:89" x14ac:dyDescent="0.25">
      <c r="B47" s="2">
        <v>256</v>
      </c>
      <c r="C47" s="2">
        <v>251.74371003518237</v>
      </c>
      <c r="D47" s="3">
        <v>18.116004264607223</v>
      </c>
      <c r="E47" s="2">
        <v>253.8330676119746</v>
      </c>
      <c r="F47" s="3">
        <v>4.6955959742734681</v>
      </c>
      <c r="G47" s="2">
        <v>254.97485808868788</v>
      </c>
      <c r="H47" s="3">
        <v>1.0509159383286639</v>
      </c>
      <c r="K47" s="2">
        <v>44</v>
      </c>
      <c r="L47" s="2">
        <v>43.134764206042227</v>
      </c>
      <c r="M47" s="3">
        <v>0.74863297914573712</v>
      </c>
      <c r="N47" s="2">
        <v>41.597096810193889</v>
      </c>
      <c r="O47" s="3">
        <v>5.773943739580381</v>
      </c>
      <c r="P47" s="2">
        <v>42.286987391479762</v>
      </c>
      <c r="Q47" s="3">
        <v>2.9344121969493093</v>
      </c>
      <c r="T47" s="2">
        <v>254</v>
      </c>
      <c r="U47" s="2">
        <v>255.76189977743039</v>
      </c>
      <c r="V47" s="2">
        <v>3.1042908257092452</v>
      </c>
      <c r="W47" s="2">
        <v>256.36765051562463</v>
      </c>
      <c r="X47" s="2">
        <v>5.6057689641375861</v>
      </c>
      <c r="Y47" s="2">
        <v>256.56104597203296</v>
      </c>
      <c r="Z47" s="2">
        <v>6.5589564708662351</v>
      </c>
      <c r="AC47" s="2">
        <v>43</v>
      </c>
      <c r="AD47" s="2">
        <v>42.568466204078021</v>
      </c>
      <c r="AE47" s="2">
        <v>0.18622141702283215</v>
      </c>
      <c r="AF47" s="2">
        <v>44.079705555788827</v>
      </c>
      <c r="AG47" s="3">
        <v>1.16576408720126</v>
      </c>
      <c r="AH47" s="2">
        <v>44.121505011733333</v>
      </c>
      <c r="AI47" s="3">
        <v>1.2577734913429843</v>
      </c>
      <c r="AL47" s="2">
        <v>256</v>
      </c>
      <c r="AM47" s="2">
        <v>255.28349048533374</v>
      </c>
      <c r="AN47" s="2">
        <v>0.51338588460727452</v>
      </c>
      <c r="AO47" s="2">
        <v>254.46020967111551</v>
      </c>
      <c r="AP47" s="2">
        <v>2.3709542569262152</v>
      </c>
      <c r="AQ47" s="2">
        <v>255.1744180067451</v>
      </c>
      <c r="AR47" s="2">
        <v>0.68158562758673413</v>
      </c>
      <c r="AU47" s="2">
        <v>44.000000000000007</v>
      </c>
      <c r="AV47" s="2">
        <v>43.823325815651522</v>
      </c>
      <c r="AW47" s="2">
        <v>3.1213767415202511E-2</v>
      </c>
      <c r="AX47" s="2">
        <v>43.36744780680344</v>
      </c>
      <c r="AY47" s="2">
        <v>0.4001222771177867</v>
      </c>
      <c r="AZ47" s="2">
        <v>44.165853617433839</v>
      </c>
      <c r="BA47" s="2">
        <v>2.7507422415888005E-2</v>
      </c>
      <c r="BD47" s="2">
        <v>236</v>
      </c>
      <c r="BE47" s="2">
        <v>234.92141457591049</v>
      </c>
      <c r="BF47" s="3">
        <v>1.1633465170583492</v>
      </c>
      <c r="BG47" s="2">
        <v>235.57606976834902</v>
      </c>
      <c r="BH47" s="2">
        <v>0.17971684130765778</v>
      </c>
      <c r="BI47" s="2">
        <v>234.92655941820649</v>
      </c>
      <c r="BJ47" s="2">
        <v>1.1522746826411796</v>
      </c>
      <c r="BM47" s="2">
        <v>34</v>
      </c>
      <c r="BN47" s="2">
        <v>33.045200270431394</v>
      </c>
      <c r="BO47" s="3">
        <v>0.91164252358428299</v>
      </c>
      <c r="BP47" s="2">
        <v>32.762161896067013</v>
      </c>
      <c r="BQ47" s="3">
        <v>1.5322431715484115</v>
      </c>
      <c r="BR47" s="2">
        <v>33.167582537460049</v>
      </c>
      <c r="BS47" s="3">
        <v>0.69291883194145032</v>
      </c>
      <c r="BV47" s="2">
        <v>254.99999999999997</v>
      </c>
      <c r="BW47" s="2">
        <v>261.02987618423026</v>
      </c>
      <c r="BX47" s="2">
        <v>36.359406797147635</v>
      </c>
      <c r="BY47" s="2">
        <v>260.6412790285051</v>
      </c>
      <c r="BZ47" s="2">
        <v>31.824029077451719</v>
      </c>
      <c r="CA47" s="2">
        <v>262.2230924689195</v>
      </c>
      <c r="CB47" s="2">
        <v>52.173064814562061</v>
      </c>
      <c r="CE47" s="2">
        <v>43.5</v>
      </c>
      <c r="CF47" s="2">
        <v>48.032639991605215</v>
      </c>
      <c r="CG47" s="2">
        <v>20.544825293498928</v>
      </c>
      <c r="CH47" s="2">
        <v>46.638957310138807</v>
      </c>
      <c r="CI47" s="2">
        <v>9.8530529948738526</v>
      </c>
      <c r="CJ47" s="2">
        <v>46.693051942352703</v>
      </c>
      <c r="CK47" s="2">
        <v>10.195580706562369</v>
      </c>
    </row>
    <row r="48" spans="2:89" x14ac:dyDescent="0.25">
      <c r="B48" s="2">
        <v>255</v>
      </c>
      <c r="C48" s="2">
        <v>240.3114863268454</v>
      </c>
      <c r="D48" s="3">
        <v>215.75243392644973</v>
      </c>
      <c r="E48" s="2">
        <v>243.5341150206921</v>
      </c>
      <c r="F48" s="3">
        <v>131.46651835871856</v>
      </c>
      <c r="G48" s="2">
        <v>244.49488839945275</v>
      </c>
      <c r="H48" s="3">
        <v>110.35736973995245</v>
      </c>
      <c r="K48" s="2">
        <v>43.5</v>
      </c>
      <c r="L48" s="2">
        <v>37.459104988284146</v>
      </c>
      <c r="M48" s="3">
        <v>36.49241254257349</v>
      </c>
      <c r="N48" s="2">
        <v>36.098693905540912</v>
      </c>
      <c r="O48" s="3">
        <v>54.779331903877235</v>
      </c>
      <c r="P48" s="2">
        <v>36.073754362787511</v>
      </c>
      <c r="Q48" s="3">
        <v>55.149124264217527</v>
      </c>
      <c r="T48" s="2">
        <v>206</v>
      </c>
      <c r="U48" s="2">
        <v>210.19921896559381</v>
      </c>
      <c r="V48" s="2">
        <v>17.63343992100279</v>
      </c>
      <c r="W48" s="2">
        <v>205.42164628105385</v>
      </c>
      <c r="X48" s="2">
        <v>0.33449302421883875</v>
      </c>
      <c r="Y48" s="2">
        <v>205.80546028950249</v>
      </c>
      <c r="Z48" s="2">
        <v>3.7845698960454463E-2</v>
      </c>
      <c r="AC48" s="2">
        <v>7.79</v>
      </c>
      <c r="AD48" s="2">
        <v>7.8448376714279817</v>
      </c>
      <c r="AE48" s="2">
        <v>3.0071702076432784E-3</v>
      </c>
      <c r="AF48" s="2">
        <v>9.2295190101375066</v>
      </c>
      <c r="AG48" s="3">
        <v>2.0722149805472667</v>
      </c>
      <c r="AH48" s="2">
        <v>8.3784039692097529</v>
      </c>
      <c r="AI48" s="3">
        <v>0.34621923098179186</v>
      </c>
      <c r="AL48" s="2">
        <v>213</v>
      </c>
      <c r="AM48" s="2">
        <v>211.2922161066297</v>
      </c>
      <c r="AN48" s="2">
        <v>2.9165258264550369</v>
      </c>
      <c r="AO48" s="2">
        <v>212.63406832389231</v>
      </c>
      <c r="AP48" s="2">
        <v>0.133905991578985</v>
      </c>
      <c r="AQ48" s="2">
        <v>212.25939299053428</v>
      </c>
      <c r="AR48" s="2">
        <v>0.54849874246975638</v>
      </c>
      <c r="AU48" s="2">
        <v>10.8</v>
      </c>
      <c r="AV48" s="2">
        <v>10.653421719374313</v>
      </c>
      <c r="AW48" s="2">
        <v>2.1485192351182913E-2</v>
      </c>
      <c r="AX48" s="2">
        <v>9.758016374904475</v>
      </c>
      <c r="AY48" s="2">
        <v>1.0857298749672131</v>
      </c>
      <c r="AZ48" s="2">
        <v>11.40130759281309</v>
      </c>
      <c r="BA48" s="2">
        <v>0.36157082117467232</v>
      </c>
      <c r="BD48" s="2">
        <v>263</v>
      </c>
      <c r="BE48" s="2">
        <v>259.66218924391745</v>
      </c>
      <c r="BF48" s="3">
        <v>11.140980643420344</v>
      </c>
      <c r="BG48" s="2">
        <v>258.10355847144831</v>
      </c>
      <c r="BH48" s="2">
        <v>23.975139642525615</v>
      </c>
      <c r="BI48" s="2">
        <v>262.29306139995725</v>
      </c>
      <c r="BJ48" s="2">
        <v>0.49976218423039914</v>
      </c>
      <c r="BM48" s="2">
        <v>28.4</v>
      </c>
      <c r="BN48" s="2">
        <v>28.493787837954557</v>
      </c>
      <c r="BO48" s="3">
        <v>8.7961585481904359E-3</v>
      </c>
      <c r="BP48" s="2">
        <v>31.508704857462469</v>
      </c>
      <c r="BQ48" s="3">
        <v>9.6640458908107583</v>
      </c>
      <c r="BR48" s="2">
        <v>31.478689001192198</v>
      </c>
      <c r="BS48" s="3">
        <v>9.4783259660618207</v>
      </c>
      <c r="BV48" s="2">
        <v>206</v>
      </c>
      <c r="BW48" s="2">
        <v>210.57829705057398</v>
      </c>
      <c r="BX48" s="2">
        <v>20.960803883294403</v>
      </c>
      <c r="BY48" s="2">
        <v>211.16546605925262</v>
      </c>
      <c r="BZ48" s="2">
        <v>26.682039609290818</v>
      </c>
      <c r="CA48" s="2">
        <v>208.23297566033179</v>
      </c>
      <c r="CB48" s="2">
        <v>4.9861802996341886</v>
      </c>
      <c r="CE48" s="2">
        <v>7.79</v>
      </c>
      <c r="CF48" s="2">
        <v>11.493478549307765</v>
      </c>
      <c r="CG48" s="2">
        <v>13.715753365182747</v>
      </c>
      <c r="CH48" s="2">
        <v>12.190480884555342</v>
      </c>
      <c r="CI48" s="2">
        <v>19.364232015336963</v>
      </c>
      <c r="CJ48" s="2">
        <v>9.0365090467530376</v>
      </c>
      <c r="CK48" s="2">
        <v>1.5537848036371662</v>
      </c>
    </row>
    <row r="49" spans="2:89" x14ac:dyDescent="0.25">
      <c r="B49" s="2">
        <v>263</v>
      </c>
      <c r="C49" s="2">
        <v>246.03916245196262</v>
      </c>
      <c r="D49" s="3">
        <v>287.67001033091447</v>
      </c>
      <c r="E49" s="2">
        <v>243.73458614924985</v>
      </c>
      <c r="F49" s="3">
        <v>371.15617084067571</v>
      </c>
      <c r="G49" s="2">
        <v>246.23202129124792</v>
      </c>
      <c r="H49" s="3">
        <v>281.16510997716313</v>
      </c>
      <c r="K49" s="2">
        <v>28.400000000000002</v>
      </c>
      <c r="L49" s="2">
        <v>20.128056245776285</v>
      </c>
      <c r="M49" s="3">
        <v>68.425053473040762</v>
      </c>
      <c r="N49" s="2">
        <v>20.667999629036316</v>
      </c>
      <c r="O49" s="3">
        <v>59.783829736582575</v>
      </c>
      <c r="P49" s="2">
        <v>25.436736577994644</v>
      </c>
      <c r="Q49" s="3">
        <v>8.7809301081949052</v>
      </c>
      <c r="T49" s="2">
        <v>377</v>
      </c>
      <c r="U49" s="2">
        <v>373.64964075958204</v>
      </c>
      <c r="V49" s="2">
        <v>11.224907039853999</v>
      </c>
      <c r="W49" s="2">
        <v>374.84494414486039</v>
      </c>
      <c r="X49" s="2">
        <v>4.6442657387715069</v>
      </c>
      <c r="Y49" s="2">
        <v>376.06952611358258</v>
      </c>
      <c r="Z49" s="2">
        <v>0.86578165330473211</v>
      </c>
      <c r="AC49" s="2">
        <v>114</v>
      </c>
      <c r="AD49" s="2">
        <v>105.17732107117915</v>
      </c>
      <c r="AE49" s="2">
        <v>77.839663481059404</v>
      </c>
      <c r="AF49" s="2">
        <v>106.254714157907</v>
      </c>
      <c r="AG49" s="3">
        <v>59.989452775726228</v>
      </c>
      <c r="AH49" s="2">
        <v>106.81548409001068</v>
      </c>
      <c r="AI49" s="3">
        <v>51.617268860889595</v>
      </c>
      <c r="AL49" s="2">
        <v>492</v>
      </c>
      <c r="AM49" s="2">
        <v>491.80204828951395</v>
      </c>
      <c r="AN49" s="2">
        <v>3.9184879684353739E-2</v>
      </c>
      <c r="AO49" s="2">
        <v>493.15477424434363</v>
      </c>
      <c r="AP49" s="2">
        <v>1.3335035553993966</v>
      </c>
      <c r="AQ49" s="2">
        <v>493.51194001673292</v>
      </c>
      <c r="AR49" s="2">
        <v>2.2859626141983478</v>
      </c>
      <c r="AU49" s="2">
        <v>283</v>
      </c>
      <c r="AV49" s="2">
        <v>287.01952695595276</v>
      </c>
      <c r="AW49" s="2">
        <v>16.156596949630828</v>
      </c>
      <c r="AX49" s="2">
        <v>288.30278513862737</v>
      </c>
      <c r="AY49" s="2">
        <v>28.119530226447306</v>
      </c>
      <c r="AZ49" s="2">
        <v>289.57622916711318</v>
      </c>
      <c r="BA49" s="2">
        <v>43.246790058390154</v>
      </c>
      <c r="BD49" s="2">
        <v>519</v>
      </c>
      <c r="BE49" s="2">
        <v>521.03157955601307</v>
      </c>
      <c r="BF49" s="3">
        <v>4.1273154924102666</v>
      </c>
      <c r="BG49" s="2">
        <v>520.58885124463541</v>
      </c>
      <c r="BH49" s="2">
        <v>2.5244482775794821</v>
      </c>
      <c r="BI49" s="2">
        <v>522.58015803963917</v>
      </c>
      <c r="BJ49" s="2">
        <v>12.817531588793004</v>
      </c>
      <c r="BM49" s="2">
        <v>324</v>
      </c>
      <c r="BN49" s="2">
        <v>330.04842699773752</v>
      </c>
      <c r="BO49" s="3">
        <v>36.583469146960134</v>
      </c>
      <c r="BP49" s="2">
        <v>327.45335966450244</v>
      </c>
      <c r="BQ49" s="3">
        <v>11.925692972412426</v>
      </c>
      <c r="BR49" s="2">
        <v>329.33183642181655</v>
      </c>
      <c r="BS49" s="3">
        <v>28.42847962900948</v>
      </c>
      <c r="BV49" s="2">
        <v>377</v>
      </c>
      <c r="BW49" s="2">
        <v>375.3300251405081</v>
      </c>
      <c r="BX49" s="2">
        <v>2.7888160313349961</v>
      </c>
      <c r="BY49" s="2">
        <v>377.35316759450973</v>
      </c>
      <c r="BZ49" s="2">
        <v>0.12472734981178743</v>
      </c>
      <c r="CA49" s="2">
        <v>373.92070136569862</v>
      </c>
      <c r="CB49" s="2">
        <v>9.4820800792103483</v>
      </c>
      <c r="CE49" s="2">
        <v>114</v>
      </c>
      <c r="CF49" s="2">
        <v>112.60530177455495</v>
      </c>
      <c r="CG49" s="2">
        <v>1.9451831400595845</v>
      </c>
      <c r="CH49" s="2">
        <v>114.84114793019039</v>
      </c>
      <c r="CI49" s="2">
        <v>0.70752984046357403</v>
      </c>
      <c r="CJ49" s="2">
        <v>109.12654126412357</v>
      </c>
      <c r="CK49" s="2">
        <v>23.750600050290252</v>
      </c>
    </row>
    <row r="50" spans="2:89" x14ac:dyDescent="0.25">
      <c r="B50" s="2">
        <v>351</v>
      </c>
      <c r="C50" s="2">
        <v>341.10881375867075</v>
      </c>
      <c r="D50" s="3">
        <v>97.83556526066107</v>
      </c>
      <c r="E50" s="2">
        <v>338.83817013471077</v>
      </c>
      <c r="F50" s="3">
        <v>147.91010567224117</v>
      </c>
      <c r="G50" s="2">
        <v>337.15741203116062</v>
      </c>
      <c r="H50" s="3">
        <v>191.61724167505682</v>
      </c>
      <c r="K50" s="2">
        <v>84.6</v>
      </c>
      <c r="L50" s="2">
        <v>77.669468577767063</v>
      </c>
      <c r="M50" s="3">
        <v>48.032265794558022</v>
      </c>
      <c r="N50" s="2">
        <v>76.503771346919166</v>
      </c>
      <c r="O50" s="3">
        <v>65.548918402967004</v>
      </c>
      <c r="P50" s="2">
        <v>81.643730229361182</v>
      </c>
      <c r="Q50" s="3">
        <v>8.739530956792855</v>
      </c>
      <c r="T50" s="2">
        <v>474.99999999999994</v>
      </c>
      <c r="U50" s="2">
        <v>476.55431156863841</v>
      </c>
      <c r="V50" s="2">
        <v>2.4158844524033753</v>
      </c>
      <c r="W50" s="2">
        <v>475.66563448937734</v>
      </c>
      <c r="X50" s="2">
        <v>0.443069273448707</v>
      </c>
      <c r="Y50" s="2">
        <v>474.41674929054881</v>
      </c>
      <c r="Z50" s="2">
        <v>0.34018139007525305</v>
      </c>
      <c r="AC50" s="2">
        <v>260</v>
      </c>
      <c r="AD50" s="2">
        <v>266.62886765526758</v>
      </c>
      <c r="AE50" s="2">
        <v>43.941886391052755</v>
      </c>
      <c r="AF50" s="2">
        <v>265.52581524281521</v>
      </c>
      <c r="AG50" s="3">
        <v>30.534634097728951</v>
      </c>
      <c r="AH50" s="2">
        <v>265.62152447082661</v>
      </c>
      <c r="AI50" s="3">
        <v>31.601537376102442</v>
      </c>
      <c r="AL50" s="2">
        <v>519</v>
      </c>
      <c r="AM50" s="2">
        <v>519.56454574521354</v>
      </c>
      <c r="AN50" s="2">
        <v>0.31871189843870679</v>
      </c>
      <c r="AO50" s="2">
        <v>519.85563858131798</v>
      </c>
      <c r="AP50" s="2">
        <v>0.73211738183983843</v>
      </c>
      <c r="AQ50" s="2">
        <v>518.66624313182263</v>
      </c>
      <c r="AR50" s="2">
        <v>0.11139364705556941</v>
      </c>
      <c r="AU50" s="2">
        <v>324</v>
      </c>
      <c r="AV50" s="2">
        <v>323.59991704068022</v>
      </c>
      <c r="AW50" s="2">
        <v>0.16006637433806875</v>
      </c>
      <c r="AX50" s="2">
        <v>326.44597434751256</v>
      </c>
      <c r="AY50" s="2">
        <v>5.9827905086894964</v>
      </c>
      <c r="AZ50" s="2">
        <v>325.81299073128991</v>
      </c>
      <c r="BA50" s="2">
        <v>3.2869353917431408</v>
      </c>
      <c r="BD50" s="2">
        <v>493</v>
      </c>
      <c r="BE50" s="2">
        <v>493.16457699882875</v>
      </c>
      <c r="BF50" s="3">
        <v>2.7085588543478301E-2</v>
      </c>
      <c r="BG50" s="2">
        <v>492.10201019653636</v>
      </c>
      <c r="BH50" s="2">
        <v>0.80638568712467551</v>
      </c>
      <c r="BI50" s="2">
        <v>492.59730537069021</v>
      </c>
      <c r="BJ50" s="2">
        <v>0.16216296447495093</v>
      </c>
      <c r="BM50" s="2">
        <v>285</v>
      </c>
      <c r="BN50" s="2">
        <v>285.71528974628689</v>
      </c>
      <c r="BO50" s="3">
        <v>0.5116394211431563</v>
      </c>
      <c r="BP50" s="2">
        <v>282.06723867720012</v>
      </c>
      <c r="BQ50" s="3">
        <v>8.6010889765108836</v>
      </c>
      <c r="BR50" s="2">
        <v>284.38305496054329</v>
      </c>
      <c r="BS50" s="3">
        <v>0.38062118171024062</v>
      </c>
      <c r="BV50" s="2">
        <v>482.99999999999994</v>
      </c>
      <c r="BW50" s="2">
        <v>481.50480651218243</v>
      </c>
      <c r="BX50" s="2">
        <v>2.23560356601191</v>
      </c>
      <c r="BY50" s="2">
        <v>481.35344084852926</v>
      </c>
      <c r="BZ50" s="2">
        <v>2.7111570392918556</v>
      </c>
      <c r="CA50" s="2">
        <v>482.02703286553151</v>
      </c>
      <c r="CB50" s="2">
        <v>0.94666504475571456</v>
      </c>
      <c r="CE50" s="2">
        <v>270</v>
      </c>
      <c r="CF50" s="2">
        <v>268.6880452401204</v>
      </c>
      <c r="CG50" s="2">
        <v>1.7212252919707325</v>
      </c>
      <c r="CH50" s="2">
        <v>268.42824627874415</v>
      </c>
      <c r="CI50" s="2">
        <v>2.4704097602815978</v>
      </c>
      <c r="CJ50" s="2">
        <v>269.54410431480773</v>
      </c>
      <c r="CK50" s="2">
        <v>0.20784087577693339</v>
      </c>
    </row>
    <row r="51" spans="2:89" x14ac:dyDescent="0.25">
      <c r="B51" s="2">
        <v>519</v>
      </c>
      <c r="C51" s="2">
        <v>517.23638033281895</v>
      </c>
      <c r="D51" s="3">
        <v>3.1103543304677856</v>
      </c>
      <c r="E51" s="2">
        <v>518.69401915504534</v>
      </c>
      <c r="F51" s="3">
        <v>9.3624277479168183E-2</v>
      </c>
      <c r="G51" s="2">
        <v>517.49917095521801</v>
      </c>
      <c r="H51" s="3">
        <v>2.2524878216612341</v>
      </c>
      <c r="K51" s="2">
        <v>324</v>
      </c>
      <c r="L51" s="2">
        <v>329.40548277897147</v>
      </c>
      <c r="M51" s="3">
        <v>29.219244073757181</v>
      </c>
      <c r="N51" s="2">
        <v>327.29831970648752</v>
      </c>
      <c r="O51" s="3">
        <v>10.87891288620391</v>
      </c>
      <c r="P51" s="2">
        <v>326.52681854397156</v>
      </c>
      <c r="Q51" s="3">
        <v>6.3848119541585442</v>
      </c>
      <c r="T51" s="2">
        <v>483</v>
      </c>
      <c r="U51" s="2">
        <v>482.41352071140864</v>
      </c>
      <c r="V51" s="2">
        <v>0.34395795594663126</v>
      </c>
      <c r="W51" s="2">
        <v>480.20322378726343</v>
      </c>
      <c r="X51" s="2">
        <v>7.8219571841291371</v>
      </c>
      <c r="Y51" s="2">
        <v>479.31188182216533</v>
      </c>
      <c r="Z51" s="2">
        <v>13.602215693674506</v>
      </c>
      <c r="AC51" s="2">
        <v>270</v>
      </c>
      <c r="AD51" s="2">
        <v>268.59023961238739</v>
      </c>
      <c r="AE51" s="2">
        <v>1.9874243504816487</v>
      </c>
      <c r="AF51" s="2">
        <v>266.95719858176699</v>
      </c>
      <c r="AG51" s="3">
        <v>9.2586404708008274</v>
      </c>
      <c r="AH51" s="2">
        <v>269.00190419437354</v>
      </c>
      <c r="AI51" s="3">
        <v>0.99619523720913739</v>
      </c>
      <c r="AL51" s="2">
        <v>395</v>
      </c>
      <c r="AM51" s="2">
        <v>391.20516404229659</v>
      </c>
      <c r="AN51" s="2">
        <v>14.400779945878776</v>
      </c>
      <c r="AO51" s="2">
        <v>389.69624369942647</v>
      </c>
      <c r="AP51" s="2">
        <v>28.129830895873365</v>
      </c>
      <c r="AQ51" s="2">
        <v>392.53973786200453</v>
      </c>
      <c r="AR51" s="2">
        <v>6.0528897876540473</v>
      </c>
      <c r="AU51" s="2">
        <v>158</v>
      </c>
      <c r="AV51" s="2">
        <v>155.58090112305268</v>
      </c>
      <c r="AW51" s="2">
        <v>5.8520393764477676</v>
      </c>
      <c r="AX51" s="2">
        <v>157.90199117546547</v>
      </c>
      <c r="AY51" s="2">
        <v>9.6057296866405659E-3</v>
      </c>
      <c r="AZ51" s="2">
        <v>154.06774301098633</v>
      </c>
      <c r="BA51" s="2">
        <v>15.462645027646825</v>
      </c>
      <c r="BD51" s="2">
        <v>399</v>
      </c>
      <c r="BE51" s="2">
        <v>398.16086453378813</v>
      </c>
      <c r="BF51" s="3">
        <v>0.70414833065461502</v>
      </c>
      <c r="BG51" s="2">
        <v>397.73584520635717</v>
      </c>
      <c r="BH51" s="2">
        <v>1.5980873422901487</v>
      </c>
      <c r="BI51" s="2">
        <v>397.34154875376998</v>
      </c>
      <c r="BJ51" s="2">
        <v>2.7504605361218912</v>
      </c>
      <c r="BM51" s="2">
        <v>163</v>
      </c>
      <c r="BN51" s="2">
        <v>163.03773983435983</v>
      </c>
      <c r="BO51" s="3">
        <v>1.4242950975070928E-3</v>
      </c>
      <c r="BP51" s="2">
        <v>163.68230153753788</v>
      </c>
      <c r="BQ51" s="3">
        <v>0.46553538812655726</v>
      </c>
      <c r="BR51" s="2">
        <v>161.9871852013305</v>
      </c>
      <c r="BS51" s="3">
        <v>1.0257938164039309</v>
      </c>
      <c r="BV51" s="2">
        <v>420</v>
      </c>
      <c r="BW51" s="2">
        <v>424.2067890860784</v>
      </c>
      <c r="BX51" s="2">
        <v>17.697074414748357</v>
      </c>
      <c r="BY51" s="2">
        <v>423.18778009063527</v>
      </c>
      <c r="BZ51" s="2">
        <v>10.161941906250622</v>
      </c>
      <c r="CA51" s="2">
        <v>424.76830613009611</v>
      </c>
      <c r="CB51" s="2">
        <v>22.736743350312114</v>
      </c>
      <c r="CE51" s="2">
        <v>188</v>
      </c>
      <c r="CF51" s="2">
        <v>194.27724063607656</v>
      </c>
      <c r="CG51" s="2">
        <v>39.403750003210803</v>
      </c>
      <c r="CH51" s="2">
        <v>192.79143242140654</v>
      </c>
      <c r="CI51" s="2">
        <v>22.957824648905742</v>
      </c>
      <c r="CJ51" s="2">
        <v>195.31661523144518</v>
      </c>
      <c r="CK51" s="2">
        <v>53.532858445015655</v>
      </c>
    </row>
    <row r="52" spans="2:89" x14ac:dyDescent="0.25">
      <c r="B52" s="2">
        <v>483</v>
      </c>
      <c r="C52" s="2">
        <v>489.07647974367302</v>
      </c>
      <c r="D52" s="3">
        <v>36.923606075268523</v>
      </c>
      <c r="E52" s="2">
        <v>490.00134239157848</v>
      </c>
      <c r="F52" s="3">
        <v>49.018795284113807</v>
      </c>
      <c r="G52" s="2">
        <v>491.34588574096028</v>
      </c>
      <c r="H52" s="3">
        <v>69.653808801164189</v>
      </c>
      <c r="K52" s="2">
        <v>270</v>
      </c>
      <c r="L52" s="2">
        <v>287.61917409698611</v>
      </c>
      <c r="M52" s="3">
        <v>310.43529585990643</v>
      </c>
      <c r="N52" s="2">
        <v>284.28816247799233</v>
      </c>
      <c r="O52" s="3">
        <v>204.15158699750791</v>
      </c>
      <c r="P52" s="2">
        <v>285.48331708596129</v>
      </c>
      <c r="Q52" s="3">
        <v>239.7331079844208</v>
      </c>
      <c r="T52" s="2">
        <v>279</v>
      </c>
      <c r="U52" s="2">
        <v>272.63119879658609</v>
      </c>
      <c r="V52" s="2">
        <v>40.561628768606461</v>
      </c>
      <c r="W52" s="2">
        <v>272.99786967198622</v>
      </c>
      <c r="X52" s="2">
        <v>36.025568474462773</v>
      </c>
      <c r="Y52" s="2">
        <v>275.3479622767407</v>
      </c>
      <c r="Z52" s="2">
        <v>13.337379532108955</v>
      </c>
      <c r="AC52" s="2">
        <v>59.3</v>
      </c>
      <c r="AD52" s="2">
        <v>55.777570233846006</v>
      </c>
      <c r="AE52" s="2">
        <v>12.407511457487658</v>
      </c>
      <c r="AF52" s="2">
        <v>56.981241910299921</v>
      </c>
      <c r="AG52" s="3">
        <v>5.3766390785495446</v>
      </c>
      <c r="AH52" s="2">
        <v>55.796726915597347</v>
      </c>
      <c r="AI52" s="3">
        <v>12.272922303900058</v>
      </c>
      <c r="AL52" s="2">
        <v>399</v>
      </c>
      <c r="AM52" s="2">
        <v>397.78461007206289</v>
      </c>
      <c r="AN52" s="2">
        <v>1.4771726769309741</v>
      </c>
      <c r="AO52" s="2">
        <v>399.30587640828526</v>
      </c>
      <c r="AP52" s="2">
        <v>9.3560377145489634E-2</v>
      </c>
      <c r="AQ52" s="2">
        <v>398.43867610092502</v>
      </c>
      <c r="AR52" s="2">
        <v>0.31508451967273587</v>
      </c>
      <c r="AU52" s="2">
        <v>162.99999999999997</v>
      </c>
      <c r="AV52" s="2">
        <v>161.38559323617676</v>
      </c>
      <c r="AW52" s="2">
        <v>2.6063091990781349</v>
      </c>
      <c r="AX52" s="2">
        <v>161.72245301993325</v>
      </c>
      <c r="AY52" s="2">
        <v>1.632126286277588</v>
      </c>
      <c r="AZ52" s="2">
        <v>162.33294297459881</v>
      </c>
      <c r="BA52" s="2">
        <v>0.44496507513704864</v>
      </c>
      <c r="BD52" s="2">
        <v>342</v>
      </c>
      <c r="BE52" s="2">
        <v>354.6172037713016</v>
      </c>
      <c r="BF52" s="3">
        <v>159.19383100654741</v>
      </c>
      <c r="BG52" s="2">
        <v>355.23847376183875</v>
      </c>
      <c r="BH52" s="2">
        <v>175.25718754289295</v>
      </c>
      <c r="BI52" s="2">
        <v>354.18057781305055</v>
      </c>
      <c r="BJ52" s="2">
        <v>148.36647585977926</v>
      </c>
      <c r="BM52" s="2">
        <v>108.00000000000001</v>
      </c>
      <c r="BN52" s="2">
        <v>117.10175674168865</v>
      </c>
      <c r="BO52" s="3">
        <v>82.841975784874464</v>
      </c>
      <c r="BP52" s="2">
        <v>120.5027891296774</v>
      </c>
      <c r="BQ52" s="3">
        <v>156.3197360211789</v>
      </c>
      <c r="BR52" s="2">
        <v>120.12912114693553</v>
      </c>
      <c r="BS52" s="3">
        <v>147.11557979703838</v>
      </c>
      <c r="BV52" s="2">
        <v>342</v>
      </c>
      <c r="BW52" s="2">
        <v>350.55294503717573</v>
      </c>
      <c r="BX52" s="2">
        <v>73.15286880894898</v>
      </c>
      <c r="BY52" s="2">
        <v>351.77689534593287</v>
      </c>
      <c r="BZ52" s="2">
        <v>95.587682605323835</v>
      </c>
      <c r="CA52" s="2">
        <v>351.65208909392754</v>
      </c>
      <c r="CB52" s="2">
        <v>93.162823877115017</v>
      </c>
      <c r="CE52" s="2">
        <v>108</v>
      </c>
      <c r="CF52" s="2">
        <v>115.11534419584881</v>
      </c>
      <c r="CG52" s="2">
        <v>50.62812302539929</v>
      </c>
      <c r="CH52" s="2">
        <v>116.35765838801251</v>
      </c>
      <c r="CI52" s="2">
        <v>69.85045373071587</v>
      </c>
      <c r="CJ52" s="2">
        <v>112.90297210479436</v>
      </c>
      <c r="CK52" s="2">
        <v>24.03913546039162</v>
      </c>
    </row>
    <row r="53" spans="2:89" x14ac:dyDescent="0.25">
      <c r="B53" s="2">
        <v>399</v>
      </c>
      <c r="C53" s="2">
        <v>396.94591142398508</v>
      </c>
      <c r="D53" s="3">
        <v>4.2192798781149996</v>
      </c>
      <c r="E53" s="2">
        <v>394.97289482364681</v>
      </c>
      <c r="F53" s="3">
        <v>16.217576101410646</v>
      </c>
      <c r="G53" s="2">
        <v>399.98043778061606</v>
      </c>
      <c r="H53" s="3">
        <v>0.96125824165934026</v>
      </c>
      <c r="K53" s="2">
        <v>163</v>
      </c>
      <c r="L53" s="2">
        <v>161.55437451431189</v>
      </c>
      <c r="M53" s="3">
        <v>2.0898330448709888</v>
      </c>
      <c r="N53" s="2">
        <v>161.62189384059997</v>
      </c>
      <c r="O53" s="3">
        <v>1.8991765865763104</v>
      </c>
      <c r="P53" s="2">
        <v>164.11191665811961</v>
      </c>
      <c r="Q53" s="3">
        <v>1.2363586546038843</v>
      </c>
      <c r="T53" s="2">
        <v>256</v>
      </c>
      <c r="U53" s="2">
        <v>258.04687106995215</v>
      </c>
      <c r="V53" s="2">
        <v>4.1896811770070457</v>
      </c>
      <c r="W53" s="2">
        <v>258.32490979875928</v>
      </c>
      <c r="X53" s="2">
        <v>5.4052055723669117</v>
      </c>
      <c r="Y53" s="2">
        <v>259.51322315461363</v>
      </c>
      <c r="Z53" s="2">
        <v>12.342736934113324</v>
      </c>
      <c r="AC53" s="2">
        <v>44.599999999999994</v>
      </c>
      <c r="AD53" s="2">
        <v>44.878803824455211</v>
      </c>
      <c r="AE53" s="2">
        <v>7.77315725308554E-2</v>
      </c>
      <c r="AF53" s="2">
        <v>46.442667318722833</v>
      </c>
      <c r="AG53" s="3">
        <v>3.3954228474892161</v>
      </c>
      <c r="AH53" s="2">
        <v>46.437456250427161</v>
      </c>
      <c r="AI53" s="3">
        <v>3.3762454722338622</v>
      </c>
      <c r="AL53" s="2">
        <v>264</v>
      </c>
      <c r="AM53" s="2">
        <v>267.40186627822112</v>
      </c>
      <c r="AN53" s="2">
        <v>11.57269417489802</v>
      </c>
      <c r="AO53" s="2">
        <v>267.61451782503235</v>
      </c>
      <c r="AP53" s="2">
        <v>13.064739107476598</v>
      </c>
      <c r="AQ53" s="2">
        <v>267.19413130783636</v>
      </c>
      <c r="AR53" s="2">
        <v>10.202474811700402</v>
      </c>
      <c r="AU53" s="2">
        <v>49.4</v>
      </c>
      <c r="AV53" s="2">
        <v>50.696989701681751</v>
      </c>
      <c r="AW53" s="2">
        <v>1.6821822862685216</v>
      </c>
      <c r="AX53" s="2">
        <v>52.075305588073007</v>
      </c>
      <c r="AY53" s="2">
        <v>7.1572599895746674</v>
      </c>
      <c r="AZ53" s="2">
        <v>50.114043651648508</v>
      </c>
      <c r="BA53" s="2">
        <v>0.50985833645953815</v>
      </c>
      <c r="BD53" s="2">
        <v>249</v>
      </c>
      <c r="BE53" s="2">
        <v>244.60879063949602</v>
      </c>
      <c r="BF53" s="3">
        <v>19.28271964777776</v>
      </c>
      <c r="BG53" s="2">
        <v>243.91975515432284</v>
      </c>
      <c r="BH53" s="2">
        <v>25.808887692029323</v>
      </c>
      <c r="BI53" s="2">
        <v>244.15184258010126</v>
      </c>
      <c r="BJ53" s="2">
        <v>23.504630368119209</v>
      </c>
      <c r="BM53" s="2">
        <v>40.4</v>
      </c>
      <c r="BN53" s="2">
        <v>36.776655144725396</v>
      </c>
      <c r="BO53" s="3">
        <v>13.128627940244931</v>
      </c>
      <c r="BP53" s="2">
        <v>38.303449146282439</v>
      </c>
      <c r="BQ53" s="3">
        <v>4.3955254822238272</v>
      </c>
      <c r="BR53" s="2">
        <v>37.369908738869405</v>
      </c>
      <c r="BS53" s="3">
        <v>9.1814530507799894</v>
      </c>
      <c r="BV53" s="2">
        <v>274</v>
      </c>
      <c r="BW53" s="2">
        <v>272.2180016152131</v>
      </c>
      <c r="BX53" s="2">
        <v>3.1755182433831295</v>
      </c>
      <c r="BY53" s="2">
        <v>276.12535235285071</v>
      </c>
      <c r="BZ53" s="2">
        <v>4.5171226237680564</v>
      </c>
      <c r="CA53" s="2">
        <v>275.71835305378772</v>
      </c>
      <c r="CB53" s="2">
        <v>2.952737217461594</v>
      </c>
      <c r="CE53" s="2">
        <v>55.8</v>
      </c>
      <c r="CF53" s="2">
        <v>55.283175228281138</v>
      </c>
      <c r="CG53" s="2">
        <v>0.26710784466225096</v>
      </c>
      <c r="CH53" s="2">
        <v>57.762845287390284</v>
      </c>
      <c r="CI53" s="2">
        <v>3.8527616222302594</v>
      </c>
      <c r="CJ53" s="2">
        <v>57.581097729757637</v>
      </c>
      <c r="CK53" s="2">
        <v>3.1723091229478193</v>
      </c>
    </row>
    <row r="54" spans="2:89" x14ac:dyDescent="0.25">
      <c r="B54" s="2">
        <v>275</v>
      </c>
      <c r="C54" s="2">
        <v>276.23785173818658</v>
      </c>
      <c r="D54" s="3">
        <v>1.5322769257315316</v>
      </c>
      <c r="E54" s="2">
        <v>276.32793062082737</v>
      </c>
      <c r="F54" s="3">
        <v>1.7633997337309744</v>
      </c>
      <c r="G54" s="2">
        <v>275.82351357072736</v>
      </c>
      <c r="H54" s="3">
        <v>0.6781746011721218</v>
      </c>
      <c r="K54" s="2">
        <v>56.499999999999993</v>
      </c>
      <c r="L54" s="2">
        <v>58.236966995360987</v>
      </c>
      <c r="M54" s="3">
        <v>3.0170543429734002</v>
      </c>
      <c r="N54" s="2">
        <v>58.031585237032687</v>
      </c>
      <c r="O54" s="3">
        <v>2.3457533382964924</v>
      </c>
      <c r="P54" s="2">
        <v>57.13735120634658</v>
      </c>
      <c r="Q54" s="3">
        <v>0.40621656023144936</v>
      </c>
      <c r="T54" s="2">
        <v>249.00000000000003</v>
      </c>
      <c r="U54" s="2">
        <v>251.3328319045313</v>
      </c>
      <c r="V54" s="2">
        <v>5.442104694799017</v>
      </c>
      <c r="W54" s="2">
        <v>251.81290436636397</v>
      </c>
      <c r="X54" s="2">
        <v>7.9124309743093075</v>
      </c>
      <c r="Y54" s="2">
        <v>251.56929271128556</v>
      </c>
      <c r="Z54" s="2">
        <v>6.6012650362649357</v>
      </c>
      <c r="AC54" s="2">
        <v>40.4</v>
      </c>
      <c r="AD54" s="2">
        <v>40.126267105035026</v>
      </c>
      <c r="AE54" s="2">
        <v>7.4929697785904512E-2</v>
      </c>
      <c r="AF54" s="2">
        <v>41.705092641520245</v>
      </c>
      <c r="AG54" s="3">
        <v>1.7032668029502955</v>
      </c>
      <c r="AH54" s="2">
        <v>41.786572483166175</v>
      </c>
      <c r="AI54" s="3">
        <v>1.9225832510736169</v>
      </c>
      <c r="AL54" s="2">
        <v>249.00000000000003</v>
      </c>
      <c r="AM54" s="2">
        <v>252.50231802061103</v>
      </c>
      <c r="AN54" s="2">
        <v>12.266231517496552</v>
      </c>
      <c r="AO54" s="2">
        <v>252.39993571677809</v>
      </c>
      <c r="AP54" s="2">
        <v>11.559562878223142</v>
      </c>
      <c r="AQ54" s="2">
        <v>252.46167561762744</v>
      </c>
      <c r="AR54" s="2">
        <v>11.983198081676086</v>
      </c>
      <c r="AU54" s="2">
        <v>40.4</v>
      </c>
      <c r="AV54" s="2">
        <v>42.288419356864637</v>
      </c>
      <c r="AW54" s="2">
        <v>3.5661276673810534</v>
      </c>
      <c r="AX54" s="2">
        <v>42.270887106525976</v>
      </c>
      <c r="AY54" s="2">
        <v>3.500218565365143</v>
      </c>
      <c r="AZ54" s="2">
        <v>42.238585976428254</v>
      </c>
      <c r="BA54" s="2">
        <v>3.3803983927186425</v>
      </c>
      <c r="BD54" s="2">
        <v>235</v>
      </c>
      <c r="BE54" s="2">
        <v>234.91288036083631</v>
      </c>
      <c r="BF54" s="3">
        <v>7.5898315280113022E-3</v>
      </c>
      <c r="BG54" s="2">
        <v>234.70383775919703</v>
      </c>
      <c r="BH54" s="2">
        <v>8.7712072877437069E-2</v>
      </c>
      <c r="BI54" s="2">
        <v>234.51476215997872</v>
      </c>
      <c r="BJ54" s="2">
        <v>0.23545576138852142</v>
      </c>
      <c r="BM54" s="2">
        <v>32</v>
      </c>
      <c r="BN54" s="2">
        <v>31.239492962510798</v>
      </c>
      <c r="BO54" s="3">
        <v>0.57837095407060179</v>
      </c>
      <c r="BP54" s="2">
        <v>32.057156814134579</v>
      </c>
      <c r="BQ54" s="3">
        <v>3.2669014020148433E-3</v>
      </c>
      <c r="BR54" s="2">
        <v>31.716578653879566</v>
      </c>
      <c r="BS54" s="3">
        <v>8.0327659436718976E-2</v>
      </c>
      <c r="BV54" s="2">
        <v>238.99999999999997</v>
      </c>
      <c r="BW54" s="2">
        <v>241.55944798849325</v>
      </c>
      <c r="BX54" s="2">
        <v>6.550774005802273</v>
      </c>
      <c r="BY54" s="2">
        <v>240.74642265080698</v>
      </c>
      <c r="BZ54" s="2">
        <v>3.049992075251768</v>
      </c>
      <c r="CA54" s="2">
        <v>241.98624410429781</v>
      </c>
      <c r="CB54" s="2">
        <v>8.9176538504536023</v>
      </c>
      <c r="CE54" s="2">
        <v>34.4</v>
      </c>
      <c r="CF54" s="2">
        <v>35.288266355629446</v>
      </c>
      <c r="CG54" s="2">
        <v>0.78901711854321999</v>
      </c>
      <c r="CH54" s="2">
        <v>35.819693828328532</v>
      </c>
      <c r="CI54" s="2">
        <v>2.0155305661941272</v>
      </c>
      <c r="CJ54" s="2">
        <v>35.171253724558227</v>
      </c>
      <c r="CK54" s="2">
        <v>0.59483230764493944</v>
      </c>
    </row>
    <row r="55" spans="2:89" x14ac:dyDescent="0.25">
      <c r="B55" s="2">
        <v>256</v>
      </c>
      <c r="C55" s="2">
        <v>260.81047580943152</v>
      </c>
      <c r="D55" s="3">
        <v>23.140677513125866</v>
      </c>
      <c r="E55" s="2">
        <v>262.24592258580014</v>
      </c>
      <c r="F55" s="3">
        <v>39.011548947808365</v>
      </c>
      <c r="G55" s="2">
        <v>262.8957467212922</v>
      </c>
      <c r="H55" s="3">
        <v>47.551322844212102</v>
      </c>
      <c r="K55" s="2">
        <v>44.599999999999994</v>
      </c>
      <c r="L55" s="2">
        <v>48.991410737757036</v>
      </c>
      <c r="M55" s="3">
        <v>19.284488267687845</v>
      </c>
      <c r="N55" s="2">
        <v>47.702524518864244</v>
      </c>
      <c r="O55" s="3">
        <v>9.6256583901538466</v>
      </c>
      <c r="P55" s="2">
        <v>47.840451770813509</v>
      </c>
      <c r="Q55" s="3">
        <v>10.500527678968442</v>
      </c>
      <c r="T55" s="2">
        <v>264</v>
      </c>
      <c r="U55" s="2">
        <v>266.19238638780604</v>
      </c>
      <c r="V55" s="2">
        <v>4.8065580734372109</v>
      </c>
      <c r="W55" s="2">
        <v>266.24340529436785</v>
      </c>
      <c r="X55" s="2">
        <v>5.0328673147976843</v>
      </c>
      <c r="Y55" s="2">
        <v>265.39376943496819</v>
      </c>
      <c r="Z55" s="2">
        <v>1.9425932378515531</v>
      </c>
      <c r="AC55" s="2">
        <v>11.9</v>
      </c>
      <c r="AD55" s="2">
        <v>15.807892881236839</v>
      </c>
      <c r="AE55" s="2">
        <v>15.271626771221559</v>
      </c>
      <c r="AF55" s="2">
        <v>13.074313320485631</v>
      </c>
      <c r="AG55" s="3">
        <v>1.3790117746699875</v>
      </c>
      <c r="AH55" s="2">
        <v>12.894128055261982</v>
      </c>
      <c r="AI55" s="3">
        <v>0.98829059025896948</v>
      </c>
      <c r="AL55" s="2">
        <v>235</v>
      </c>
      <c r="AM55" s="2">
        <v>234.97140939083113</v>
      </c>
      <c r="AN55" s="2">
        <v>8.1742293264724572E-4</v>
      </c>
      <c r="AO55" s="2">
        <v>236.89777747262377</v>
      </c>
      <c r="AP55" s="2">
        <v>3.601559335598274</v>
      </c>
      <c r="AQ55" s="2">
        <v>235.69492738674819</v>
      </c>
      <c r="AR55" s="2">
        <v>0.48292407285266936</v>
      </c>
      <c r="AU55" s="2">
        <v>32</v>
      </c>
      <c r="AV55" s="2">
        <v>31.79430516772317</v>
      </c>
      <c r="AW55" s="2">
        <v>4.2310364025393198E-2</v>
      </c>
      <c r="AX55" s="2">
        <v>33.924499954661165</v>
      </c>
      <c r="AY55" s="2">
        <v>3.7037000754908269</v>
      </c>
      <c r="AZ55" s="2">
        <v>32.348758426976588</v>
      </c>
      <c r="BA55" s="2">
        <v>0.12163244038718375</v>
      </c>
      <c r="BD55" s="2">
        <v>290</v>
      </c>
      <c r="BE55" s="2">
        <v>298.63979410440118</v>
      </c>
      <c r="BF55" s="3">
        <v>74.646042166445312</v>
      </c>
      <c r="BG55" s="2">
        <v>297.67404137827452</v>
      </c>
      <c r="BH55" s="2">
        <v>58.890911075469553</v>
      </c>
      <c r="BI55" s="2">
        <v>297.61690637726713</v>
      </c>
      <c r="BJ55" s="2">
        <v>58.017262760052645</v>
      </c>
      <c r="BM55" s="2">
        <v>20.8</v>
      </c>
      <c r="BN55" s="2">
        <v>25.814871442400893</v>
      </c>
      <c r="BO55" s="3">
        <v>25.148935583808004</v>
      </c>
      <c r="BP55" s="2">
        <v>26.426691712176336</v>
      </c>
      <c r="BQ55" s="3">
        <v>31.659659623873853</v>
      </c>
      <c r="BR55" s="2">
        <v>27.78641899592802</v>
      </c>
      <c r="BS55" s="3">
        <v>48.810050386663875</v>
      </c>
      <c r="BV55" s="2">
        <v>292</v>
      </c>
      <c r="BW55" s="2">
        <v>294.67258382062028</v>
      </c>
      <c r="BX55" s="2">
        <v>7.1427042782412675</v>
      </c>
      <c r="BY55" s="2">
        <v>293.33768981018602</v>
      </c>
      <c r="BZ55" s="2">
        <v>1.789414028275512</v>
      </c>
      <c r="CA55" s="2">
        <v>294.31706264987565</v>
      </c>
      <c r="CB55" s="2">
        <v>5.368779323448778</v>
      </c>
      <c r="CE55" s="2">
        <v>21.9</v>
      </c>
      <c r="CF55" s="2">
        <v>25.830897298218314</v>
      </c>
      <c r="CG55" s="2">
        <v>15.451953569140054</v>
      </c>
      <c r="CH55" s="2">
        <v>22.570622696560726</v>
      </c>
      <c r="CI55" s="2">
        <v>0.44973480114238112</v>
      </c>
      <c r="CJ55" s="2">
        <v>24.473303756682515</v>
      </c>
      <c r="CK55" s="2">
        <v>6.6218922241563538</v>
      </c>
    </row>
    <row r="56" spans="2:89" x14ac:dyDescent="0.25">
      <c r="B56" s="2">
        <v>243</v>
      </c>
      <c r="C56" s="2">
        <v>241.55888618615734</v>
      </c>
      <c r="D56" s="3">
        <v>2.0768090244481434</v>
      </c>
      <c r="E56" s="2">
        <v>244.49378132932193</v>
      </c>
      <c r="F56" s="3">
        <v>2.2313826598308029</v>
      </c>
      <c r="G56" s="2">
        <v>245.55452633145461</v>
      </c>
      <c r="H56" s="3">
        <v>6.5256047780949507</v>
      </c>
      <c r="K56" s="2">
        <v>36.799999999999997</v>
      </c>
      <c r="L56" s="2">
        <v>37.428316566177209</v>
      </c>
      <c r="M56" s="3">
        <v>0.39478170733272239</v>
      </c>
      <c r="N56" s="2">
        <v>36.073543909340316</v>
      </c>
      <c r="O56" s="3">
        <v>0.52773845165654709</v>
      </c>
      <c r="P56" s="2">
        <v>36.454782457373369</v>
      </c>
      <c r="Q56" s="3">
        <v>0.11917515173716769</v>
      </c>
      <c r="T56" s="2">
        <v>290</v>
      </c>
      <c r="U56" s="2">
        <v>295.90802204811081</v>
      </c>
      <c r="V56" s="2">
        <v>34.904724520963434</v>
      </c>
      <c r="W56" s="2">
        <v>297.58592694564629</v>
      </c>
      <c r="X56" s="2">
        <v>57.546287624682492</v>
      </c>
      <c r="Y56" s="2">
        <v>296.83287514473574</v>
      </c>
      <c r="Z56" s="2">
        <v>46.688182743547429</v>
      </c>
      <c r="AC56" s="2">
        <v>20.800000000000004</v>
      </c>
      <c r="AD56" s="2">
        <v>27.892564671030762</v>
      </c>
      <c r="AE56" s="2">
        <v>50.30447361275364</v>
      </c>
      <c r="AF56" s="2">
        <v>25.483217638702321</v>
      </c>
      <c r="AG56" s="3">
        <v>21.932527451452504</v>
      </c>
      <c r="AH56" s="2">
        <v>24.150090996120291</v>
      </c>
      <c r="AI56" s="3">
        <v>11.223109682286214</v>
      </c>
      <c r="AL56" s="2">
        <v>292</v>
      </c>
      <c r="AM56" s="2">
        <v>294.67227307530493</v>
      </c>
      <c r="AN56" s="2">
        <v>7.1410433889996634</v>
      </c>
      <c r="AO56" s="2">
        <v>293.09348273739965</v>
      </c>
      <c r="AP56" s="2">
        <v>1.1957044969910409</v>
      </c>
      <c r="AQ56" s="2">
        <v>294.17323834033624</v>
      </c>
      <c r="AR56" s="2">
        <v>4.7229648839074176</v>
      </c>
      <c r="AU56" s="2">
        <v>22.6</v>
      </c>
      <c r="AV56" s="2">
        <v>24.703653892843004</v>
      </c>
      <c r="AW56" s="2">
        <v>4.4253597008735195</v>
      </c>
      <c r="AX56" s="2">
        <v>22.678994839605569</v>
      </c>
      <c r="AY56" s="2">
        <v>6.2401846843092692E-3</v>
      </c>
      <c r="AZ56" s="2">
        <v>23.468547449082223</v>
      </c>
      <c r="BA56" s="2">
        <v>0.75437467130723435</v>
      </c>
      <c r="BD56" s="2">
        <v>281</v>
      </c>
      <c r="BE56" s="2">
        <v>282.65513995722853</v>
      </c>
      <c r="BF56" s="3">
        <v>2.7394882780144525</v>
      </c>
      <c r="BG56" s="2">
        <v>282.70245944281282</v>
      </c>
      <c r="BH56" s="2">
        <v>2.8983681544225508</v>
      </c>
      <c r="BI56" s="2">
        <v>280.92308007651337</v>
      </c>
      <c r="BJ56" s="2">
        <v>5.9166746291886745E-3</v>
      </c>
      <c r="BM56" s="2">
        <v>23.100000000000005</v>
      </c>
      <c r="BN56" s="2">
        <v>23.666910050645548</v>
      </c>
      <c r="BO56" s="3">
        <v>0.32138700552293203</v>
      </c>
      <c r="BP56" s="2">
        <v>21.524114897740947</v>
      </c>
      <c r="BQ56" s="3">
        <v>2.4834138555220404</v>
      </c>
      <c r="BR56" s="2">
        <v>22.28146035626245</v>
      </c>
      <c r="BS56" s="3">
        <v>0.67000714837000375</v>
      </c>
      <c r="BV56" s="2">
        <v>283</v>
      </c>
      <c r="BW56" s="2">
        <v>285.93888301382805</v>
      </c>
      <c r="BX56" s="2">
        <v>8.6370333689670229</v>
      </c>
      <c r="BY56" s="2">
        <v>283.24836517059595</v>
      </c>
      <c r="BZ56" s="2">
        <v>6.1685257965153353E-2</v>
      </c>
      <c r="CA56" s="2">
        <v>284.05578157978857</v>
      </c>
      <c r="CB56" s="2">
        <v>1.1146747442208536</v>
      </c>
      <c r="CE56" s="2">
        <v>22.4</v>
      </c>
      <c r="CF56" s="2">
        <v>24.127659550331639</v>
      </c>
      <c r="CG56" s="2">
        <v>2.9848075218521273</v>
      </c>
      <c r="CH56" s="2">
        <v>22.660270003333075</v>
      </c>
      <c r="CI56" s="2">
        <v>6.7740474634999534E-2</v>
      </c>
      <c r="CJ56" s="2">
        <v>24.352919155560414</v>
      </c>
      <c r="CK56" s="2">
        <v>3.8138932281548072</v>
      </c>
    </row>
    <row r="57" spans="2:89" x14ac:dyDescent="0.25">
      <c r="B57" s="2">
        <v>258</v>
      </c>
      <c r="C57" s="2">
        <v>256.45706413620468</v>
      </c>
      <c r="D57" s="3">
        <v>2.3806510797858147</v>
      </c>
      <c r="E57" s="2">
        <v>254.81314458110771</v>
      </c>
      <c r="F57" s="3">
        <v>10.156047460923171</v>
      </c>
      <c r="G57" s="2">
        <v>255.66816878897802</v>
      </c>
      <c r="H57" s="3">
        <v>5.4374367966962236</v>
      </c>
      <c r="K57" s="2">
        <v>8.93</v>
      </c>
      <c r="L57" s="2">
        <v>11.705104828542005</v>
      </c>
      <c r="M57" s="3">
        <v>7.7012068093971537</v>
      </c>
      <c r="N57" s="2">
        <v>12.737271606373223</v>
      </c>
      <c r="O57" s="3">
        <v>14.495317084695747</v>
      </c>
      <c r="P57" s="2">
        <v>10.798037572722139</v>
      </c>
      <c r="Q57" s="3">
        <v>3.4895643731016217</v>
      </c>
      <c r="T57" s="2">
        <v>283</v>
      </c>
      <c r="U57" s="2">
        <v>286.26839774777795</v>
      </c>
      <c r="V57" s="2">
        <v>10.68242383768</v>
      </c>
      <c r="W57" s="2">
        <v>285.91965240158834</v>
      </c>
      <c r="X57" s="2">
        <v>8.5243701461005443</v>
      </c>
      <c r="Y57" s="2">
        <v>284.8092394611931</v>
      </c>
      <c r="Z57" s="2">
        <v>3.2733474279383037</v>
      </c>
      <c r="AC57" s="2">
        <v>22.4</v>
      </c>
      <c r="AD57" s="2">
        <v>26.010192135670998</v>
      </c>
      <c r="AE57" s="2">
        <v>13.033487256460731</v>
      </c>
      <c r="AF57" s="2">
        <v>23.663803901344636</v>
      </c>
      <c r="AG57" s="3">
        <v>1.597200301053926</v>
      </c>
      <c r="AH57" s="2">
        <v>24.615746256315564</v>
      </c>
      <c r="AI57" s="3">
        <v>4.9095314723764432</v>
      </c>
      <c r="AL57" s="2">
        <v>283</v>
      </c>
      <c r="AM57" s="2">
        <v>283.88883945801558</v>
      </c>
      <c r="AN57" s="2">
        <v>0.79003558212543323</v>
      </c>
      <c r="AO57" s="2">
        <v>283.85264461222005</v>
      </c>
      <c r="AP57" s="2">
        <v>0.72700283474787408</v>
      </c>
      <c r="AQ57" s="2">
        <v>284.75354807848214</v>
      </c>
      <c r="AR57" s="2">
        <v>3.0749308635484063</v>
      </c>
      <c r="AU57" s="2">
        <v>22.4</v>
      </c>
      <c r="AV57" s="2">
        <v>24.535473457546008</v>
      </c>
      <c r="AW57" s="2">
        <v>4.5602468878835074</v>
      </c>
      <c r="AX57" s="2">
        <v>20.444910651257597</v>
      </c>
      <c r="AY57" s="2">
        <v>3.8223743615659869</v>
      </c>
      <c r="AZ57" s="2">
        <v>23.548966387757048</v>
      </c>
      <c r="BA57" s="2">
        <v>1.3201237601954821</v>
      </c>
      <c r="BD57" s="2">
        <v>327</v>
      </c>
      <c r="BE57" s="2">
        <v>316.06610554600104</v>
      </c>
      <c r="BF57" s="3">
        <v>119.55004793118921</v>
      </c>
      <c r="BG57" s="2">
        <v>316.24894392945214</v>
      </c>
      <c r="BH57" s="2">
        <v>115.58520663206401</v>
      </c>
      <c r="BI57" s="2">
        <v>315.30936383753772</v>
      </c>
      <c r="BJ57" s="2">
        <v>136.67097388307087</v>
      </c>
      <c r="BM57" s="2">
        <v>47.8</v>
      </c>
      <c r="BN57" s="2">
        <v>43.4948312634411</v>
      </c>
      <c r="BO57" s="3">
        <v>18.534477850244134</v>
      </c>
      <c r="BP57" s="2">
        <v>44.713278939874691</v>
      </c>
      <c r="BQ57" s="3">
        <v>9.5278469030210946</v>
      </c>
      <c r="BR57" s="2">
        <v>45.040580903629468</v>
      </c>
      <c r="BS57" s="3">
        <v>7.6143937494143454</v>
      </c>
      <c r="BV57" s="2">
        <v>384</v>
      </c>
      <c r="BW57" s="2">
        <v>377.28267851453722</v>
      </c>
      <c r="BX57" s="2">
        <v>45.122407939059833</v>
      </c>
      <c r="BY57" s="2">
        <v>376.36152030092404</v>
      </c>
      <c r="BZ57" s="2">
        <v>58.346372113195542</v>
      </c>
      <c r="CA57" s="2">
        <v>373.46287745480009</v>
      </c>
      <c r="CB57" s="2">
        <v>111.03095153256015</v>
      </c>
      <c r="CE57" s="2">
        <v>93.40000000000002</v>
      </c>
      <c r="CF57" s="2">
        <v>88.998202279487131</v>
      </c>
      <c r="CG57" s="2">
        <v>19.375823172312462</v>
      </c>
      <c r="CH57" s="2">
        <v>84.851561493341165</v>
      </c>
      <c r="CI57" s="2">
        <v>73.075800902127867</v>
      </c>
      <c r="CJ57" s="2">
        <v>86.843959558262611</v>
      </c>
      <c r="CK57" s="2">
        <v>42.98166627369644</v>
      </c>
    </row>
    <row r="58" spans="2:89" x14ac:dyDescent="0.25">
      <c r="B58" s="2">
        <v>290</v>
      </c>
      <c r="C58" s="2">
        <v>286.86134865331405</v>
      </c>
      <c r="D58" s="3">
        <v>9.8511322760535087</v>
      </c>
      <c r="E58" s="2">
        <v>291.58815327459786</v>
      </c>
      <c r="F58" s="3">
        <v>2.5222308236158977</v>
      </c>
      <c r="G58" s="2">
        <v>287.83062729349308</v>
      </c>
      <c r="H58" s="3">
        <v>4.7061779397371577</v>
      </c>
      <c r="K58" s="2">
        <v>20.8</v>
      </c>
      <c r="L58" s="2">
        <v>21.853692845003575</v>
      </c>
      <c r="M58" s="3">
        <v>1.1102686116117269</v>
      </c>
      <c r="N58" s="2">
        <v>21.325665756112777</v>
      </c>
      <c r="O58" s="3">
        <v>0.27632448714961649</v>
      </c>
      <c r="P58" s="2">
        <v>16.426928997721461</v>
      </c>
      <c r="Q58" s="3">
        <v>19.123749990969429</v>
      </c>
      <c r="T58" s="2">
        <v>327</v>
      </c>
      <c r="U58" s="2">
        <v>313.11834092101486</v>
      </c>
      <c r="V58" s="2">
        <v>192.7004587851705</v>
      </c>
      <c r="W58" s="2">
        <v>314.56830637154445</v>
      </c>
      <c r="X58" s="2">
        <v>154.54700647178228</v>
      </c>
      <c r="Y58" s="2">
        <v>313.82688357462058</v>
      </c>
      <c r="Z58" s="2">
        <v>173.53099635660104</v>
      </c>
      <c r="AC58" s="2">
        <v>47.8</v>
      </c>
      <c r="AD58" s="2">
        <v>43.535275182856005</v>
      </c>
      <c r="AE58" s="2">
        <v>18.187877765963862</v>
      </c>
      <c r="AF58" s="2">
        <v>42.017108390973704</v>
      </c>
      <c r="AG58" s="3">
        <v>33.441835361746712</v>
      </c>
      <c r="AH58" s="2">
        <v>41.894833676699378</v>
      </c>
      <c r="AI58" s="3">
        <v>34.870989305843757</v>
      </c>
      <c r="AL58" s="2">
        <v>327</v>
      </c>
      <c r="AM58" s="2">
        <v>314.03645472189311</v>
      </c>
      <c r="AN58" s="2">
        <v>168.05350617752751</v>
      </c>
      <c r="AO58" s="2">
        <v>316.7732928490758</v>
      </c>
      <c r="AP58" s="2">
        <v>104.58553915076413</v>
      </c>
      <c r="AQ58" s="2">
        <v>315.18362320167216</v>
      </c>
      <c r="AR58" s="2">
        <v>139.62676064006044</v>
      </c>
      <c r="AU58" s="2">
        <v>47.8</v>
      </c>
      <c r="AV58" s="2">
        <v>42.462145983352734</v>
      </c>
      <c r="AW58" s="2">
        <v>28.492685503037322</v>
      </c>
      <c r="AX58" s="2">
        <v>40.905679960828408</v>
      </c>
      <c r="AY58" s="2">
        <v>47.531648802522945</v>
      </c>
      <c r="AZ58" s="2">
        <v>44.505694356018608</v>
      </c>
      <c r="BA58" s="2">
        <v>10.852449675967632</v>
      </c>
      <c r="BD58" s="2">
        <v>503</v>
      </c>
      <c r="BE58" s="2">
        <v>493.60521577881048</v>
      </c>
      <c r="BF58" s="3">
        <v>88.261970562711667</v>
      </c>
      <c r="BG58" s="2">
        <v>490.15552538050076</v>
      </c>
      <c r="BH58" s="2">
        <v>164.98052825096008</v>
      </c>
      <c r="BI58" s="2">
        <v>497.3179237084413</v>
      </c>
      <c r="BJ58" s="2">
        <v>32.285990983093484</v>
      </c>
      <c r="BM58" s="2">
        <v>276</v>
      </c>
      <c r="BN58" s="2">
        <v>266.25365252131445</v>
      </c>
      <c r="BO58" s="3">
        <v>94.991289175280173</v>
      </c>
      <c r="BP58" s="2">
        <v>259.80138114088368</v>
      </c>
      <c r="BQ58" s="3">
        <v>262.395252942919</v>
      </c>
      <c r="BR58" s="2">
        <v>263.72822654206601</v>
      </c>
      <c r="BS58" s="3">
        <v>150.59642380285314</v>
      </c>
      <c r="BV58" s="2">
        <v>503</v>
      </c>
      <c r="BW58" s="2">
        <v>498.68965993349752</v>
      </c>
      <c r="BX58" s="2">
        <v>18.579031488896572</v>
      </c>
      <c r="BY58" s="2">
        <v>497.93145490527712</v>
      </c>
      <c r="BZ58" s="2">
        <v>25.690149377239354</v>
      </c>
      <c r="CA58" s="2">
        <v>497.95046319497294</v>
      </c>
      <c r="CB58" s="2">
        <v>25.497821945322887</v>
      </c>
      <c r="CE58" s="2">
        <v>276</v>
      </c>
      <c r="CF58" s="2">
        <v>268.63664670032045</v>
      </c>
      <c r="CG58" s="2">
        <v>54.218971815901646</v>
      </c>
      <c r="CH58" s="2">
        <v>266.42043969485195</v>
      </c>
      <c r="CI58" s="2">
        <v>91.767975639968199</v>
      </c>
      <c r="CJ58" s="2">
        <v>266.47791007436985</v>
      </c>
      <c r="CK58" s="2">
        <v>90.670196551787285</v>
      </c>
    </row>
    <row r="59" spans="2:89" x14ac:dyDescent="0.25">
      <c r="B59" s="2">
        <v>283</v>
      </c>
      <c r="C59" s="2">
        <v>291.34508292806106</v>
      </c>
      <c r="D59" s="3">
        <v>69.640409076216159</v>
      </c>
      <c r="E59" s="2">
        <v>294.28801219747641</v>
      </c>
      <c r="F59" s="3">
        <v>127.4192193703761</v>
      </c>
      <c r="G59" s="2">
        <v>292.02952330604825</v>
      </c>
      <c r="H59" s="3">
        <v>81.532291134468466</v>
      </c>
      <c r="K59" s="2">
        <v>22.4</v>
      </c>
      <c r="L59" s="2">
        <v>26.280789671609043</v>
      </c>
      <c r="M59" s="3">
        <v>15.060528475267432</v>
      </c>
      <c r="N59" s="2">
        <v>25.204000546963659</v>
      </c>
      <c r="O59" s="3">
        <v>7.8624190673725067</v>
      </c>
      <c r="P59" s="2">
        <v>22.516098597532881</v>
      </c>
      <c r="Q59" s="3">
        <v>1.3478884349102292E-2</v>
      </c>
      <c r="T59" s="2">
        <v>574</v>
      </c>
      <c r="U59" s="2">
        <v>569.05990942266965</v>
      </c>
      <c r="V59" s="2">
        <v>24.404494912228131</v>
      </c>
      <c r="W59" s="2">
        <v>570.9639053732086</v>
      </c>
      <c r="X59" s="2">
        <v>9.2178705828315852</v>
      </c>
      <c r="Y59" s="2">
        <v>570.40347122618527</v>
      </c>
      <c r="Z59" s="2">
        <v>12.935019220877251</v>
      </c>
      <c r="AC59" s="2">
        <v>440.99999999999994</v>
      </c>
      <c r="AD59" s="2">
        <v>437.77763355338811</v>
      </c>
      <c r="AE59" s="2">
        <v>10.383645516249748</v>
      </c>
      <c r="AF59" s="2">
        <v>438.18519336974737</v>
      </c>
      <c r="AG59" s="3">
        <v>7.923136365713864</v>
      </c>
      <c r="AH59" s="2">
        <v>433.68417572833511</v>
      </c>
      <c r="AI59" s="3">
        <v>53.521284773880346</v>
      </c>
      <c r="AL59" s="2">
        <v>503</v>
      </c>
      <c r="AM59" s="2">
        <v>497.19181284347934</v>
      </c>
      <c r="AN59" s="2">
        <v>33.735038045171549</v>
      </c>
      <c r="AO59" s="2">
        <v>497.5332151885811</v>
      </c>
      <c r="AP59" s="2">
        <v>29.885736174360424</v>
      </c>
      <c r="AQ59" s="2">
        <v>498.49110992680409</v>
      </c>
      <c r="AR59" s="2">
        <v>20.330089692164659</v>
      </c>
      <c r="AU59" s="2">
        <v>276</v>
      </c>
      <c r="AV59" s="2">
        <v>270.88522596292313</v>
      </c>
      <c r="AW59" s="2">
        <v>26.160913450355626</v>
      </c>
      <c r="AX59" s="2">
        <v>267.58969955484463</v>
      </c>
      <c r="AY59" s="2">
        <v>70.733153577780641</v>
      </c>
      <c r="AZ59" s="2">
        <v>270.06061693014971</v>
      </c>
      <c r="BA59" s="2">
        <v>35.276271250424301</v>
      </c>
      <c r="BD59" s="2">
        <v>634</v>
      </c>
      <c r="BE59" s="2">
        <v>634.43791201902388</v>
      </c>
      <c r="BF59" s="3">
        <v>0.19176693640557424</v>
      </c>
      <c r="BG59" s="2">
        <v>627.50683635410701</v>
      </c>
      <c r="BH59" s="2">
        <v>42.161174132346368</v>
      </c>
      <c r="BI59" s="2">
        <v>628.36181092457548</v>
      </c>
      <c r="BJ59" s="2">
        <v>31.78917605023641</v>
      </c>
      <c r="BM59" s="2">
        <v>629</v>
      </c>
      <c r="BN59" s="2">
        <v>618.92293393564478</v>
      </c>
      <c r="BO59" s="3">
        <v>101.54726046537964</v>
      </c>
      <c r="BP59" s="2">
        <v>591.53447785713581</v>
      </c>
      <c r="BQ59" s="3">
        <v>1403.6653494374468</v>
      </c>
      <c r="BR59" s="2">
        <v>601.53603201183478</v>
      </c>
      <c r="BS59" s="3">
        <v>754.2695376549641</v>
      </c>
      <c r="BV59" s="2">
        <v>634</v>
      </c>
      <c r="BW59" s="2">
        <v>633.98322167916081</v>
      </c>
      <c r="BX59" s="2">
        <v>2.8151205018292627E-4</v>
      </c>
      <c r="BY59" s="2">
        <v>631.1248060707178</v>
      </c>
      <c r="BZ59" s="2">
        <v>8.2667401309812423</v>
      </c>
      <c r="CA59" s="2">
        <v>631.82890856005747</v>
      </c>
      <c r="CB59" s="2">
        <v>4.7136380405917251</v>
      </c>
      <c r="CE59" s="2">
        <v>629</v>
      </c>
      <c r="CF59" s="2">
        <v>622.50691011842093</v>
      </c>
      <c r="CG59" s="2">
        <v>42.160216210264458</v>
      </c>
      <c r="CH59" s="2">
        <v>630.57513196651303</v>
      </c>
      <c r="CI59" s="2">
        <v>2.481040711931195</v>
      </c>
      <c r="CJ59" s="2">
        <v>624.939397256353</v>
      </c>
      <c r="CK59" s="2">
        <v>16.488494641713508</v>
      </c>
    </row>
    <row r="60" spans="2:89" x14ac:dyDescent="0.25">
      <c r="B60" s="2">
        <v>634</v>
      </c>
      <c r="C60" s="2">
        <v>631.60554248000597</v>
      </c>
      <c r="D60" s="3">
        <v>5.7334268150559824</v>
      </c>
      <c r="E60" s="2">
        <v>629.15308738408055</v>
      </c>
      <c r="F60" s="3">
        <v>23.492561906359128</v>
      </c>
      <c r="G60" s="2">
        <v>634.98836633611791</v>
      </c>
      <c r="H60" s="3">
        <v>0.97686801437113358</v>
      </c>
      <c r="K60" s="2">
        <v>629</v>
      </c>
      <c r="L60" s="2">
        <v>644.96874330350295</v>
      </c>
      <c r="M60" s="3">
        <v>255.00076269317023</v>
      </c>
      <c r="N60" s="2">
        <v>621.91570530021806</v>
      </c>
      <c r="O60" s="3">
        <v>50.187231393358424</v>
      </c>
      <c r="P60" s="2">
        <v>641.29036073539032</v>
      </c>
      <c r="Q60" s="3">
        <v>151.05296700602415</v>
      </c>
      <c r="T60" s="2">
        <v>381</v>
      </c>
      <c r="U60" s="2">
        <v>379.9556155914176</v>
      </c>
      <c r="V60" s="2">
        <v>1.0907387928900147</v>
      </c>
      <c r="W60" s="2">
        <v>380.21882582151773</v>
      </c>
      <c r="X60" s="2">
        <v>0.61023309712745621</v>
      </c>
      <c r="Y60" s="2">
        <v>377.97845651488251</v>
      </c>
      <c r="Z60" s="2">
        <v>9.1297250324559514</v>
      </c>
      <c r="AC60" s="2">
        <v>143</v>
      </c>
      <c r="AD60" s="2">
        <v>140.09451022681148</v>
      </c>
      <c r="AE60" s="2">
        <v>8.4418708221030805</v>
      </c>
      <c r="AF60" s="2">
        <v>140.12417783448959</v>
      </c>
      <c r="AG60" s="3">
        <v>8.2703531276410054</v>
      </c>
      <c r="AH60" s="2">
        <v>140.41737465262293</v>
      </c>
      <c r="AI60" s="3">
        <v>6.6699536849145566</v>
      </c>
      <c r="AL60" s="2">
        <v>480.99999999999994</v>
      </c>
      <c r="AM60" s="2">
        <v>485.23358920887779</v>
      </c>
      <c r="AN60" s="2">
        <v>17.92327758952694</v>
      </c>
      <c r="AO60" s="2">
        <v>484.2713737565453</v>
      </c>
      <c r="AP60" s="2">
        <v>10.70188625501369</v>
      </c>
      <c r="AQ60" s="2">
        <v>484.58824756141729</v>
      </c>
      <c r="AR60" s="2">
        <v>12.87552056201754</v>
      </c>
      <c r="AU60" s="2">
        <v>267</v>
      </c>
      <c r="AV60" s="2">
        <v>272.94822619460422</v>
      </c>
      <c r="AW60" s="2">
        <v>35.381394862175767</v>
      </c>
      <c r="AX60" s="2">
        <v>272.56497781981102</v>
      </c>
      <c r="AY60" s="2">
        <v>30.96897813498861</v>
      </c>
      <c r="AZ60" s="2">
        <v>272.64341682890131</v>
      </c>
      <c r="BA60" s="2">
        <v>31.848153504726504</v>
      </c>
      <c r="BD60" s="2">
        <v>366</v>
      </c>
      <c r="BE60" s="2">
        <v>372.59559901735918</v>
      </c>
      <c r="BF60" s="3">
        <v>43.501926397789347</v>
      </c>
      <c r="BG60" s="2">
        <v>372.85249640471864</v>
      </c>
      <c r="BH60" s="2">
        <v>46.956706976681829</v>
      </c>
      <c r="BI60" s="2">
        <v>372.1708061507955</v>
      </c>
      <c r="BJ60" s="2">
        <v>38.078848550695568</v>
      </c>
      <c r="BM60" s="2">
        <v>129</v>
      </c>
      <c r="BN60" s="2">
        <v>135.67848475979608</v>
      </c>
      <c r="BO60" s="3">
        <v>44.602158686828474</v>
      </c>
      <c r="BP60" s="2">
        <v>139.8246862681122</v>
      </c>
      <c r="BQ60" s="3">
        <v>117.17383280305688</v>
      </c>
      <c r="BR60" s="2">
        <v>135.45776974036681</v>
      </c>
      <c r="BS60" s="3">
        <v>41.702790019597266</v>
      </c>
      <c r="BV60" s="2">
        <v>597</v>
      </c>
      <c r="BW60" s="2">
        <v>598.44258091887593</v>
      </c>
      <c r="BX60" s="2">
        <v>2.0810397075049316</v>
      </c>
      <c r="BY60" s="2">
        <v>598.06381248890398</v>
      </c>
      <c r="BZ60" s="2">
        <v>1.1316970115480749</v>
      </c>
      <c r="CA60" s="2">
        <v>593.7220829219084</v>
      </c>
      <c r="CB60" s="2">
        <v>10.744740370844603</v>
      </c>
      <c r="CE60" s="2">
        <v>505</v>
      </c>
      <c r="CF60" s="2">
        <v>503.14572401202349</v>
      </c>
      <c r="CG60" s="2">
        <v>3.4383394395862519</v>
      </c>
      <c r="CH60" s="2">
        <v>506.69025934152342</v>
      </c>
      <c r="CI60" s="2">
        <v>2.8569766416071687</v>
      </c>
      <c r="CJ60" s="2">
        <v>502.09167414905238</v>
      </c>
      <c r="CK60" s="2">
        <v>8.4583592552901958</v>
      </c>
    </row>
    <row r="61" spans="2:89" x14ac:dyDescent="0.25">
      <c r="B61" s="2">
        <v>504</v>
      </c>
      <c r="C61" s="2">
        <v>518.45222809687414</v>
      </c>
      <c r="D61" s="3">
        <v>208.86689696407825</v>
      </c>
      <c r="E61" s="2">
        <v>519.86005147233982</v>
      </c>
      <c r="F61" s="3">
        <v>251.54123270526847</v>
      </c>
      <c r="G61" s="2">
        <v>518.67662098176413</v>
      </c>
      <c r="H61" s="3">
        <v>215.40320344235911</v>
      </c>
      <c r="K61" s="2">
        <v>301</v>
      </c>
      <c r="L61" s="2">
        <v>330.77122049561967</v>
      </c>
      <c r="M61" s="3">
        <v>886.32556979880485</v>
      </c>
      <c r="N61" s="2">
        <v>328.69833283819037</v>
      </c>
      <c r="O61" s="3">
        <v>767.19764201517489</v>
      </c>
      <c r="P61" s="2">
        <v>327.83989486294615</v>
      </c>
      <c r="Q61" s="3">
        <v>720.37995625400333</v>
      </c>
      <c r="T61" s="2">
        <v>254</v>
      </c>
      <c r="U61" s="2">
        <v>258.14361337864574</v>
      </c>
      <c r="V61" s="2">
        <v>17.169531831691955</v>
      </c>
      <c r="W61" s="2">
        <v>258.20252468274236</v>
      </c>
      <c r="X61" s="2">
        <v>17.66121370905881</v>
      </c>
      <c r="Y61" s="2">
        <v>260.21697703449803</v>
      </c>
      <c r="Z61" s="2">
        <v>38.650803447475909</v>
      </c>
      <c r="AC61" s="2">
        <v>43.699999999999996</v>
      </c>
      <c r="AD61" s="2">
        <v>45.119881592750481</v>
      </c>
      <c r="AE61" s="2">
        <v>2.0160637374316552</v>
      </c>
      <c r="AF61" s="2">
        <v>46.66320462509325</v>
      </c>
      <c r="AG61" s="3">
        <v>8.7805816501740566</v>
      </c>
      <c r="AH61" s="2">
        <v>46.337970954372778</v>
      </c>
      <c r="AI61" s="3">
        <v>6.9588907561144504</v>
      </c>
      <c r="AL61" s="2">
        <v>313</v>
      </c>
      <c r="AM61" s="2">
        <v>303.714781846905</v>
      </c>
      <c r="AN61" s="2">
        <v>86.215276150564961</v>
      </c>
      <c r="AO61" s="2">
        <v>303.556545942642</v>
      </c>
      <c r="AP61" s="2">
        <v>89.178824533431211</v>
      </c>
      <c r="AQ61" s="2">
        <v>302.66108136083483</v>
      </c>
      <c r="AR61" s="2">
        <v>106.89323862727701</v>
      </c>
      <c r="AU61" s="2">
        <v>84.399999999999991</v>
      </c>
      <c r="AV61" s="2">
        <v>76.713575785010477</v>
      </c>
      <c r="AW61" s="2">
        <v>59.08111721277718</v>
      </c>
      <c r="AX61" s="2">
        <v>78.398981919878779</v>
      </c>
      <c r="AY61" s="2">
        <v>36.01221799794169</v>
      </c>
      <c r="AZ61" s="2">
        <v>75.071827521675289</v>
      </c>
      <c r="BA61" s="2">
        <v>87.014801785374431</v>
      </c>
      <c r="BD61" s="2">
        <v>333</v>
      </c>
      <c r="BE61" s="2">
        <v>344.16366312566214</v>
      </c>
      <c r="BF61" s="3">
        <v>124.62737438326857</v>
      </c>
      <c r="BG61" s="2">
        <v>345.30133711738517</v>
      </c>
      <c r="BH61" s="2">
        <v>151.32289487555818</v>
      </c>
      <c r="BI61" s="2">
        <v>344.23491219136594</v>
      </c>
      <c r="BJ61" s="2">
        <v>126.22325194770293</v>
      </c>
      <c r="BM61" s="2">
        <v>100</v>
      </c>
      <c r="BN61" s="2">
        <v>112.23120527710773</v>
      </c>
      <c r="BO61" s="3">
        <v>149.60238253074806</v>
      </c>
      <c r="BP61" s="2">
        <v>114.20085848227286</v>
      </c>
      <c r="BQ61" s="3">
        <v>201.66438163354113</v>
      </c>
      <c r="BR61" s="2">
        <v>113.74490117612579</v>
      </c>
      <c r="BS61" s="3">
        <v>188.92230834146423</v>
      </c>
      <c r="BV61" s="2">
        <v>319</v>
      </c>
      <c r="BW61" s="2">
        <v>312.88988273319757</v>
      </c>
      <c r="BX61" s="2">
        <v>37.33353301407724</v>
      </c>
      <c r="BY61" s="2">
        <v>313.85083320861071</v>
      </c>
      <c r="BZ61" s="2">
        <v>26.513918645546287</v>
      </c>
      <c r="CA61" s="2">
        <v>314.52809164884025</v>
      </c>
      <c r="CB61" s="2">
        <v>19.997964301172356</v>
      </c>
      <c r="CE61" s="2">
        <v>89.199999999999989</v>
      </c>
      <c r="CF61" s="2">
        <v>85.261474184281482</v>
      </c>
      <c r="CG61" s="2">
        <v>15.511985601081125</v>
      </c>
      <c r="CH61" s="2">
        <v>87.946499753684876</v>
      </c>
      <c r="CI61" s="2">
        <v>1.571262867512049</v>
      </c>
      <c r="CJ61" s="2">
        <v>84.433274003336152</v>
      </c>
      <c r="CK61" s="2">
        <v>22.72167672727085</v>
      </c>
    </row>
    <row r="62" spans="2:89" x14ac:dyDescent="0.25">
      <c r="B62" s="2">
        <v>347</v>
      </c>
      <c r="C62" s="2">
        <v>342.35211768395402</v>
      </c>
      <c r="D62" s="3">
        <v>21.602810023812939</v>
      </c>
      <c r="E62" s="2">
        <v>339.4596756190179</v>
      </c>
      <c r="F62" s="3">
        <v>56.856491770433081</v>
      </c>
      <c r="G62" s="2">
        <v>339.58821593775104</v>
      </c>
      <c r="H62" s="3">
        <v>54.934542985407624</v>
      </c>
      <c r="K62" s="2">
        <v>112</v>
      </c>
      <c r="L62" s="2">
        <v>104.68642424145959</v>
      </c>
      <c r="M62" s="3">
        <v>53.488390375909923</v>
      </c>
      <c r="N62" s="2">
        <v>108.40796866346471</v>
      </c>
      <c r="O62" s="3">
        <v>12.902689122651468</v>
      </c>
      <c r="P62" s="2">
        <v>106.82879606771866</v>
      </c>
      <c r="Q62" s="3">
        <v>26.741350109242035</v>
      </c>
      <c r="T62" s="2">
        <v>252.00000000000003</v>
      </c>
      <c r="U62" s="2">
        <v>255.03773774133742</v>
      </c>
      <c r="V62" s="2">
        <v>9.2278505851456174</v>
      </c>
      <c r="W62" s="2">
        <v>254.74344506159551</v>
      </c>
      <c r="X62" s="2">
        <v>7.5264908059926281</v>
      </c>
      <c r="Y62" s="2">
        <v>254.50324628366229</v>
      </c>
      <c r="Z62" s="2">
        <v>6.2662419566689369</v>
      </c>
      <c r="AC62" s="2">
        <v>15.8</v>
      </c>
      <c r="AD62" s="2">
        <v>18.401623763405137</v>
      </c>
      <c r="AE62" s="2">
        <v>6.7684462063143052</v>
      </c>
      <c r="AF62" s="2">
        <v>16.770701786371049</v>
      </c>
      <c r="AG62" s="3">
        <v>0.9422619580639443</v>
      </c>
      <c r="AH62" s="2">
        <v>16.585606780466154</v>
      </c>
      <c r="AI62" s="3">
        <v>0.61717801351439516</v>
      </c>
      <c r="AL62" s="2">
        <v>252.00000000000003</v>
      </c>
      <c r="AM62" s="2">
        <v>253.49213185424406</v>
      </c>
      <c r="AN62" s="2">
        <v>2.2264574704497453</v>
      </c>
      <c r="AO62" s="2">
        <v>253.35487143820276</v>
      </c>
      <c r="AP62" s="2">
        <v>1.8356766140575491</v>
      </c>
      <c r="AQ62" s="2">
        <v>252.09731870311725</v>
      </c>
      <c r="AR62" s="2">
        <v>9.4709299764184733E-3</v>
      </c>
      <c r="AU62" s="2">
        <v>15.3</v>
      </c>
      <c r="AV62" s="2">
        <v>14.821436964825514</v>
      </c>
      <c r="AW62" s="2">
        <v>0.22902257863541703</v>
      </c>
      <c r="AX62" s="2">
        <v>16.245043389886114</v>
      </c>
      <c r="AY62" s="2">
        <v>0.89310700876743543</v>
      </c>
      <c r="AZ62" s="2">
        <v>14.499321930433561</v>
      </c>
      <c r="BA62" s="2">
        <v>0.64108537108463981</v>
      </c>
      <c r="BD62" s="2">
        <v>250</v>
      </c>
      <c r="BE62" s="2">
        <v>251.50805901518481</v>
      </c>
      <c r="BF62" s="3">
        <v>2.2742419932801874</v>
      </c>
      <c r="BG62" s="2">
        <v>250.83768182483513</v>
      </c>
      <c r="BH62" s="2">
        <v>0.70171083965911318</v>
      </c>
      <c r="BI62" s="2">
        <v>251.49377599161625</v>
      </c>
      <c r="BJ62" s="2">
        <v>2.2313667131290997</v>
      </c>
      <c r="BM62" s="2">
        <v>19.5</v>
      </c>
      <c r="BN62" s="2">
        <v>19.520227010044287</v>
      </c>
      <c r="BO62" s="3">
        <v>4.0913193533170323E-4</v>
      </c>
      <c r="BP62" s="2">
        <v>17.822668016848002</v>
      </c>
      <c r="BQ62" s="3">
        <v>2.8134425817046136</v>
      </c>
      <c r="BR62" s="2">
        <v>18.163387535447633</v>
      </c>
      <c r="BS62" s="3">
        <v>1.7865328803967524</v>
      </c>
      <c r="BV62" s="2">
        <v>248.00000000000003</v>
      </c>
      <c r="BW62" s="2">
        <v>245.20639972288637</v>
      </c>
      <c r="BX62" s="2">
        <v>7.8042025082894861</v>
      </c>
      <c r="BY62" s="2">
        <v>245.22402393064002</v>
      </c>
      <c r="BZ62" s="2">
        <v>7.7060431376594671</v>
      </c>
      <c r="CA62" s="2">
        <v>243.38213824461141</v>
      </c>
      <c r="CB62" s="2">
        <v>21.324647191880839</v>
      </c>
      <c r="CE62" s="2">
        <v>40.5</v>
      </c>
      <c r="CF62" s="2">
        <v>37.388010026879144</v>
      </c>
      <c r="CG62" s="2">
        <v>9.6844815928047474</v>
      </c>
      <c r="CH62" s="2">
        <v>37.939240418298645</v>
      </c>
      <c r="CI62" s="2">
        <v>6.5574896352752967</v>
      </c>
      <c r="CJ62" s="2">
        <v>38.210929611593166</v>
      </c>
      <c r="CK62" s="2">
        <v>5.2398432430810153</v>
      </c>
    </row>
    <row r="63" spans="2:89" x14ac:dyDescent="0.25">
      <c r="B63" s="2">
        <v>245</v>
      </c>
      <c r="C63" s="2">
        <v>246.55778846696418</v>
      </c>
      <c r="D63" s="3">
        <v>2.4267049078066205</v>
      </c>
      <c r="E63" s="2">
        <v>242.73868822561693</v>
      </c>
      <c r="F63" s="3">
        <v>5.1135309409635274</v>
      </c>
      <c r="G63" s="2">
        <v>245.21927992433996</v>
      </c>
      <c r="H63" s="3">
        <v>4.8083685218537571E-2</v>
      </c>
      <c r="K63" s="2">
        <v>12.9</v>
      </c>
      <c r="L63" s="2">
        <v>13.267699382108804</v>
      </c>
      <c r="M63" s="3">
        <v>0.13520283560319571</v>
      </c>
      <c r="N63" s="2">
        <v>14.552217246056689</v>
      </c>
      <c r="O63" s="3">
        <v>2.7298218281671467</v>
      </c>
      <c r="P63" s="2">
        <v>16.140230451554018</v>
      </c>
      <c r="Q63" s="3">
        <v>10.499093379177953</v>
      </c>
      <c r="T63" s="2">
        <v>251</v>
      </c>
      <c r="U63" s="2">
        <v>254.19147473067062</v>
      </c>
      <c r="V63" s="2">
        <v>10.185510956509109</v>
      </c>
      <c r="W63" s="2">
        <v>253.72543748992064</v>
      </c>
      <c r="X63" s="2">
        <v>7.4280095114649018</v>
      </c>
      <c r="Y63" s="2">
        <v>253.6375664821006</v>
      </c>
      <c r="Z63" s="2">
        <v>6.9567569475005113</v>
      </c>
      <c r="AC63" s="2">
        <v>16.399999999999999</v>
      </c>
      <c r="AD63" s="2">
        <v>18.806227546141574</v>
      </c>
      <c r="AE63" s="2">
        <v>5.7899310038105094</v>
      </c>
      <c r="AF63" s="2">
        <v>17.281004491790227</v>
      </c>
      <c r="AG63" s="3">
        <v>0.7761689145545595</v>
      </c>
      <c r="AH63" s="2">
        <v>17.297055018598247</v>
      </c>
      <c r="AI63" s="3">
        <v>0.80470770639230349</v>
      </c>
      <c r="AL63" s="2">
        <v>252.00000000000003</v>
      </c>
      <c r="AM63" s="2">
        <v>252.29698254252924</v>
      </c>
      <c r="AN63" s="2">
        <v>8.8198630567112357E-2</v>
      </c>
      <c r="AO63" s="2">
        <v>253.8783977580793</v>
      </c>
      <c r="AP63" s="2">
        <v>3.5283781375572416</v>
      </c>
      <c r="AQ63" s="2">
        <v>251.06508201383255</v>
      </c>
      <c r="AR63" s="2">
        <v>0.87407164085945077</v>
      </c>
      <c r="AU63" s="2">
        <v>21.3</v>
      </c>
      <c r="AV63" s="2">
        <v>19.689418803810426</v>
      </c>
      <c r="AW63" s="2">
        <v>2.5939717895194412</v>
      </c>
      <c r="AX63" s="2">
        <v>19.811216562233465</v>
      </c>
      <c r="AY63" s="2">
        <v>2.2164761245679441</v>
      </c>
      <c r="AZ63" s="2">
        <v>19.848303420422749</v>
      </c>
      <c r="BA63" s="2">
        <v>2.1074229591562927</v>
      </c>
      <c r="BD63" s="2">
        <v>417</v>
      </c>
      <c r="BE63" s="2">
        <v>385.20560572164351</v>
      </c>
      <c r="BF63" s="3">
        <v>1010.883507527588</v>
      </c>
      <c r="BG63" s="2">
        <v>388.4324253355573</v>
      </c>
      <c r="BH63" s="2">
        <v>816.10632220850857</v>
      </c>
      <c r="BI63" s="2">
        <v>386.15316420144819</v>
      </c>
      <c r="BJ63" s="2">
        <v>951.52727878281735</v>
      </c>
      <c r="BM63" s="2">
        <v>184</v>
      </c>
      <c r="BN63" s="2">
        <v>136.6707205437628</v>
      </c>
      <c r="BO63" s="3">
        <v>2240.0606938465967</v>
      </c>
      <c r="BP63" s="2">
        <v>135.48747637338386</v>
      </c>
      <c r="BQ63" s="3">
        <v>2353.4649486229896</v>
      </c>
      <c r="BR63" s="2">
        <v>134.15503865081655</v>
      </c>
      <c r="BS63" s="3">
        <v>2484.5201719015922</v>
      </c>
      <c r="BV63" s="2">
        <v>365</v>
      </c>
      <c r="BW63" s="2">
        <v>365.71364265841129</v>
      </c>
      <c r="BX63" s="2">
        <v>0.50928584390433063</v>
      </c>
      <c r="BY63" s="2">
        <v>364.35605689646911</v>
      </c>
      <c r="BZ63" s="2">
        <v>0.41466272058499082</v>
      </c>
      <c r="CA63" s="2">
        <v>362.53087440631646</v>
      </c>
      <c r="CB63" s="2">
        <v>6.0965811973831094</v>
      </c>
      <c r="CE63" s="2">
        <v>108</v>
      </c>
      <c r="CF63" s="2">
        <v>102.43649079465166</v>
      </c>
      <c r="CG63" s="2">
        <v>30.952634677995707</v>
      </c>
      <c r="CH63" s="2">
        <v>101.02709544494641</v>
      </c>
      <c r="CI63" s="2">
        <v>48.621397933887081</v>
      </c>
      <c r="CJ63" s="2">
        <v>99.69271206914685</v>
      </c>
      <c r="CK63" s="2">
        <v>69.01103276609841</v>
      </c>
    </row>
    <row r="64" spans="2:89" x14ac:dyDescent="0.25">
      <c r="B64" s="2">
        <v>249</v>
      </c>
      <c r="C64" s="2">
        <v>249.49472336238188</v>
      </c>
      <c r="D64" s="3">
        <v>0.24475120528642907</v>
      </c>
      <c r="E64" s="2">
        <v>245.92434645249776</v>
      </c>
      <c r="F64" s="3">
        <v>9.4596447442631248</v>
      </c>
      <c r="G64" s="2">
        <v>248.6210822590202</v>
      </c>
      <c r="H64" s="3">
        <v>0.14357865442923592</v>
      </c>
      <c r="K64" s="2">
        <v>13.5</v>
      </c>
      <c r="L64" s="2">
        <v>14.022514244446766</v>
      </c>
      <c r="M64" s="3">
        <v>0.27302113564977482</v>
      </c>
      <c r="N64" s="2">
        <v>15.136609440687646</v>
      </c>
      <c r="O64" s="3">
        <v>2.6784904613479306</v>
      </c>
      <c r="P64" s="2">
        <v>16.76595439851944</v>
      </c>
      <c r="Q64" s="3">
        <v>10.666458133208479</v>
      </c>
      <c r="T64" s="2">
        <v>250</v>
      </c>
      <c r="U64" s="2">
        <v>251.74917468696171</v>
      </c>
      <c r="V64" s="2">
        <v>3.0596120855075921</v>
      </c>
      <c r="W64" s="2">
        <v>251.31604336534582</v>
      </c>
      <c r="X64" s="2">
        <v>1.7319701394707512</v>
      </c>
      <c r="Y64" s="2">
        <v>251.16470722091728</v>
      </c>
      <c r="Z64" s="2">
        <v>1.3565429104568516</v>
      </c>
      <c r="AC64" s="2">
        <v>19.500000000000004</v>
      </c>
      <c r="AD64" s="2">
        <v>20.442534397019671</v>
      </c>
      <c r="AE64" s="2">
        <v>0.88837108956522748</v>
      </c>
      <c r="AF64" s="2">
        <v>19.321902920955075</v>
      </c>
      <c r="AG64" s="3">
        <v>3.1718569564335372E-2</v>
      </c>
      <c r="AH64" s="2">
        <v>19.289692822768004</v>
      </c>
      <c r="AI64" s="3">
        <v>4.4229108795291856E-2</v>
      </c>
      <c r="AL64" s="2">
        <v>266</v>
      </c>
      <c r="AM64" s="2">
        <v>263.11113471299785</v>
      </c>
      <c r="AN64" s="2">
        <v>8.345542646445999</v>
      </c>
      <c r="AO64" s="2">
        <v>265.14399273715986</v>
      </c>
      <c r="AP64" s="2">
        <v>0.73274843403506373</v>
      </c>
      <c r="AQ64" s="2">
        <v>262.33868575428625</v>
      </c>
      <c r="AR64" s="2">
        <v>13.405222005866477</v>
      </c>
      <c r="AU64" s="2">
        <v>28.3</v>
      </c>
      <c r="AV64" s="2">
        <v>26.213600536588146</v>
      </c>
      <c r="AW64" s="2">
        <v>4.3530627209252755</v>
      </c>
      <c r="AX64" s="2">
        <v>26.158438484042659</v>
      </c>
      <c r="AY64" s="2">
        <v>4.5862857266295087</v>
      </c>
      <c r="AZ64" s="2">
        <v>26.978814650819253</v>
      </c>
      <c r="BA64" s="2">
        <v>1.7455307268898554</v>
      </c>
      <c r="BD64" s="2">
        <v>490</v>
      </c>
      <c r="BE64" s="2">
        <v>499.82938390263229</v>
      </c>
      <c r="BF64" s="3">
        <v>96.616787905326731</v>
      </c>
      <c r="BG64" s="2">
        <v>497.20518846305959</v>
      </c>
      <c r="BH64" s="2">
        <v>51.914740788206949</v>
      </c>
      <c r="BI64" s="2">
        <v>501.58986743206844</v>
      </c>
      <c r="BJ64" s="2">
        <v>134.32502709292081</v>
      </c>
      <c r="BM64" s="2">
        <v>280</v>
      </c>
      <c r="BN64" s="2">
        <v>302.49464258765187</v>
      </c>
      <c r="BO64" s="3">
        <v>506.00894514620109</v>
      </c>
      <c r="BP64" s="2">
        <v>300.35640928762359</v>
      </c>
      <c r="BQ64" s="3">
        <v>414.38339908524802</v>
      </c>
      <c r="BR64" s="2">
        <v>299.85147725032874</v>
      </c>
      <c r="BS64" s="3">
        <v>394.08114902031957</v>
      </c>
      <c r="BV64" s="2">
        <v>570</v>
      </c>
      <c r="BW64" s="2">
        <v>572.6298123108395</v>
      </c>
      <c r="BX64" s="2">
        <v>6.9159127902429782</v>
      </c>
      <c r="BY64" s="2">
        <v>571.52969823056935</v>
      </c>
      <c r="BZ64" s="2">
        <v>2.339976676607006</v>
      </c>
      <c r="CA64" s="2">
        <v>570.20136036863323</v>
      </c>
      <c r="CB64" s="2">
        <v>4.0545998056110963E-2</v>
      </c>
      <c r="CE64" s="2">
        <v>429.99999999999994</v>
      </c>
      <c r="CF64" s="2">
        <v>435.2569347611871</v>
      </c>
      <c r="CG64" s="2">
        <v>27.635363083377836</v>
      </c>
      <c r="CH64" s="2">
        <v>432.45350645603372</v>
      </c>
      <c r="CI64" s="2">
        <v>6.0196939297994323</v>
      </c>
      <c r="CJ64" s="2">
        <v>432.34838782393081</v>
      </c>
      <c r="CK64" s="2">
        <v>5.5149253715867372</v>
      </c>
    </row>
    <row r="65" spans="2:89" x14ac:dyDescent="0.25">
      <c r="B65" s="2">
        <v>252</v>
      </c>
      <c r="C65" s="2">
        <v>253.53906738059285</v>
      </c>
      <c r="D65" s="3">
        <v>2.3687284020049497</v>
      </c>
      <c r="E65" s="2">
        <v>250.3492018752228</v>
      </c>
      <c r="F65" s="3">
        <v>2.7251344487679088</v>
      </c>
      <c r="G65" s="2">
        <v>253.20230152346403</v>
      </c>
      <c r="H65" s="3">
        <v>1.4455289533239268</v>
      </c>
      <c r="K65" s="2">
        <v>15.3</v>
      </c>
      <c r="L65" s="2">
        <v>15.30993777557183</v>
      </c>
      <c r="M65" s="3">
        <v>9.8759383316055757E-5</v>
      </c>
      <c r="N65" s="2">
        <v>16.165716295369432</v>
      </c>
      <c r="O65" s="3">
        <v>0.74946470406817201</v>
      </c>
      <c r="P65" s="2">
        <v>17.951719684318771</v>
      </c>
      <c r="Q65" s="3">
        <v>7.03161728420364</v>
      </c>
      <c r="T65" s="2">
        <v>266</v>
      </c>
      <c r="U65" s="2">
        <v>262.34515162840648</v>
      </c>
      <c r="V65" s="2">
        <v>13.357916619339777</v>
      </c>
      <c r="W65" s="2">
        <v>263.05784413466631</v>
      </c>
      <c r="X65" s="2">
        <v>8.6562811359174265</v>
      </c>
      <c r="Y65" s="2">
        <v>262.31471819986911</v>
      </c>
      <c r="Z65" s="2">
        <v>13.581301946376007</v>
      </c>
      <c r="AC65" s="2">
        <v>28.3</v>
      </c>
      <c r="AD65" s="2">
        <v>27.74943896930348</v>
      </c>
      <c r="AE65" s="2">
        <v>0.30311744852161548</v>
      </c>
      <c r="AF65" s="2">
        <v>26.83282072777196</v>
      </c>
      <c r="AG65" s="3">
        <v>2.1526150168556035</v>
      </c>
      <c r="AH65" s="2">
        <v>26.467181751401267</v>
      </c>
      <c r="AI65" s="3">
        <v>3.3592227323965309</v>
      </c>
      <c r="AL65" s="2">
        <v>365</v>
      </c>
      <c r="AM65" s="2">
        <v>367.06990382818168</v>
      </c>
      <c r="AN65" s="2">
        <v>4.2845018579211729</v>
      </c>
      <c r="AO65" s="2">
        <v>364.04163958319714</v>
      </c>
      <c r="AP65" s="2">
        <v>0.91845468849455425</v>
      </c>
      <c r="AQ65" s="2">
        <v>363.84870315147037</v>
      </c>
      <c r="AR65" s="2">
        <v>1.3254844334342475</v>
      </c>
      <c r="AU65" s="2">
        <v>108</v>
      </c>
      <c r="AV65" s="2">
        <v>103.42998403122327</v>
      </c>
      <c r="AW65" s="2">
        <v>20.885045954874311</v>
      </c>
      <c r="AX65" s="2">
        <v>99.960439718909669</v>
      </c>
      <c r="AY65" s="2">
        <v>64.634529513285244</v>
      </c>
      <c r="AZ65" s="2">
        <v>99.579526361626733</v>
      </c>
      <c r="BA65" s="2">
        <v>70.904376294539119</v>
      </c>
      <c r="BD65" s="2">
        <v>565</v>
      </c>
      <c r="BE65" s="2">
        <v>566.84987933764273</v>
      </c>
      <c r="BF65" s="3">
        <v>3.4220535638375162</v>
      </c>
      <c r="BG65" s="2">
        <v>570.92133062885864</v>
      </c>
      <c r="BH65" s="2">
        <v>35.062156416259469</v>
      </c>
      <c r="BI65" s="2">
        <v>571.51278154673253</v>
      </c>
      <c r="BJ65" s="2">
        <v>42.41632347545972</v>
      </c>
      <c r="BM65" s="2">
        <v>418</v>
      </c>
      <c r="BN65" s="2">
        <v>422.9001864641827</v>
      </c>
      <c r="BO65" s="3">
        <v>24.011827383759307</v>
      </c>
      <c r="BP65" s="2">
        <v>427.92639854794612</v>
      </c>
      <c r="BQ65" s="3">
        <v>98.533388132666857</v>
      </c>
      <c r="BR65" s="2">
        <v>426.96997832253976</v>
      </c>
      <c r="BS65" s="3">
        <v>80.460511106833195</v>
      </c>
      <c r="BV65" s="2">
        <v>569</v>
      </c>
      <c r="BW65" s="2">
        <v>569.14781122140823</v>
      </c>
      <c r="BX65" s="2">
        <v>2.1848157174193677E-2</v>
      </c>
      <c r="BY65" s="2">
        <v>568.41937357358415</v>
      </c>
      <c r="BZ65" s="2">
        <v>0.33712704705243718</v>
      </c>
      <c r="CA65" s="2">
        <v>566.65958241549743</v>
      </c>
      <c r="CB65" s="2">
        <v>5.477554469848867</v>
      </c>
      <c r="CE65" s="2">
        <v>428.00000000000006</v>
      </c>
      <c r="CF65" s="2">
        <v>427.72719917545896</v>
      </c>
      <c r="CG65" s="2">
        <v>7.4420289870300388E-2</v>
      </c>
      <c r="CH65" s="2">
        <v>424.45899006384781</v>
      </c>
      <c r="CI65" s="2">
        <v>12.53875136792896</v>
      </c>
      <c r="CJ65" s="2">
        <v>422.99826113719513</v>
      </c>
      <c r="CK65" s="2">
        <v>25.017391651693128</v>
      </c>
    </row>
    <row r="66" spans="2:89" x14ac:dyDescent="0.25">
      <c r="B66" s="2">
        <v>251</v>
      </c>
      <c r="C66" s="2">
        <v>254.701436095145</v>
      </c>
      <c r="D66" s="3">
        <v>13.700629166442257</v>
      </c>
      <c r="E66" s="2">
        <v>251.60905996315745</v>
      </c>
      <c r="F66" s="3">
        <v>0.3709540387213533</v>
      </c>
      <c r="G66" s="2">
        <v>254.57581963302567</v>
      </c>
      <c r="H66" s="3">
        <v>12.786486047931865</v>
      </c>
      <c r="K66" s="2">
        <v>16.400000000000002</v>
      </c>
      <c r="L66" s="2">
        <v>16.477801759824825</v>
      </c>
      <c r="M66" s="3">
        <v>6.0531138318393836E-3</v>
      </c>
      <c r="N66" s="2">
        <v>17.175086767561133</v>
      </c>
      <c r="O66" s="3">
        <v>0.60075949724836275</v>
      </c>
      <c r="P66" s="2">
        <v>19.585775933096983</v>
      </c>
      <c r="Q66" s="3">
        <v>10.149168295899937</v>
      </c>
      <c r="T66" s="2">
        <v>365</v>
      </c>
      <c r="U66" s="2">
        <v>362.6575872906505</v>
      </c>
      <c r="V66" s="2">
        <v>5.4868973009220792</v>
      </c>
      <c r="W66" s="2">
        <v>364.29587871791728</v>
      </c>
      <c r="X66" s="2">
        <v>0.49578677988181907</v>
      </c>
      <c r="Y66" s="2">
        <v>365.5620958163787</v>
      </c>
      <c r="Z66" s="2">
        <v>0.31595170679043821</v>
      </c>
      <c r="AC66" s="2">
        <v>108</v>
      </c>
      <c r="AD66" s="2">
        <v>97.28005297907859</v>
      </c>
      <c r="AE66" s="2">
        <v>114.9172641313618</v>
      </c>
      <c r="AF66" s="2">
        <v>97.762845420427652</v>
      </c>
      <c r="AG66" s="3">
        <v>104.79933388605909</v>
      </c>
      <c r="AH66" s="2">
        <v>98.955562165163897</v>
      </c>
      <c r="AI66" s="3">
        <v>81.801855748214777</v>
      </c>
      <c r="AL66" s="2">
        <v>490</v>
      </c>
      <c r="AM66" s="2">
        <v>489.71339621206204</v>
      </c>
      <c r="AN66" s="2">
        <v>8.2141731260389012E-2</v>
      </c>
      <c r="AO66" s="2">
        <v>488.39850056096549</v>
      </c>
      <c r="AP66" s="2">
        <v>2.5648004532278574</v>
      </c>
      <c r="AQ66" s="2">
        <v>490.57806350091636</v>
      </c>
      <c r="AR66" s="2">
        <v>0.33415741109167563</v>
      </c>
      <c r="AU66" s="2">
        <v>280</v>
      </c>
      <c r="AV66" s="2">
        <v>295.44588257705442</v>
      </c>
      <c r="AW66" s="2">
        <v>238.57528858415327</v>
      </c>
      <c r="AX66" s="2">
        <v>294.16642430411713</v>
      </c>
      <c r="AY66" s="2">
        <v>200.68757756428047</v>
      </c>
      <c r="AZ66" s="2">
        <v>291.45810203099677</v>
      </c>
      <c r="BA66" s="2">
        <v>131.28810215273231</v>
      </c>
      <c r="BD66" s="2">
        <v>569</v>
      </c>
      <c r="BE66" s="2">
        <v>568.71574035579818</v>
      </c>
      <c r="BF66" s="3">
        <v>8.0803545321748035E-2</v>
      </c>
      <c r="BG66" s="2">
        <v>571.9578278002208</v>
      </c>
      <c r="BH66" s="2">
        <v>8.7487452957590044</v>
      </c>
      <c r="BI66" s="2">
        <v>572.1631185491708</v>
      </c>
      <c r="BJ66" s="2">
        <v>10.005318956108411</v>
      </c>
      <c r="BM66" s="2">
        <v>428</v>
      </c>
      <c r="BN66" s="2">
        <v>426.8869254632931</v>
      </c>
      <c r="BO66" s="3">
        <v>1.2389349242652887</v>
      </c>
      <c r="BP66" s="2">
        <v>430.58096360920439</v>
      </c>
      <c r="BQ66" s="3">
        <v>6.6613731520373456</v>
      </c>
      <c r="BR66" s="2">
        <v>429.35562706086262</v>
      </c>
      <c r="BS66" s="3">
        <v>1.837724728143016</v>
      </c>
      <c r="BV66" s="2">
        <v>597</v>
      </c>
      <c r="BW66" s="2">
        <v>593.66771807688826</v>
      </c>
      <c r="BX66" s="2">
        <v>11.104102815097253</v>
      </c>
      <c r="BY66" s="2">
        <v>594.16096522597979</v>
      </c>
      <c r="BZ66" s="2">
        <v>8.0601184480959613</v>
      </c>
      <c r="CA66" s="2">
        <v>594.44988232956644</v>
      </c>
      <c r="CB66" s="2">
        <v>6.5031001330575116</v>
      </c>
      <c r="CE66" s="2">
        <v>505</v>
      </c>
      <c r="CF66" s="2">
        <v>499.46109344910974</v>
      </c>
      <c r="CG66" s="2">
        <v>30.679485779495042</v>
      </c>
      <c r="CH66" s="2">
        <v>493.4800268089669</v>
      </c>
      <c r="CI66" s="2">
        <v>132.70978232212141</v>
      </c>
      <c r="CJ66" s="2">
        <v>499.17869863641118</v>
      </c>
      <c r="CK66" s="2">
        <v>33.88754956572101</v>
      </c>
    </row>
    <row r="67" spans="2:89" x14ac:dyDescent="0.25">
      <c r="B67" s="2">
        <v>250</v>
      </c>
      <c r="C67" s="2">
        <v>251.70904419064888</v>
      </c>
      <c r="D67" s="3">
        <v>2.920832045590692</v>
      </c>
      <c r="E67" s="2">
        <v>248.58763745347861</v>
      </c>
      <c r="F67" s="3">
        <v>1.994767962816395</v>
      </c>
      <c r="G67" s="2">
        <v>251.59414629777606</v>
      </c>
      <c r="H67" s="3">
        <v>2.5413024187131303</v>
      </c>
      <c r="K67" s="2">
        <v>19.500000000000004</v>
      </c>
      <c r="L67" s="2">
        <v>17.658935799387397</v>
      </c>
      <c r="M67" s="3">
        <v>3.3895173907773368</v>
      </c>
      <c r="N67" s="2">
        <v>18.317735047837022</v>
      </c>
      <c r="O67" s="3">
        <v>1.3977504171129365</v>
      </c>
      <c r="P67" s="2">
        <v>21.968787909438113</v>
      </c>
      <c r="Q67" s="3">
        <v>6.0949137417877912</v>
      </c>
      <c r="T67" s="2">
        <v>570</v>
      </c>
      <c r="U67" s="2">
        <v>572.45623850903996</v>
      </c>
      <c r="V67" s="2">
        <v>6.0331076132908601</v>
      </c>
      <c r="W67" s="2">
        <v>572.44427796172988</v>
      </c>
      <c r="X67" s="2">
        <v>5.9744947541983819</v>
      </c>
      <c r="Y67" s="2">
        <v>575.56848643831927</v>
      </c>
      <c r="Z67" s="2">
        <v>31.008041213745617</v>
      </c>
      <c r="AC67" s="2">
        <v>430.00000000000006</v>
      </c>
      <c r="AD67" s="2">
        <v>438.05312639010555</v>
      </c>
      <c r="AE67" s="2">
        <v>64.852844655013484</v>
      </c>
      <c r="AF67" s="2">
        <v>438.62928200203686</v>
      </c>
      <c r="AG67" s="3">
        <v>74.464507870676286</v>
      </c>
      <c r="AH67" s="2">
        <v>435.04013399551627</v>
      </c>
      <c r="AI67" s="3">
        <v>25.402950692758239</v>
      </c>
      <c r="AL67" s="2">
        <v>565</v>
      </c>
      <c r="AM67" s="2">
        <v>569.07703682708097</v>
      </c>
      <c r="AN67" s="2">
        <v>16.622229289374495</v>
      </c>
      <c r="AO67" s="2">
        <v>567.48105308279344</v>
      </c>
      <c r="AP67" s="2">
        <v>6.1556243996388185</v>
      </c>
      <c r="AQ67" s="2">
        <v>567.20443172004855</v>
      </c>
      <c r="AR67" s="2">
        <v>4.8595192083561933</v>
      </c>
      <c r="AU67" s="2">
        <v>418</v>
      </c>
      <c r="AV67" s="2">
        <v>420.01932717531184</v>
      </c>
      <c r="AW67" s="2">
        <v>4.0776822409529103</v>
      </c>
      <c r="AX67" s="2">
        <v>420.95355258531896</v>
      </c>
      <c r="AY67" s="2">
        <v>8.7234728742443099</v>
      </c>
      <c r="AZ67" s="2">
        <v>420.79398983296454</v>
      </c>
      <c r="BA67" s="2">
        <v>7.8063791867092274</v>
      </c>
      <c r="BD67" s="2">
        <v>597</v>
      </c>
      <c r="BE67" s="2">
        <v>591.73201046104055</v>
      </c>
      <c r="BF67" s="3">
        <v>27.751713782586251</v>
      </c>
      <c r="BG67" s="2">
        <v>600.37671653521193</v>
      </c>
      <c r="BH67" s="2">
        <v>11.402214559173636</v>
      </c>
      <c r="BI67" s="2">
        <v>595.45889957784948</v>
      </c>
      <c r="BJ67" s="2">
        <v>2.3749905111525136</v>
      </c>
      <c r="BM67" s="2">
        <v>505</v>
      </c>
      <c r="BN67" s="2">
        <v>492.42583759444415</v>
      </c>
      <c r="BO67" s="3">
        <v>158.10956020129416</v>
      </c>
      <c r="BP67" s="2">
        <v>503.8203110870661</v>
      </c>
      <c r="BQ67" s="3">
        <v>1.3916659312991617</v>
      </c>
      <c r="BR67" s="2">
        <v>500.77615543227012</v>
      </c>
      <c r="BS67" s="3">
        <v>17.840862932341253</v>
      </c>
      <c r="BV67" s="2">
        <v>607</v>
      </c>
      <c r="BW67" s="2">
        <v>604.24093199383606</v>
      </c>
      <c r="BX67" s="2">
        <v>7.612456262637477</v>
      </c>
      <c r="BY67" s="2">
        <v>604.05883202175642</v>
      </c>
      <c r="BZ67" s="2">
        <v>8.6504690762454519</v>
      </c>
      <c r="CA67" s="2">
        <v>603.55978064558326</v>
      </c>
      <c r="CB67" s="2">
        <v>11.835109206503533</v>
      </c>
      <c r="CE67" s="2">
        <v>536</v>
      </c>
      <c r="CF67" s="2">
        <v>526.34579799696985</v>
      </c>
      <c r="CG67" s="2">
        <v>93.203616315311365</v>
      </c>
      <c r="CH67" s="2">
        <v>522.70654887458352</v>
      </c>
      <c r="CI67" s="2">
        <v>176.71584282383674</v>
      </c>
      <c r="CJ67" s="2">
        <v>527.13477457767408</v>
      </c>
      <c r="CK67" s="2">
        <v>78.592221788653802</v>
      </c>
    </row>
    <row r="68" spans="2:89" x14ac:dyDescent="0.25">
      <c r="B68" s="2">
        <v>417</v>
      </c>
      <c r="C68" s="2">
        <v>372.57083609542178</v>
      </c>
      <c r="D68" s="3">
        <v>1973.9506052598761</v>
      </c>
      <c r="E68" s="2">
        <v>370.86693699465667</v>
      </c>
      <c r="F68" s="3">
        <v>2128.2595022549776</v>
      </c>
      <c r="G68" s="2">
        <v>372.32770518630622</v>
      </c>
      <c r="H68" s="3">
        <v>1995.6139239215725</v>
      </c>
      <c r="K68" s="2">
        <v>184.00000000000003</v>
      </c>
      <c r="L68" s="2">
        <v>115.99520507568566</v>
      </c>
      <c r="M68" s="3">
        <v>4624.6521326980528</v>
      </c>
      <c r="N68" s="2">
        <v>117.04028452660205</v>
      </c>
      <c r="O68" s="3">
        <v>4483.6034962784124</v>
      </c>
      <c r="P68" s="2">
        <v>118.08282861013302</v>
      </c>
      <c r="Q68" s="3">
        <v>4345.0734840411014</v>
      </c>
      <c r="T68" s="2">
        <v>578</v>
      </c>
      <c r="U68" s="2">
        <v>569.25820892652962</v>
      </c>
      <c r="V68" s="2">
        <v>76.418911172206435</v>
      </c>
      <c r="W68" s="2">
        <v>569.71604540998453</v>
      </c>
      <c r="X68" s="2">
        <v>68.623903649438361</v>
      </c>
      <c r="Y68" s="2">
        <v>571.89307053890809</v>
      </c>
      <c r="Z68" s="2">
        <v>37.294587442752309</v>
      </c>
      <c r="AC68" s="2">
        <v>452</v>
      </c>
      <c r="AD68" s="2">
        <v>433.20748942320881</v>
      </c>
      <c r="AE68" s="2">
        <v>353.15845377880862</v>
      </c>
      <c r="AF68" s="2">
        <v>433.87503526414787</v>
      </c>
      <c r="AG68" s="3">
        <v>328.5143466758833</v>
      </c>
      <c r="AH68" s="2">
        <v>429.71841231085483</v>
      </c>
      <c r="AI68" s="3">
        <v>496.46914994906558</v>
      </c>
      <c r="AL68" s="2">
        <v>603</v>
      </c>
      <c r="AM68" s="2">
        <v>607.60653689089577</v>
      </c>
      <c r="AN68" s="2">
        <v>21.220182127183648</v>
      </c>
      <c r="AO68" s="2">
        <v>608.77694091148021</v>
      </c>
      <c r="AP68" s="2">
        <v>33.373046294733804</v>
      </c>
      <c r="AQ68" s="2">
        <v>608.37626772003568</v>
      </c>
      <c r="AR68" s="2">
        <v>28.904254597497701</v>
      </c>
      <c r="AU68" s="2">
        <v>524</v>
      </c>
      <c r="AV68" s="2">
        <v>528.46338298295109</v>
      </c>
      <c r="AW68" s="2">
        <v>19.921787652497358</v>
      </c>
      <c r="AX68" s="2">
        <v>518.84720145526751</v>
      </c>
      <c r="AY68" s="2">
        <v>26.551332842597276</v>
      </c>
      <c r="AZ68" s="2">
        <v>527.42937900863774</v>
      </c>
      <c r="BA68" s="2">
        <v>11.760640384885159</v>
      </c>
      <c r="BD68" s="2">
        <v>562</v>
      </c>
      <c r="BE68" s="2">
        <v>562.66962056575653</v>
      </c>
      <c r="BF68" s="3">
        <v>0.44839170208409734</v>
      </c>
      <c r="BG68" s="2">
        <v>565.29044785374504</v>
      </c>
      <c r="BH68" s="2">
        <v>10.827047078215314</v>
      </c>
      <c r="BI68" s="2">
        <v>564.66150463803444</v>
      </c>
      <c r="BJ68" s="2">
        <v>7.083606938278856</v>
      </c>
      <c r="BM68" s="2">
        <v>410</v>
      </c>
      <c r="BN68" s="2">
        <v>416.32460767186041</v>
      </c>
      <c r="BO68" s="3">
        <v>40.000662202955503</v>
      </c>
      <c r="BP68" s="2">
        <v>413.67110639856855</v>
      </c>
      <c r="BQ68" s="3">
        <v>13.477022189610979</v>
      </c>
      <c r="BR68" s="2">
        <v>415.13230597674169</v>
      </c>
      <c r="BS68" s="3">
        <v>26.340564638898481</v>
      </c>
      <c r="BV68" s="2">
        <v>577</v>
      </c>
      <c r="BW68" s="2">
        <v>575.82841806463296</v>
      </c>
      <c r="BX68" s="2">
        <v>1.3726042312783886</v>
      </c>
      <c r="BY68" s="2">
        <v>576.1017227304942</v>
      </c>
      <c r="BZ68" s="2">
        <v>0.80690205291079109</v>
      </c>
      <c r="CA68" s="2">
        <v>575.8476726780566</v>
      </c>
      <c r="CB68" s="2">
        <v>1.3278582568972555</v>
      </c>
      <c r="CE68" s="2">
        <v>448.99999999999994</v>
      </c>
      <c r="CF68" s="2">
        <v>445.01194441103485</v>
      </c>
      <c r="CG68" s="2">
        <v>15.904587380675741</v>
      </c>
      <c r="CH68" s="2">
        <v>446.76080086377624</v>
      </c>
      <c r="CI68" s="2">
        <v>5.0140127716649801</v>
      </c>
      <c r="CJ68" s="2">
        <v>451.44057666357349</v>
      </c>
      <c r="CK68" s="2">
        <v>5.9564144507798096</v>
      </c>
    </row>
    <row r="69" spans="2:89" x14ac:dyDescent="0.25">
      <c r="B69" s="2">
        <v>537</v>
      </c>
      <c r="C69" s="2">
        <v>512.86283015221227</v>
      </c>
      <c r="D69" s="3">
        <v>582.60296826095328</v>
      </c>
      <c r="E69" s="2">
        <v>514.29732314162197</v>
      </c>
      <c r="F69" s="3">
        <v>515.41153653593324</v>
      </c>
      <c r="G69" s="2">
        <v>513.41824707642513</v>
      </c>
      <c r="H69" s="3">
        <v>556.09907094853179</v>
      </c>
      <c r="K69" s="2">
        <v>357</v>
      </c>
      <c r="L69" s="2">
        <v>322.98382109939359</v>
      </c>
      <c r="M69" s="3">
        <v>1157.1004269980604</v>
      </c>
      <c r="N69" s="2">
        <v>320.65619433796786</v>
      </c>
      <c r="O69" s="3">
        <v>1320.8722099995593</v>
      </c>
      <c r="P69" s="2">
        <v>320.17236619201975</v>
      </c>
      <c r="Q69" s="3">
        <v>1356.2746118946898</v>
      </c>
      <c r="T69" s="2">
        <v>533</v>
      </c>
      <c r="U69" s="2">
        <v>530.60719607720159</v>
      </c>
      <c r="V69" s="2">
        <v>5.7255106129594457</v>
      </c>
      <c r="W69" s="2">
        <v>530.13589305307073</v>
      </c>
      <c r="X69" s="2">
        <v>8.2031086034484968</v>
      </c>
      <c r="Y69" s="2">
        <v>531.22175140106742</v>
      </c>
      <c r="Z69" s="2">
        <v>3.1621680796056761</v>
      </c>
      <c r="AC69" s="2">
        <v>348</v>
      </c>
      <c r="AD69" s="2">
        <v>348.81141281392581</v>
      </c>
      <c r="AE69" s="2">
        <v>0.65839075460300567</v>
      </c>
      <c r="AF69" s="2">
        <v>348.4242929291409</v>
      </c>
      <c r="AG69" s="3">
        <v>0.18002448971896828</v>
      </c>
      <c r="AH69" s="2">
        <v>347.39617319859832</v>
      </c>
      <c r="AI69" s="3">
        <v>0.36460680609098484</v>
      </c>
      <c r="AL69" s="2">
        <v>599</v>
      </c>
      <c r="AM69" s="2">
        <v>601.92940787957332</v>
      </c>
      <c r="AN69" s="2">
        <v>8.5814305249062457</v>
      </c>
      <c r="AO69" s="2">
        <v>601.04384387585378</v>
      </c>
      <c r="AP69" s="2">
        <v>4.1772977888650074</v>
      </c>
      <c r="AQ69" s="2">
        <v>597.42528899634624</v>
      </c>
      <c r="AR69" s="2">
        <v>2.4797147450282342</v>
      </c>
      <c r="AU69" s="2">
        <v>511</v>
      </c>
      <c r="AV69" s="2">
        <v>519.76970500587197</v>
      </c>
      <c r="AW69" s="2">
        <v>76.907725890015882</v>
      </c>
      <c r="AX69" s="2">
        <v>505.67427350677212</v>
      </c>
      <c r="AY69" s="2">
        <v>28.363362680669287</v>
      </c>
      <c r="AZ69" s="2">
        <v>506.67682842337268</v>
      </c>
      <c r="BA69" s="2">
        <v>18.68981248095832</v>
      </c>
      <c r="BD69" s="2">
        <v>499.00000000000006</v>
      </c>
      <c r="BE69" s="2">
        <v>497.53564600497094</v>
      </c>
      <c r="BF69" s="3">
        <v>2.1443326227577271</v>
      </c>
      <c r="BG69" s="2">
        <v>496.8734811709175</v>
      </c>
      <c r="BH69" s="2">
        <v>4.5220823304426458</v>
      </c>
      <c r="BI69" s="2">
        <v>496.03502479923827</v>
      </c>
      <c r="BJ69" s="2">
        <v>8.7910779411323858</v>
      </c>
      <c r="BM69" s="2">
        <v>294</v>
      </c>
      <c r="BN69" s="2">
        <v>290.67860843922165</v>
      </c>
      <c r="BO69" s="3">
        <v>11.031641900009657</v>
      </c>
      <c r="BP69" s="2">
        <v>287.24840727569904</v>
      </c>
      <c r="BQ69" s="3">
        <v>45.584004314833699</v>
      </c>
      <c r="BR69" s="2">
        <v>288.1118289662341</v>
      </c>
      <c r="BS69" s="3">
        <v>34.67055812287979</v>
      </c>
      <c r="BV69" s="2">
        <v>395</v>
      </c>
      <c r="BW69" s="2">
        <v>401.57971618684405</v>
      </c>
      <c r="BX69" s="2">
        <v>43.29266509941764</v>
      </c>
      <c r="BY69" s="2">
        <v>401.16162217779748</v>
      </c>
      <c r="BZ69" s="2">
        <v>37.965587861925798</v>
      </c>
      <c r="CA69" s="2">
        <v>404.07762715551223</v>
      </c>
      <c r="CB69" s="2">
        <v>82.403314774493097</v>
      </c>
      <c r="CE69" s="2">
        <v>158</v>
      </c>
      <c r="CF69" s="2">
        <v>168.18979783285664</v>
      </c>
      <c r="CG69" s="2">
        <v>103.8319798744899</v>
      </c>
      <c r="CH69" s="2">
        <v>167.23732529127793</v>
      </c>
      <c r="CI69" s="2">
        <v>85.328178536882831</v>
      </c>
      <c r="CJ69" s="2">
        <v>170.59281576745073</v>
      </c>
      <c r="CK69" s="2">
        <v>158.57900895295572</v>
      </c>
    </row>
    <row r="70" spans="2:89" x14ac:dyDescent="0.25">
      <c r="B70" s="2">
        <v>607</v>
      </c>
      <c r="C70" s="2">
        <v>605.29987658020582</v>
      </c>
      <c r="D70" s="3">
        <v>2.8904196425326618</v>
      </c>
      <c r="E70" s="2">
        <v>608.10904250021406</v>
      </c>
      <c r="F70" s="3">
        <v>1.2299752672810513</v>
      </c>
      <c r="G70" s="2">
        <v>603.44541633315805</v>
      </c>
      <c r="H70" s="3">
        <v>12.63506504457956</v>
      </c>
      <c r="K70" s="2">
        <v>536</v>
      </c>
      <c r="L70" s="2">
        <v>522.95036699727927</v>
      </c>
      <c r="M70" s="3">
        <v>170.29292150569793</v>
      </c>
      <c r="N70" s="2">
        <v>530.37353475132761</v>
      </c>
      <c r="O70" s="3">
        <v>31.657111194518048</v>
      </c>
      <c r="P70" s="2">
        <v>522.66494819969648</v>
      </c>
      <c r="Q70" s="3">
        <v>177.82360651677809</v>
      </c>
      <c r="T70" s="2">
        <v>499</v>
      </c>
      <c r="U70" s="2">
        <v>498.73367654744442</v>
      </c>
      <c r="V70" s="2">
        <v>7.0928181381125444E-2</v>
      </c>
      <c r="W70" s="2">
        <v>496.74909341204523</v>
      </c>
      <c r="X70" s="2">
        <v>5.0665804676982003</v>
      </c>
      <c r="Y70" s="2">
        <v>497.16476897627598</v>
      </c>
      <c r="Z70" s="2">
        <v>3.3680729104391158</v>
      </c>
      <c r="AC70" s="2">
        <v>294</v>
      </c>
      <c r="AD70" s="2">
        <v>290.57423776089189</v>
      </c>
      <c r="AE70" s="2">
        <v>11.735846918899011</v>
      </c>
      <c r="AF70" s="2">
        <v>289.34147204779038</v>
      </c>
      <c r="AG70" s="3">
        <v>21.701882681518395</v>
      </c>
      <c r="AH70" s="2">
        <v>291.54035483705292</v>
      </c>
      <c r="AI70" s="3">
        <v>6.0498543276089851</v>
      </c>
      <c r="AL70" s="2">
        <v>310</v>
      </c>
      <c r="AM70" s="2">
        <v>316.40535700906679</v>
      </c>
      <c r="AN70" s="2">
        <v>41.02859841360106</v>
      </c>
      <c r="AO70" s="2">
        <v>313.73433556140992</v>
      </c>
      <c r="AP70" s="2">
        <v>13.94526208521075</v>
      </c>
      <c r="AQ70" s="2">
        <v>313.49439558703943</v>
      </c>
      <c r="AR70" s="2">
        <v>12.210800518720676</v>
      </c>
      <c r="AU70" s="2">
        <v>82</v>
      </c>
      <c r="AV70" s="2">
        <v>86.281483493079591</v>
      </c>
      <c r="AW70" s="2">
        <v>18.331100901513018</v>
      </c>
      <c r="AX70" s="2">
        <v>83.807076045629771</v>
      </c>
      <c r="AY70" s="2">
        <v>3.2655238346889286</v>
      </c>
      <c r="AZ70" s="2">
        <v>87.055997946408411</v>
      </c>
      <c r="BA70" s="2">
        <v>25.563115234086066</v>
      </c>
      <c r="BD70" s="2">
        <v>241.00000000000003</v>
      </c>
      <c r="BE70" s="2">
        <v>240.0950626226379</v>
      </c>
      <c r="BF70" s="3">
        <v>0.81891165694705226</v>
      </c>
      <c r="BG70" s="2">
        <v>239.51975025379019</v>
      </c>
      <c r="BH70" s="2">
        <v>2.1911393111542834</v>
      </c>
      <c r="BI70" s="2">
        <v>239.0342515172936</v>
      </c>
      <c r="BJ70" s="2">
        <v>3.864167097262635</v>
      </c>
      <c r="BM70" s="2">
        <v>39.6</v>
      </c>
      <c r="BN70" s="2">
        <v>38.103810118326173</v>
      </c>
      <c r="BO70" s="3">
        <v>2.2385841620231446</v>
      </c>
      <c r="BP70" s="2">
        <v>39.171710034325784</v>
      </c>
      <c r="BQ70" s="3">
        <v>0.18343229469722233</v>
      </c>
      <c r="BR70" s="2">
        <v>38.411780379178779</v>
      </c>
      <c r="BS70" s="3">
        <v>1.4118658673045288</v>
      </c>
      <c r="BV70" s="2">
        <v>273</v>
      </c>
      <c r="BW70" s="2">
        <v>271.43025358738163</v>
      </c>
      <c r="BX70" s="2">
        <v>2.4641037999282474</v>
      </c>
      <c r="BY70" s="2">
        <v>275.97497904812087</v>
      </c>
      <c r="BZ70" s="2">
        <v>8.8505003367581701</v>
      </c>
      <c r="CA70" s="2">
        <v>274.5712372019758</v>
      </c>
      <c r="CB70" s="2">
        <v>2.4687863448727567</v>
      </c>
      <c r="CE70" s="2">
        <v>58.800000000000004</v>
      </c>
      <c r="CF70" s="2">
        <v>59.321090259699851</v>
      </c>
      <c r="CG70" s="2">
        <v>0.27153505875405354</v>
      </c>
      <c r="CH70" s="2">
        <v>58.912542018647528</v>
      </c>
      <c r="CI70" s="2">
        <v>1.2665705961259615E-2</v>
      </c>
      <c r="CJ70" s="2">
        <v>62.639056559223391</v>
      </c>
      <c r="CK70" s="2">
        <v>14.738355264916111</v>
      </c>
    </row>
    <row r="71" spans="2:89" x14ac:dyDescent="0.25">
      <c r="B71" s="2">
        <v>599</v>
      </c>
      <c r="C71" s="2">
        <v>604.28415111857362</v>
      </c>
      <c r="D71" s="3">
        <v>27.922253043922819</v>
      </c>
      <c r="E71" s="2">
        <v>607.22979660053409</v>
      </c>
      <c r="F71" s="3">
        <v>67.729552086162414</v>
      </c>
      <c r="G71" s="2">
        <v>602.34269496562263</v>
      </c>
      <c r="H71" s="3">
        <v>11.173609633198856</v>
      </c>
      <c r="K71" s="2">
        <v>511</v>
      </c>
      <c r="L71" s="2">
        <v>519.93943662430559</v>
      </c>
      <c r="M71" s="3">
        <v>79.913527159976042</v>
      </c>
      <c r="N71" s="2">
        <v>527.27082452731656</v>
      </c>
      <c r="O71" s="3">
        <v>264.73973079872627</v>
      </c>
      <c r="P71" s="2">
        <v>519.67339582889883</v>
      </c>
      <c r="Q71" s="3">
        <v>75.227795204759673</v>
      </c>
      <c r="T71" s="2">
        <v>439</v>
      </c>
      <c r="U71" s="2">
        <v>448.90760345802744</v>
      </c>
      <c r="V71" s="2">
        <v>98.160606281517246</v>
      </c>
      <c r="W71" s="2">
        <v>446.38099318372491</v>
      </c>
      <c r="X71" s="2">
        <v>54.479060378193594</v>
      </c>
      <c r="Y71" s="2">
        <v>444.56113644077237</v>
      </c>
      <c r="Z71" s="2">
        <v>30.926238512886414</v>
      </c>
      <c r="AC71" s="2">
        <v>213</v>
      </c>
      <c r="AD71" s="2">
        <v>219.71783048570771</v>
      </c>
      <c r="AE71" s="2">
        <v>45.129246434703859</v>
      </c>
      <c r="AF71" s="2">
        <v>217.06080220568609</v>
      </c>
      <c r="AG71" s="3">
        <v>16.490114553704995</v>
      </c>
      <c r="AH71" s="2">
        <v>221.82220503404696</v>
      </c>
      <c r="AI71" s="3">
        <v>77.831301662763508</v>
      </c>
      <c r="AL71" s="2">
        <v>273</v>
      </c>
      <c r="AM71" s="2">
        <v>276.21204487684679</v>
      </c>
      <c r="AN71" s="2">
        <v>10.317232290877707</v>
      </c>
      <c r="AO71" s="2">
        <v>276.30884836519402</v>
      </c>
      <c r="AP71" s="2">
        <v>10.948477503847164</v>
      </c>
      <c r="AQ71" s="2">
        <v>274.71625308542718</v>
      </c>
      <c r="AR71" s="2">
        <v>2.9455246532383277</v>
      </c>
      <c r="AU71" s="2">
        <v>58.8</v>
      </c>
      <c r="AV71" s="2">
        <v>64.175054244362912</v>
      </c>
      <c r="AW71" s="2">
        <v>28.891208129843779</v>
      </c>
      <c r="AX71" s="2">
        <v>56.698228388522772</v>
      </c>
      <c r="AY71" s="2">
        <v>4.4174439068115738</v>
      </c>
      <c r="AZ71" s="2">
        <v>63.857392955129285</v>
      </c>
      <c r="BA71" s="2">
        <v>25.577223502591352</v>
      </c>
      <c r="BD71" s="2">
        <v>229</v>
      </c>
      <c r="BE71" s="2">
        <v>225.81071184452531</v>
      </c>
      <c r="BF71" s="3">
        <v>10.171558938651119</v>
      </c>
      <c r="BG71" s="2">
        <v>225.26339790053532</v>
      </c>
      <c r="BH71" s="2">
        <v>13.962195249723825</v>
      </c>
      <c r="BI71" s="2">
        <v>224.09513874108242</v>
      </c>
      <c r="BJ71" s="2">
        <v>24.057663969230525</v>
      </c>
      <c r="BM71" s="2">
        <v>32.4</v>
      </c>
      <c r="BN71" s="2">
        <v>29.409021835395698</v>
      </c>
      <c r="BO71" s="3">
        <v>8.9459503811397081</v>
      </c>
      <c r="BP71" s="2">
        <v>29.808300275473407</v>
      </c>
      <c r="BQ71" s="3">
        <v>6.7169074621112115</v>
      </c>
      <c r="BR71" s="2">
        <v>29.186905113917312</v>
      </c>
      <c r="BS71" s="3">
        <v>10.32397874697071</v>
      </c>
      <c r="BV71" s="2">
        <v>211</v>
      </c>
      <c r="BW71" s="2">
        <v>216.00596123343641</v>
      </c>
      <c r="BX71" s="2">
        <v>25.059647870668172</v>
      </c>
      <c r="BY71" s="2">
        <v>215.45830818927931</v>
      </c>
      <c r="BZ71" s="2">
        <v>19.876511910594939</v>
      </c>
      <c r="CA71" s="2">
        <v>215.20272774696704</v>
      </c>
      <c r="CB71" s="2">
        <v>17.662920515126672</v>
      </c>
      <c r="CE71" s="2">
        <v>22.5</v>
      </c>
      <c r="CF71" s="2">
        <v>21.756113088606252</v>
      </c>
      <c r="CG71" s="2">
        <v>0.55336773694292962</v>
      </c>
      <c r="CH71" s="2">
        <v>21.728129241763803</v>
      </c>
      <c r="CI71" s="2">
        <v>0.59578446742012203</v>
      </c>
      <c r="CJ71" s="2">
        <v>25.424467017758211</v>
      </c>
      <c r="CK71" s="2">
        <v>8.5525073379556034</v>
      </c>
    </row>
    <row r="72" spans="2:89" x14ac:dyDescent="0.25">
      <c r="B72" s="2">
        <v>577</v>
      </c>
      <c r="C72" s="2">
        <v>589.01048174366883</v>
      </c>
      <c r="D72" s="3">
        <v>144.25167171500235</v>
      </c>
      <c r="E72" s="2">
        <v>592.67223022101427</v>
      </c>
      <c r="F72" s="3">
        <v>245.61880010047312</v>
      </c>
      <c r="G72" s="2">
        <v>586.44177984356725</v>
      </c>
      <c r="H72" s="3">
        <v>89.147206614392744</v>
      </c>
      <c r="K72" s="2">
        <v>449.00000000000006</v>
      </c>
      <c r="L72" s="2">
        <v>476.33331816221067</v>
      </c>
      <c r="M72" s="3">
        <v>747.11028175663273</v>
      </c>
      <c r="N72" s="2">
        <v>480.71117885290744</v>
      </c>
      <c r="O72" s="3">
        <v>1005.5988642410803</v>
      </c>
      <c r="P72" s="2">
        <v>475.92565167971367</v>
      </c>
      <c r="Q72" s="3">
        <v>724.99071837726433</v>
      </c>
      <c r="T72" s="2">
        <v>264</v>
      </c>
      <c r="U72" s="2">
        <v>261.00336996289371</v>
      </c>
      <c r="V72" s="2">
        <v>8.9797915792876193</v>
      </c>
      <c r="W72" s="2">
        <v>260.97789351743774</v>
      </c>
      <c r="X72" s="2">
        <v>9.1331275919448647</v>
      </c>
      <c r="Y72" s="2">
        <v>262.99351217941825</v>
      </c>
      <c r="Z72" s="2">
        <v>1.0130177329794081</v>
      </c>
      <c r="AC72" s="2">
        <v>53.4</v>
      </c>
      <c r="AD72" s="2">
        <v>50.656603818732314</v>
      </c>
      <c r="AE72" s="2">
        <v>7.5262226073941116</v>
      </c>
      <c r="AF72" s="2">
        <v>52.401979345140766</v>
      </c>
      <c r="AG72" s="3">
        <v>0.99604522752565039</v>
      </c>
      <c r="AH72" s="2">
        <v>52.461525640158357</v>
      </c>
      <c r="AI72" s="3">
        <v>0.88073412408017993</v>
      </c>
      <c r="AL72" s="2">
        <v>257</v>
      </c>
      <c r="AM72" s="2">
        <v>258.7132587769334</v>
      </c>
      <c r="AN72" s="2">
        <v>2.9352556367393325</v>
      </c>
      <c r="AO72" s="2">
        <v>258.17303448391175</v>
      </c>
      <c r="AP72" s="2">
        <v>1.3760099004461039</v>
      </c>
      <c r="AQ72" s="2">
        <v>258.41185056117303</v>
      </c>
      <c r="AR72" s="2">
        <v>1.9933220070845874</v>
      </c>
      <c r="AU72" s="2">
        <v>49.2</v>
      </c>
      <c r="AV72" s="2">
        <v>50.035641199636629</v>
      </c>
      <c r="AW72" s="2">
        <v>0.69829621453013979</v>
      </c>
      <c r="AX72" s="2">
        <v>49.615829206986696</v>
      </c>
      <c r="AY72" s="2">
        <v>0.17291392938318206</v>
      </c>
      <c r="AZ72" s="2">
        <v>51.049331129724003</v>
      </c>
      <c r="BA72" s="2">
        <v>3.4200256273662455</v>
      </c>
      <c r="BD72" s="2">
        <v>221</v>
      </c>
      <c r="BE72" s="2">
        <v>221.9451275515718</v>
      </c>
      <c r="BF72" s="3">
        <v>0.89326608874010727</v>
      </c>
      <c r="BG72" s="2">
        <v>221.32367042771122</v>
      </c>
      <c r="BH72" s="2">
        <v>0.10476254577476475</v>
      </c>
      <c r="BI72" s="2">
        <v>220.33487339485657</v>
      </c>
      <c r="BJ72" s="2">
        <v>0.4423934008696212</v>
      </c>
      <c r="BM72" s="2">
        <v>27.600000000000005</v>
      </c>
      <c r="BN72" s="2">
        <v>26.637811738791132</v>
      </c>
      <c r="BO72" s="3">
        <v>0.92580625000815364</v>
      </c>
      <c r="BP72" s="2">
        <v>27.411463125334237</v>
      </c>
      <c r="BQ72" s="3">
        <v>3.5546153108735622E-2</v>
      </c>
      <c r="BR72" s="2">
        <v>26.054219188147016</v>
      </c>
      <c r="BS72" s="3">
        <v>2.3894383182928856</v>
      </c>
      <c r="BV72" s="2">
        <v>207</v>
      </c>
      <c r="BW72" s="2">
        <v>213.26742371331156</v>
      </c>
      <c r="BX72" s="2">
        <v>39.280600002180044</v>
      </c>
      <c r="BY72" s="2">
        <v>212.97504528960491</v>
      </c>
      <c r="BZ72" s="2">
        <v>35.701166212829783</v>
      </c>
      <c r="CA72" s="2">
        <v>211.46366772572784</v>
      </c>
      <c r="CB72" s="2">
        <v>19.92432956570439</v>
      </c>
      <c r="CE72" s="2">
        <v>20.5</v>
      </c>
      <c r="CF72" s="2">
        <v>19.304613864336538</v>
      </c>
      <c r="CG72" s="2">
        <v>1.4289480133364245</v>
      </c>
      <c r="CH72" s="2">
        <v>19.636306495958586</v>
      </c>
      <c r="CI72" s="2">
        <v>0.74596646892333673</v>
      </c>
      <c r="CJ72" s="2">
        <v>23.750704204643814</v>
      </c>
      <c r="CK72" s="2">
        <v>10.567077826088969</v>
      </c>
    </row>
    <row r="73" spans="2:89" x14ac:dyDescent="0.25">
      <c r="B73" s="2">
        <v>474.00000000000006</v>
      </c>
      <c r="C73" s="2">
        <v>495.50173772475932</v>
      </c>
      <c r="D73" s="3">
        <v>462.32472518433576</v>
      </c>
      <c r="E73" s="2">
        <v>496.61363211974759</v>
      </c>
      <c r="F73" s="3">
        <v>511.37635764727742</v>
      </c>
      <c r="G73" s="2">
        <v>497.29688079651845</v>
      </c>
      <c r="H73" s="3">
        <v>542.74465484718758</v>
      </c>
      <c r="K73" s="2">
        <v>258</v>
      </c>
      <c r="L73" s="2">
        <v>297.24448169209103</v>
      </c>
      <c r="M73" s="3">
        <v>1540.1293432808679</v>
      </c>
      <c r="N73" s="2">
        <v>294.14352673470933</v>
      </c>
      <c r="O73" s="3">
        <v>1306.3545248226478</v>
      </c>
      <c r="P73" s="2">
        <v>294.88429125548214</v>
      </c>
      <c r="Q73" s="3">
        <v>1360.4509414192362</v>
      </c>
      <c r="T73" s="2">
        <v>257</v>
      </c>
      <c r="U73" s="2">
        <v>256.18245640289416</v>
      </c>
      <c r="V73" s="2">
        <v>0.66837753316875459</v>
      </c>
      <c r="W73" s="2">
        <v>256.2675153303523</v>
      </c>
      <c r="X73" s="2">
        <v>0.53653379126890588</v>
      </c>
      <c r="Y73" s="2">
        <v>257.85445307605653</v>
      </c>
      <c r="Z73" s="2">
        <v>0.73009005918246528</v>
      </c>
      <c r="AC73" s="2">
        <v>49.2</v>
      </c>
      <c r="AD73" s="2">
        <v>47.426107255040201</v>
      </c>
      <c r="AE73" s="2">
        <v>3.1466954706210224</v>
      </c>
      <c r="AF73" s="2">
        <v>49.379489780979277</v>
      </c>
      <c r="AG73" s="3">
        <v>3.2216581475987882E-2</v>
      </c>
      <c r="AH73" s="2">
        <v>49.487120429553848</v>
      </c>
      <c r="AI73" s="3">
        <v>8.2438141067184334E-2</v>
      </c>
      <c r="AL73" s="2">
        <v>225.00000000000003</v>
      </c>
      <c r="AM73" s="2">
        <v>227.15562289654557</v>
      </c>
      <c r="AN73" s="2">
        <v>4.6467100721113734</v>
      </c>
      <c r="AO73" s="2">
        <v>226.45902215326285</v>
      </c>
      <c r="AP73" s="2">
        <v>2.1287456437116816</v>
      </c>
      <c r="AQ73" s="2">
        <v>227.93728683253013</v>
      </c>
      <c r="AR73" s="2">
        <v>8.62765393655474</v>
      </c>
      <c r="AU73" s="2">
        <v>30.000000000000004</v>
      </c>
      <c r="AV73" s="2">
        <v>32.487671099637559</v>
      </c>
      <c r="AW73" s="2">
        <v>6.1885074999719256</v>
      </c>
      <c r="AX73" s="2">
        <v>32.0208765622275</v>
      </c>
      <c r="AY73" s="2">
        <v>4.0839420797604227</v>
      </c>
      <c r="AZ73" s="2">
        <v>32.939923802215944</v>
      </c>
      <c r="BA73" s="2">
        <v>8.6431519628358302</v>
      </c>
      <c r="BD73" s="2">
        <v>205</v>
      </c>
      <c r="BE73" s="2">
        <v>204.34119250400258</v>
      </c>
      <c r="BF73" s="3">
        <v>0.43402731678239342</v>
      </c>
      <c r="BG73" s="2">
        <v>205.37172690507725</v>
      </c>
      <c r="BH73" s="2">
        <v>0.13818089195831301</v>
      </c>
      <c r="BI73" s="2">
        <v>203.2320579102684</v>
      </c>
      <c r="BJ73" s="2">
        <v>3.1256192326445542</v>
      </c>
      <c r="BM73" s="2">
        <v>19.5</v>
      </c>
      <c r="BN73" s="2">
        <v>17.919175440015156</v>
      </c>
      <c r="BO73" s="3">
        <v>2.4990062894512759</v>
      </c>
      <c r="BP73" s="2">
        <v>17.956362895126759</v>
      </c>
      <c r="BQ73" s="3">
        <v>2.3828155115414416</v>
      </c>
      <c r="BR73" s="2">
        <v>16.891678968093444</v>
      </c>
      <c r="BS73" s="3">
        <v>6.80333860548608</v>
      </c>
      <c r="BV73" s="2">
        <v>252</v>
      </c>
      <c r="BW73" s="2">
        <v>254.43440045257617</v>
      </c>
      <c r="BX73" s="2">
        <v>5.926305563503063</v>
      </c>
      <c r="BY73" s="2">
        <v>253.30252716193357</v>
      </c>
      <c r="BZ73" s="2">
        <v>1.6965770075747162</v>
      </c>
      <c r="CA73" s="2">
        <v>252.47635143600792</v>
      </c>
      <c r="CB73" s="2">
        <v>0.22691069058680471</v>
      </c>
      <c r="CE73" s="2">
        <v>10.6</v>
      </c>
      <c r="CF73" s="2">
        <v>15.110955013467187</v>
      </c>
      <c r="CG73" s="2">
        <v>20.348715133524752</v>
      </c>
      <c r="CH73" s="2">
        <v>14.756199672905183</v>
      </c>
      <c r="CI73" s="2">
        <v>17.273995721057151</v>
      </c>
      <c r="CJ73" s="2">
        <v>10.950082988924187</v>
      </c>
      <c r="CK73" s="2">
        <v>0.12255809913409274</v>
      </c>
    </row>
    <row r="74" spans="2:89" x14ac:dyDescent="0.25">
      <c r="B74" s="2">
        <v>439</v>
      </c>
      <c r="C74" s="2">
        <v>468.63267573949281</v>
      </c>
      <c r="D74" s="3">
        <v>878.09547148192576</v>
      </c>
      <c r="E74" s="2">
        <v>468.90756187591563</v>
      </c>
      <c r="F74" s="3">
        <v>894.46225736172221</v>
      </c>
      <c r="G74" s="2">
        <v>472.15468496523704</v>
      </c>
      <c r="H74" s="3">
        <v>1099.2331351441148</v>
      </c>
      <c r="K74" s="2">
        <v>212.99999999999997</v>
      </c>
      <c r="L74" s="2">
        <v>257.99061973272057</v>
      </c>
      <c r="M74" s="3">
        <v>2024.1558639342686</v>
      </c>
      <c r="N74" s="2">
        <v>254.35217662261863</v>
      </c>
      <c r="O74" s="3">
        <v>1710.0025114282489</v>
      </c>
      <c r="P74" s="2">
        <v>256.85788490144665</v>
      </c>
      <c r="Q74" s="3">
        <v>1923.5140680285447</v>
      </c>
      <c r="T74" s="2">
        <v>229</v>
      </c>
      <c r="U74" s="2">
        <v>228.15301060726998</v>
      </c>
      <c r="V74" s="2">
        <v>0.71739103139717375</v>
      </c>
      <c r="W74" s="2">
        <v>225.52703919638614</v>
      </c>
      <c r="X74" s="2">
        <v>12.061456743438219</v>
      </c>
      <c r="Y74" s="2">
        <v>228.44761714799165</v>
      </c>
      <c r="Z74" s="2">
        <v>0.30512681519287849</v>
      </c>
      <c r="AC74" s="2">
        <v>32.4</v>
      </c>
      <c r="AD74" s="2">
        <v>29.472084887782945</v>
      </c>
      <c r="AE74" s="2">
        <v>8.5726869043490037</v>
      </c>
      <c r="AF74" s="2">
        <v>32.143120998457746</v>
      </c>
      <c r="AG74" s="3">
        <v>6.5986821433344403E-2</v>
      </c>
      <c r="AH74" s="2">
        <v>32.617313423878606</v>
      </c>
      <c r="AI74" s="3">
        <v>4.7225124197843395E-2</v>
      </c>
      <c r="AL74" s="2">
        <v>221</v>
      </c>
      <c r="AM74" s="2">
        <v>221.33832134376775</v>
      </c>
      <c r="AN74" s="2">
        <v>0.11446133164881302</v>
      </c>
      <c r="AO74" s="2">
        <v>222.40678706676718</v>
      </c>
      <c r="AP74" s="2">
        <v>1.9790498512234056</v>
      </c>
      <c r="AQ74" s="2">
        <v>222.96833109632016</v>
      </c>
      <c r="AR74" s="2">
        <v>3.8743273047409086</v>
      </c>
      <c r="AU74" s="2">
        <v>27.6</v>
      </c>
      <c r="AV74" s="2">
        <v>29.47833668162578</v>
      </c>
      <c r="AW74" s="2">
        <v>3.5281486895409429</v>
      </c>
      <c r="AX74" s="2">
        <v>30.038646253588201</v>
      </c>
      <c r="AY74" s="2">
        <v>5.9469955501397616</v>
      </c>
      <c r="AZ74" s="2">
        <v>29.495351346131425</v>
      </c>
      <c r="BA74" s="2">
        <v>3.5923567252822002</v>
      </c>
      <c r="BD74" s="2">
        <v>252</v>
      </c>
      <c r="BE74" s="2">
        <v>253.9521611042255</v>
      </c>
      <c r="BF74" s="3">
        <v>3.8109329768509079</v>
      </c>
      <c r="BG74" s="2">
        <v>253.08653787054848</v>
      </c>
      <c r="BH74" s="2">
        <v>1.180564544136032</v>
      </c>
      <c r="BI74" s="2">
        <v>253.06001715976731</v>
      </c>
      <c r="BJ74" s="2">
        <v>1.1236363790011601</v>
      </c>
      <c r="BM74" s="2">
        <v>10.6</v>
      </c>
      <c r="BN74" s="2">
        <v>11.85942105807157</v>
      </c>
      <c r="BO74" s="3">
        <v>1.5861414015141138</v>
      </c>
      <c r="BP74" s="2">
        <v>8.5694729133423202</v>
      </c>
      <c r="BQ74" s="3">
        <v>4.123040249650523</v>
      </c>
      <c r="BR74" s="2">
        <v>9.527512250794576</v>
      </c>
      <c r="BS74" s="3">
        <v>1.1502299721957157</v>
      </c>
      <c r="BV74" s="2">
        <v>254</v>
      </c>
      <c r="BW74" s="2">
        <v>256.38354477065241</v>
      </c>
      <c r="BX74" s="2">
        <v>5.6812856737044326</v>
      </c>
      <c r="BY74" s="2">
        <v>255.47207808142525</v>
      </c>
      <c r="BZ74" s="2">
        <v>2.1670138778126513</v>
      </c>
      <c r="CA74" s="2">
        <v>254.77679607671655</v>
      </c>
      <c r="CB74" s="2">
        <v>0.60341214480222494</v>
      </c>
      <c r="CE74" s="2">
        <v>11.4</v>
      </c>
      <c r="CF74" s="2">
        <v>15.356767815978266</v>
      </c>
      <c r="CG74" s="2">
        <v>15.656011549561413</v>
      </c>
      <c r="CH74" s="2">
        <v>14.973574482760668</v>
      </c>
      <c r="CI74" s="2">
        <v>12.770434583838174</v>
      </c>
      <c r="CJ74" s="2">
        <v>11.812651623653313</v>
      </c>
      <c r="CK74" s="2">
        <v>0.17028136250371501</v>
      </c>
    </row>
    <row r="75" spans="2:89" x14ac:dyDescent="0.25">
      <c r="B75" s="2">
        <v>257</v>
      </c>
      <c r="C75" s="2">
        <v>258.45265973665204</v>
      </c>
      <c r="D75" s="3">
        <v>2.1102203104899675</v>
      </c>
      <c r="E75" s="2">
        <v>261.22800230919086</v>
      </c>
      <c r="F75" s="3">
        <v>17.87600352652321</v>
      </c>
      <c r="G75" s="2">
        <v>261.58457808509132</v>
      </c>
      <c r="H75" s="3">
        <v>21.018356218299623</v>
      </c>
      <c r="K75" s="2">
        <v>49.2</v>
      </c>
      <c r="L75" s="2">
        <v>52.420842601577633</v>
      </c>
      <c r="M75" s="3">
        <v>10.373827064137354</v>
      </c>
      <c r="N75" s="2">
        <v>51.442244303876045</v>
      </c>
      <c r="O75" s="3">
        <v>5.0276595182645565</v>
      </c>
      <c r="P75" s="2">
        <v>48.949378273789556</v>
      </c>
      <c r="Q75" s="3">
        <v>6.2811249648704298E-2</v>
      </c>
      <c r="T75" s="2">
        <v>221</v>
      </c>
      <c r="U75" s="2">
        <v>223.78191402282977</v>
      </c>
      <c r="V75" s="2">
        <v>7.7390456304168973</v>
      </c>
      <c r="W75" s="2">
        <v>220.7985577863125</v>
      </c>
      <c r="X75" s="2">
        <v>4.0578965455320339E-2</v>
      </c>
      <c r="Y75" s="2">
        <v>222.79164175090199</v>
      </c>
      <c r="Z75" s="2">
        <v>3.2099801635751413</v>
      </c>
      <c r="AC75" s="2">
        <v>27.6</v>
      </c>
      <c r="AD75" s="2">
        <v>26.183616798628016</v>
      </c>
      <c r="AE75" s="2">
        <v>2.0061413731287545</v>
      </c>
      <c r="AF75" s="2">
        <v>28.930692541666801</v>
      </c>
      <c r="AG75" s="3">
        <v>1.7707426404476467</v>
      </c>
      <c r="AH75" s="2">
        <v>29.351756519804464</v>
      </c>
      <c r="AI75" s="3">
        <v>3.0686509046774435</v>
      </c>
      <c r="AL75" s="2">
        <v>252.00000000000003</v>
      </c>
      <c r="AM75" s="2">
        <v>253.74514271140302</v>
      </c>
      <c r="AN75" s="2">
        <v>3.0455230831629838</v>
      </c>
      <c r="AO75" s="2">
        <v>251.35436093571536</v>
      </c>
      <c r="AP75" s="2">
        <v>0.41684980133037863</v>
      </c>
      <c r="AQ75" s="2">
        <v>252.35404459398097</v>
      </c>
      <c r="AR75" s="2">
        <v>0.1253475745271318</v>
      </c>
      <c r="AU75" s="2">
        <v>10.6</v>
      </c>
      <c r="AV75" s="2">
        <v>10.683948385332583</v>
      </c>
      <c r="AW75" s="2">
        <v>7.0473313999478513E-3</v>
      </c>
      <c r="AX75" s="2">
        <v>13.167661000322113</v>
      </c>
      <c r="AY75" s="2">
        <v>6.5928830125751547</v>
      </c>
      <c r="AZ75" s="2">
        <v>9.8860721238418261</v>
      </c>
      <c r="BA75" s="2">
        <v>0.5096930123557204</v>
      </c>
      <c r="BD75" s="2">
        <v>253.99999999999997</v>
      </c>
      <c r="BE75" s="2">
        <v>256.14616867848838</v>
      </c>
      <c r="BF75" s="3">
        <v>4.6060399965246797</v>
      </c>
      <c r="BG75" s="2">
        <v>255.25022011587944</v>
      </c>
      <c r="BH75" s="2">
        <v>1.5630503381496801</v>
      </c>
      <c r="BI75" s="2">
        <v>255.39344660778926</v>
      </c>
      <c r="BJ75" s="2">
        <v>1.9416934487594695</v>
      </c>
      <c r="BM75" s="2">
        <v>11.4</v>
      </c>
      <c r="BN75" s="2">
        <v>12.538639479203278</v>
      </c>
      <c r="BO75" s="3">
        <v>1.2964998636003109</v>
      </c>
      <c r="BP75" s="2">
        <v>9.5436464398616412</v>
      </c>
      <c r="BQ75" s="3">
        <v>3.4460485402383605</v>
      </c>
      <c r="BR75" s="2">
        <v>10.572922507381005</v>
      </c>
      <c r="BS75" s="3">
        <v>0.6840571787969244</v>
      </c>
      <c r="BV75" s="2">
        <v>254.99999999999997</v>
      </c>
      <c r="BW75" s="2">
        <v>257.38831190925004</v>
      </c>
      <c r="BX75" s="2">
        <v>5.7040337758656836</v>
      </c>
      <c r="BY75" s="2">
        <v>256.43395607215848</v>
      </c>
      <c r="BZ75" s="2">
        <v>2.0562300168802583</v>
      </c>
      <c r="CA75" s="2">
        <v>255.22954941123416</v>
      </c>
      <c r="CB75" s="2">
        <v>5.2692932197962575E-2</v>
      </c>
      <c r="CE75" s="2">
        <v>11.5</v>
      </c>
      <c r="CF75" s="2">
        <v>15.620198997555931</v>
      </c>
      <c r="CG75" s="2">
        <v>16.976039779460901</v>
      </c>
      <c r="CH75" s="2">
        <v>15.19770615041365</v>
      </c>
      <c r="CI75" s="2">
        <v>13.673030774806932</v>
      </c>
      <c r="CJ75" s="2">
        <v>12.174651203471441</v>
      </c>
      <c r="CK75" s="2">
        <v>0.4551542463454642</v>
      </c>
    </row>
    <row r="76" spans="2:89" x14ac:dyDescent="0.25">
      <c r="B76" s="2">
        <v>251</v>
      </c>
      <c r="C76" s="2">
        <v>251.27256046381885</v>
      </c>
      <c r="D76" s="3">
        <v>7.4289206437145858E-2</v>
      </c>
      <c r="E76" s="2">
        <v>254.8347659230877</v>
      </c>
      <c r="F76" s="3">
        <v>14.70542968487467</v>
      </c>
      <c r="G76" s="2">
        <v>255.53645191852354</v>
      </c>
      <c r="H76" s="3">
        <v>20.579396009075904</v>
      </c>
      <c r="K76" s="2">
        <v>45.6</v>
      </c>
      <c r="L76" s="2">
        <v>48.641761684817382</v>
      </c>
      <c r="M76" s="3">
        <v>9.2523141472230712</v>
      </c>
      <c r="N76" s="2">
        <v>47.235369772593344</v>
      </c>
      <c r="O76" s="3">
        <v>2.674434293112002</v>
      </c>
      <c r="P76" s="2">
        <v>44.84097233573997</v>
      </c>
      <c r="Q76" s="3">
        <v>0.57612299511203913</v>
      </c>
      <c r="T76" s="2">
        <v>217</v>
      </c>
      <c r="U76" s="2">
        <v>220.21704722550012</v>
      </c>
      <c r="V76" s="2">
        <v>10.349392851098047</v>
      </c>
      <c r="W76" s="2">
        <v>216.70346860054704</v>
      </c>
      <c r="X76" s="2">
        <v>8.7930870861530619E-2</v>
      </c>
      <c r="Y76" s="2">
        <v>218.83476072238074</v>
      </c>
      <c r="Z76" s="2">
        <v>3.3663469083910798</v>
      </c>
      <c r="AC76" s="2">
        <v>25.5</v>
      </c>
      <c r="AD76" s="2">
        <v>23.823860558449024</v>
      </c>
      <c r="AE76" s="2">
        <v>2.8094434275228184</v>
      </c>
      <c r="AF76" s="2">
        <v>26.671512661338539</v>
      </c>
      <c r="AG76" s="3">
        <v>1.3724419156765073</v>
      </c>
      <c r="AH76" s="2">
        <v>27.106938682378111</v>
      </c>
      <c r="AI76" s="3">
        <v>2.5822519289230992</v>
      </c>
      <c r="AL76" s="2">
        <v>252.00000000000003</v>
      </c>
      <c r="AM76" s="2">
        <v>253.71145355522557</v>
      </c>
      <c r="AN76" s="2">
        <v>2.9290732716941612</v>
      </c>
      <c r="AO76" s="2">
        <v>251.36443651254072</v>
      </c>
      <c r="AP76" s="2">
        <v>0.40394094659143787</v>
      </c>
      <c r="AQ76" s="2">
        <v>252.50961409107251</v>
      </c>
      <c r="AR76" s="2">
        <v>0.25970652181962839</v>
      </c>
      <c r="AU76" s="2">
        <v>10.6</v>
      </c>
      <c r="AV76" s="2">
        <v>10.797699011565157</v>
      </c>
      <c r="AW76" s="2">
        <v>3.9084899173840393E-2</v>
      </c>
      <c r="AX76" s="2">
        <v>13.130591113002719</v>
      </c>
      <c r="AY76" s="2">
        <v>6.403891381208342</v>
      </c>
      <c r="AZ76" s="2">
        <v>10.204870416413597</v>
      </c>
      <c r="BA76" s="2">
        <v>0.15612738782516428</v>
      </c>
      <c r="BD76" s="2">
        <v>255</v>
      </c>
      <c r="BE76" s="2">
        <v>256.97891330837814</v>
      </c>
      <c r="BF76" s="3">
        <v>3.9160978820761132</v>
      </c>
      <c r="BG76" s="2">
        <v>256.10160044252564</v>
      </c>
      <c r="BH76" s="2">
        <v>1.2135235349726792</v>
      </c>
      <c r="BI76" s="2">
        <v>255.91177676446696</v>
      </c>
      <c r="BJ76" s="2">
        <v>0.83133686822184572</v>
      </c>
      <c r="BM76" s="2">
        <v>11.5</v>
      </c>
      <c r="BN76" s="2">
        <v>12.956340190864168</v>
      </c>
      <c r="BO76" s="3">
        <v>2.1209267515262811</v>
      </c>
      <c r="BP76" s="2">
        <v>10.263743900047322</v>
      </c>
      <c r="BQ76" s="3">
        <v>1.5283291446702061</v>
      </c>
      <c r="BR76" s="2">
        <v>10.975702945988491</v>
      </c>
      <c r="BS76" s="3">
        <v>0.27488740084514701</v>
      </c>
      <c r="BV76" s="2">
        <v>304</v>
      </c>
      <c r="BW76" s="2">
        <v>299.85764373492862</v>
      </c>
      <c r="BX76" s="2">
        <v>17.159115426776154</v>
      </c>
      <c r="BY76" s="2">
        <v>299.64132278546822</v>
      </c>
      <c r="BZ76" s="2">
        <v>18.998067060478526</v>
      </c>
      <c r="CA76" s="2">
        <v>301.47312476068925</v>
      </c>
      <c r="CB76" s="2">
        <v>6.3850984750417838</v>
      </c>
      <c r="CE76" s="2">
        <v>28</v>
      </c>
      <c r="CF76" s="2">
        <v>28.620678662630461</v>
      </c>
      <c r="CG76" s="2">
        <v>0.38524200224473709</v>
      </c>
      <c r="CH76" s="2">
        <v>26.076913205679794</v>
      </c>
      <c r="CI76" s="2">
        <v>3.6982628184887649</v>
      </c>
      <c r="CJ76" s="2">
        <v>30.377040514161973</v>
      </c>
      <c r="CK76" s="2">
        <v>5.6503216059674148</v>
      </c>
    </row>
    <row r="77" spans="2:89" x14ac:dyDescent="0.25">
      <c r="B77" s="2">
        <v>207</v>
      </c>
      <c r="C77" s="2">
        <v>212.10474394119083</v>
      </c>
      <c r="D77" s="3">
        <v>26.058410705124516</v>
      </c>
      <c r="E77" s="2">
        <v>215.84831351973452</v>
      </c>
      <c r="F77" s="3">
        <v>78.292652143516648</v>
      </c>
      <c r="G77" s="2">
        <v>210.11716767747842</v>
      </c>
      <c r="H77" s="3">
        <v>9.7167343295162087</v>
      </c>
      <c r="K77" s="2">
        <v>20.5</v>
      </c>
      <c r="L77" s="2">
        <v>20.266383359854959</v>
      </c>
      <c r="M77" s="3">
        <v>5.4576734552657387E-2</v>
      </c>
      <c r="N77" s="2">
        <v>22.833827659700489</v>
      </c>
      <c r="O77" s="3">
        <v>5.4467515451830621</v>
      </c>
      <c r="P77" s="2">
        <v>16.784040144178476</v>
      </c>
      <c r="Q77" s="3">
        <v>13.808357650077118</v>
      </c>
      <c r="T77" s="2">
        <v>252.00000000000003</v>
      </c>
      <c r="U77" s="2">
        <v>254.74060985056576</v>
      </c>
      <c r="V77" s="2">
        <v>7.5109423530179269</v>
      </c>
      <c r="W77" s="2">
        <v>254.17072211752244</v>
      </c>
      <c r="X77" s="2">
        <v>4.7120345115010025</v>
      </c>
      <c r="Y77" s="2">
        <v>253.99909034539357</v>
      </c>
      <c r="Z77" s="2">
        <v>3.9963622090456639</v>
      </c>
      <c r="AC77" s="2">
        <v>10.6</v>
      </c>
      <c r="AD77" s="2">
        <v>14.115636001179011</v>
      </c>
      <c r="AE77" s="2">
        <v>12.359696492785949</v>
      </c>
      <c r="AF77" s="2">
        <v>11.898467571756678</v>
      </c>
      <c r="AG77" s="3">
        <v>1.6860180349036837</v>
      </c>
      <c r="AH77" s="2">
        <v>11.763504195382078</v>
      </c>
      <c r="AI77" s="3">
        <v>1.353742012671697</v>
      </c>
      <c r="AL77" s="2">
        <v>266</v>
      </c>
      <c r="AM77" s="2">
        <v>264.29977404227753</v>
      </c>
      <c r="AN77" s="2">
        <v>2.8907683073132779</v>
      </c>
      <c r="AO77" s="2">
        <v>263.30984681491401</v>
      </c>
      <c r="AP77" s="2">
        <v>7.2369241592282947</v>
      </c>
      <c r="AQ77" s="2">
        <v>263.39509363806957</v>
      </c>
      <c r="AR77" s="2">
        <v>6.7855371544256391</v>
      </c>
      <c r="AU77" s="2">
        <v>14.7</v>
      </c>
      <c r="AV77" s="2">
        <v>14.996292241694547</v>
      </c>
      <c r="AW77" s="2">
        <v>8.7789092488380543E-2</v>
      </c>
      <c r="AX77" s="2">
        <v>16.237813887866345</v>
      </c>
      <c r="AY77" s="2">
        <v>2.3648715537146057</v>
      </c>
      <c r="AZ77" s="2">
        <v>14.463605341447275</v>
      </c>
      <c r="BA77" s="2">
        <v>5.5882434592259028E-2</v>
      </c>
      <c r="BD77" s="2">
        <v>388</v>
      </c>
      <c r="BE77" s="2">
        <v>385.7708692819615</v>
      </c>
      <c r="BF77" s="3">
        <v>4.9690237581028596</v>
      </c>
      <c r="BG77" s="2">
        <v>387.36628188062684</v>
      </c>
      <c r="BH77" s="2">
        <v>0.40159865482185048</v>
      </c>
      <c r="BI77" s="2">
        <v>384.37299378528445</v>
      </c>
      <c r="BJ77" s="2">
        <v>13.155174081585223</v>
      </c>
      <c r="BM77" s="2">
        <v>78</v>
      </c>
      <c r="BN77" s="2">
        <v>80.05629563340068</v>
      </c>
      <c r="BO77" s="3">
        <v>4.2283517319427029</v>
      </c>
      <c r="BP77" s="2">
        <v>82.49540454675541</v>
      </c>
      <c r="BQ77" s="3">
        <v>20.20866203898921</v>
      </c>
      <c r="BR77" s="2">
        <v>83.523030971461949</v>
      </c>
      <c r="BS77" s="3">
        <v>30.503871111727925</v>
      </c>
      <c r="BV77" s="2">
        <v>322</v>
      </c>
      <c r="BW77" s="2">
        <v>316.66077163523698</v>
      </c>
      <c r="BX77" s="2">
        <v>28.507359531089957</v>
      </c>
      <c r="BY77" s="2">
        <v>315.06453911659094</v>
      </c>
      <c r="BZ77" s="2">
        <v>48.100617665297236</v>
      </c>
      <c r="CA77" s="2">
        <v>318.3249095543419</v>
      </c>
      <c r="CB77" s="2">
        <v>13.50628978376745</v>
      </c>
      <c r="CE77" s="2">
        <v>36.6</v>
      </c>
      <c r="CF77" s="2">
        <v>35.968330764543076</v>
      </c>
      <c r="CG77" s="2">
        <v>0.39900602302273686</v>
      </c>
      <c r="CH77" s="2">
        <v>31.567350966105366</v>
      </c>
      <c r="CI77" s="2">
        <v>25.327556298360609</v>
      </c>
      <c r="CJ77" s="2">
        <v>38.971300600056928</v>
      </c>
      <c r="CK77" s="2">
        <v>5.6230665358303398</v>
      </c>
    </row>
    <row r="78" spans="2:89" x14ac:dyDescent="0.25">
      <c r="B78" s="2">
        <v>252</v>
      </c>
      <c r="C78" s="2">
        <v>253.72916409102172</v>
      </c>
      <c r="D78" s="3">
        <v>2.9900084536789553</v>
      </c>
      <c r="E78" s="2">
        <v>250.81289447717543</v>
      </c>
      <c r="F78" s="3">
        <v>1.4092195223205877</v>
      </c>
      <c r="G78" s="2">
        <v>252.94592974716008</v>
      </c>
      <c r="H78" s="3">
        <v>0.8947830865623313</v>
      </c>
      <c r="K78" s="2">
        <v>10.6</v>
      </c>
      <c r="L78" s="2">
        <v>12.740563581282846</v>
      </c>
      <c r="M78" s="3">
        <v>4.5820124455144438</v>
      </c>
      <c r="N78" s="2">
        <v>13.806417872521887</v>
      </c>
      <c r="O78" s="3">
        <v>10.281115573227789</v>
      </c>
      <c r="P78" s="2">
        <v>13.415279165560106</v>
      </c>
      <c r="Q78" s="3">
        <v>7.9257967800368085</v>
      </c>
      <c r="T78" s="2">
        <v>260</v>
      </c>
      <c r="U78" s="2">
        <v>261.16913508069894</v>
      </c>
      <c r="V78" s="2">
        <v>1.3668768369209081</v>
      </c>
      <c r="W78" s="2">
        <v>261.13563143291725</v>
      </c>
      <c r="X78" s="2">
        <v>1.2896587514296878</v>
      </c>
      <c r="Y78" s="2">
        <v>260.5801482972642</v>
      </c>
      <c r="Z78" s="2">
        <v>0.33657204681855291</v>
      </c>
      <c r="AC78" s="2">
        <v>13.3</v>
      </c>
      <c r="AD78" s="2">
        <v>16.625627911326223</v>
      </c>
      <c r="AE78" s="2">
        <v>11.059801004592012</v>
      </c>
      <c r="AF78" s="2">
        <v>14.341175702044406</v>
      </c>
      <c r="AG78" s="3">
        <v>1.084046842527661</v>
      </c>
      <c r="AH78" s="2">
        <v>14.032104140179353</v>
      </c>
      <c r="AI78" s="3">
        <v>0.53597647206774857</v>
      </c>
      <c r="AL78" s="2">
        <v>364</v>
      </c>
      <c r="AM78" s="2">
        <v>364.81878852110333</v>
      </c>
      <c r="AN78" s="2">
        <v>0.67041464229057668</v>
      </c>
      <c r="AO78" s="2">
        <v>365.97267543415506</v>
      </c>
      <c r="AP78" s="2">
        <v>3.8914483685188723</v>
      </c>
      <c r="AQ78" s="2">
        <v>367.16629695151528</v>
      </c>
      <c r="AR78" s="2">
        <v>10.025436385174944</v>
      </c>
      <c r="AU78" s="2">
        <v>61.2</v>
      </c>
      <c r="AV78" s="2">
        <v>63.571391149677531</v>
      </c>
      <c r="AW78" s="2">
        <v>5.6234959847689092</v>
      </c>
      <c r="AX78" s="2">
        <v>65.484867780686898</v>
      </c>
      <c r="AY78" s="2">
        <v>18.360091897968637</v>
      </c>
      <c r="AZ78" s="2">
        <v>70.467874161717546</v>
      </c>
      <c r="BA78" s="2">
        <v>85.893491477431652</v>
      </c>
      <c r="BD78" s="2">
        <v>513</v>
      </c>
      <c r="BE78" s="2">
        <v>492.67912755494763</v>
      </c>
      <c r="BF78" s="3">
        <v>412.93785692808882</v>
      </c>
      <c r="BG78" s="2">
        <v>502.7392243202529</v>
      </c>
      <c r="BH78" s="2">
        <v>105.28351755008953</v>
      </c>
      <c r="BI78" s="2">
        <v>489.11712890267421</v>
      </c>
      <c r="BJ78" s="2">
        <v>570.39153185147961</v>
      </c>
      <c r="BM78" s="2">
        <v>294</v>
      </c>
      <c r="BN78" s="2">
        <v>292.33509434692422</v>
      </c>
      <c r="BO78" s="3">
        <v>2.7719108336436813</v>
      </c>
      <c r="BP78" s="2">
        <v>291.97247155558915</v>
      </c>
      <c r="BQ78" s="3">
        <v>4.110871592895073</v>
      </c>
      <c r="BR78" s="2">
        <v>282.60709279741548</v>
      </c>
      <c r="BS78" s="3">
        <v>129.79833452670232</v>
      </c>
      <c r="BV78" s="2">
        <v>531</v>
      </c>
      <c r="BW78" s="2">
        <v>535.04386504178274</v>
      </c>
      <c r="BX78" s="2">
        <v>16.352844476152502</v>
      </c>
      <c r="BY78" s="2">
        <v>534.58627011269368</v>
      </c>
      <c r="BZ78" s="2">
        <v>12.861333321199959</v>
      </c>
      <c r="CA78" s="2">
        <v>535.14896024438519</v>
      </c>
      <c r="CB78" s="2">
        <v>17.213871109488846</v>
      </c>
      <c r="CE78" s="2">
        <v>319.00000000000006</v>
      </c>
      <c r="CF78" s="2">
        <v>326.17537515881293</v>
      </c>
      <c r="CG78" s="2">
        <v>51.486008669708809</v>
      </c>
      <c r="CH78" s="2">
        <v>337.12324619965625</v>
      </c>
      <c r="CI78" s="2">
        <v>328.45205281335268</v>
      </c>
      <c r="CJ78" s="2">
        <v>328.5373442335918</v>
      </c>
      <c r="CK78" s="2">
        <v>90.960935030025595</v>
      </c>
    </row>
    <row r="79" spans="2:89" x14ac:dyDescent="0.25">
      <c r="B79" s="2">
        <v>322</v>
      </c>
      <c r="C79" s="2">
        <v>313.09632275137614</v>
      </c>
      <c r="D79" s="3">
        <v>79.275468547662229</v>
      </c>
      <c r="E79" s="2">
        <v>320.10117228419097</v>
      </c>
      <c r="F79" s="3">
        <v>3.6055466943245538</v>
      </c>
      <c r="G79" s="2">
        <v>313.43510053708184</v>
      </c>
      <c r="H79" s="3">
        <v>73.357502809895834</v>
      </c>
      <c r="K79" s="2">
        <v>36.6</v>
      </c>
      <c r="L79" s="2">
        <v>34.779662748920082</v>
      </c>
      <c r="M79" s="3">
        <v>3.3136277076691991</v>
      </c>
      <c r="N79" s="2">
        <v>32.848594627986351</v>
      </c>
      <c r="O79" s="3">
        <v>14.073042265172873</v>
      </c>
      <c r="P79" s="2">
        <v>25.74204853315225</v>
      </c>
      <c r="Q79" s="3">
        <v>117.89511005642123</v>
      </c>
      <c r="T79" s="2">
        <v>499</v>
      </c>
      <c r="U79" s="2">
        <v>513.61760696957151</v>
      </c>
      <c r="V79" s="2">
        <v>213.67443351686563</v>
      </c>
      <c r="W79" s="2">
        <v>509.39248493863317</v>
      </c>
      <c r="X79" s="2">
        <v>108.00374319971738</v>
      </c>
      <c r="Y79" s="2">
        <v>515.65524654328624</v>
      </c>
      <c r="Z79" s="2">
        <v>277.39723741764823</v>
      </c>
      <c r="AC79" s="2">
        <v>232</v>
      </c>
      <c r="AD79" s="2">
        <v>260.76809976337597</v>
      </c>
      <c r="AE79" s="2">
        <v>827.60356399555269</v>
      </c>
      <c r="AF79" s="2">
        <v>266.21245629445332</v>
      </c>
      <c r="AG79" s="3">
        <v>1170.4921656998786</v>
      </c>
      <c r="AH79" s="2">
        <v>266.3744953887076</v>
      </c>
      <c r="AI79" s="3">
        <v>1181.60593322828</v>
      </c>
      <c r="AL79" s="2">
        <v>627</v>
      </c>
      <c r="AM79" s="2">
        <v>616.00113438247888</v>
      </c>
      <c r="AN79" s="2">
        <v>120.97504487228822</v>
      </c>
      <c r="AO79" s="2">
        <v>616.53154646135874</v>
      </c>
      <c r="AP79" s="2">
        <v>109.58851949069064</v>
      </c>
      <c r="AQ79" s="2">
        <v>631.3626996633684</v>
      </c>
      <c r="AR79" s="2">
        <v>19.033148352754775</v>
      </c>
      <c r="AU79" s="2">
        <v>497</v>
      </c>
      <c r="AV79" s="2">
        <v>505.50439528568523</v>
      </c>
      <c r="AW79" s="2">
        <v>72.324739175185243</v>
      </c>
      <c r="AX79" s="2">
        <v>509.84601340550068</v>
      </c>
      <c r="AY79" s="2">
        <v>165.02006041430329</v>
      </c>
      <c r="AZ79" s="2">
        <v>508.29993427608315</v>
      </c>
      <c r="BA79" s="2">
        <v>127.68851464379881</v>
      </c>
      <c r="BD79" s="2">
        <v>519</v>
      </c>
      <c r="BE79" s="2">
        <v>507.05583824169827</v>
      </c>
      <c r="BF79" s="3">
        <v>142.66300010847752</v>
      </c>
      <c r="BG79" s="2">
        <v>504.31535767072512</v>
      </c>
      <c r="BH79" s="2">
        <v>215.63872033873156</v>
      </c>
      <c r="BI79" s="2">
        <v>508.5747379954426</v>
      </c>
      <c r="BJ79" s="2">
        <v>108.68608786366811</v>
      </c>
      <c r="BM79" s="2">
        <v>303</v>
      </c>
      <c r="BN79" s="2">
        <v>284.24778590223013</v>
      </c>
      <c r="BO79" s="3">
        <v>351.64553356859886</v>
      </c>
      <c r="BP79" s="2">
        <v>286.49053301430075</v>
      </c>
      <c r="BQ79" s="3">
        <v>272.5625001518934</v>
      </c>
      <c r="BR79" s="2">
        <v>279.85413739391925</v>
      </c>
      <c r="BS79" s="3">
        <v>535.73095577956735</v>
      </c>
      <c r="BV79" s="2">
        <v>626</v>
      </c>
      <c r="BW79" s="2">
        <v>629.07439626969517</v>
      </c>
      <c r="BX79" s="2">
        <v>9.4519124231155836</v>
      </c>
      <c r="BY79" s="2">
        <v>626.80562418297131</v>
      </c>
      <c r="BZ79" s="2">
        <v>0.64903032418819795</v>
      </c>
      <c r="CA79" s="2">
        <v>631.03394463445466</v>
      </c>
      <c r="CB79" s="2">
        <v>25.340598582754819</v>
      </c>
      <c r="CE79" s="2">
        <v>495</v>
      </c>
      <c r="CF79" s="2">
        <v>509.98142616502503</v>
      </c>
      <c r="CG79" s="2">
        <v>224.44312993809649</v>
      </c>
      <c r="CH79" s="2">
        <v>507.32795164885681</v>
      </c>
      <c r="CI79" s="2">
        <v>151.97839185655135</v>
      </c>
      <c r="CJ79" s="2">
        <v>507.19216093758979</v>
      </c>
      <c r="CK79" s="2">
        <v>148.64878832809035</v>
      </c>
    </row>
    <row r="80" spans="2:89" x14ac:dyDescent="0.25">
      <c r="B80" s="2">
        <v>415</v>
      </c>
      <c r="C80" s="2">
        <v>427.99446796155542</v>
      </c>
      <c r="D80" s="3">
        <v>168.85619760389014</v>
      </c>
      <c r="E80" s="2">
        <v>432.35833779386104</v>
      </c>
      <c r="F80" s="3">
        <v>301.31189096578453</v>
      </c>
      <c r="G80" s="2">
        <v>428.08982732743453</v>
      </c>
      <c r="H80" s="3">
        <v>171.34357946205193</v>
      </c>
      <c r="K80" s="2">
        <v>104</v>
      </c>
      <c r="L80" s="2">
        <v>121.69945105347375</v>
      </c>
      <c r="M80" s="3">
        <v>313.27056759431309</v>
      </c>
      <c r="N80" s="2">
        <v>120.25846392957106</v>
      </c>
      <c r="O80" s="3">
        <v>264.33764934916337</v>
      </c>
      <c r="P80" s="2">
        <v>118.98580110760123</v>
      </c>
      <c r="Q80" s="3">
        <v>224.57423483658235</v>
      </c>
      <c r="T80" s="2">
        <v>553</v>
      </c>
      <c r="U80" s="2">
        <v>545.5356973712743</v>
      </c>
      <c r="V80" s="2">
        <v>55.715813733201458</v>
      </c>
      <c r="W80" s="2">
        <v>544.98068071098862</v>
      </c>
      <c r="X80" s="2">
        <v>64.309481859109951</v>
      </c>
      <c r="Y80" s="2">
        <v>547.45926965625927</v>
      </c>
      <c r="Z80" s="2">
        <v>30.699692742049308</v>
      </c>
      <c r="AC80" s="2">
        <v>352.00000000000006</v>
      </c>
      <c r="AD80" s="2">
        <v>350.40585605361042</v>
      </c>
      <c r="AE80" s="2">
        <v>2.5412949218107221</v>
      </c>
      <c r="AF80" s="2">
        <v>351.68460527102155</v>
      </c>
      <c r="AG80" s="3">
        <v>9.9473835067423827E-2</v>
      </c>
      <c r="AH80" s="2">
        <v>348.31134700581958</v>
      </c>
      <c r="AI80" s="3">
        <v>13.606160911476564</v>
      </c>
      <c r="AL80" s="2">
        <v>600</v>
      </c>
      <c r="AM80" s="2">
        <v>598.86560942087135</v>
      </c>
      <c r="AN80" s="2">
        <v>1.2868419860158313</v>
      </c>
      <c r="AO80" s="2">
        <v>596.2866857584695</v>
      </c>
      <c r="AP80" s="2">
        <v>13.788702656353212</v>
      </c>
      <c r="AQ80" s="2">
        <v>597.98060962390844</v>
      </c>
      <c r="AR80" s="2">
        <v>4.0779374910512303</v>
      </c>
      <c r="AU80" s="2">
        <v>438</v>
      </c>
      <c r="AV80" s="2">
        <v>444.00527537764634</v>
      </c>
      <c r="AW80" s="2">
        <v>36.063332361365411</v>
      </c>
      <c r="AX80" s="2">
        <v>444.228570005015</v>
      </c>
      <c r="AY80" s="2">
        <v>38.795084307372569</v>
      </c>
      <c r="AZ80" s="2">
        <v>437.27304040680707</v>
      </c>
      <c r="BA80" s="2">
        <v>0.52847025013523063</v>
      </c>
      <c r="BD80" s="2">
        <v>355</v>
      </c>
      <c r="BE80" s="2">
        <v>351.29641652201167</v>
      </c>
      <c r="BF80" s="3">
        <v>13.716530578428147</v>
      </c>
      <c r="BG80" s="2">
        <v>351.72794785532415</v>
      </c>
      <c r="BH80" s="2">
        <v>10.706325237477856</v>
      </c>
      <c r="BI80" s="2">
        <v>354.20937865009046</v>
      </c>
      <c r="BJ80" s="2">
        <v>0.62508211893278787</v>
      </c>
      <c r="BM80" s="2">
        <v>116</v>
      </c>
      <c r="BN80" s="2">
        <v>99.926333022946778</v>
      </c>
      <c r="BO80" s="3">
        <v>258.36277008921127</v>
      </c>
      <c r="BP80" s="2">
        <v>105.40749422255695</v>
      </c>
      <c r="BQ80" s="3">
        <v>112.20117864516442</v>
      </c>
      <c r="BR80" s="2">
        <v>110.19324018032496</v>
      </c>
      <c r="BS80" s="3">
        <v>33.718459603392468</v>
      </c>
      <c r="BV80" s="2">
        <v>285</v>
      </c>
      <c r="BW80" s="2">
        <v>288.68967892188374</v>
      </c>
      <c r="BX80" s="2">
        <v>13.613730546593157</v>
      </c>
      <c r="BY80" s="2">
        <v>291.14743313547973</v>
      </c>
      <c r="BZ80" s="2">
        <v>37.790934155194144</v>
      </c>
      <c r="CA80" s="2">
        <v>288.41676548534741</v>
      </c>
      <c r="CB80" s="2">
        <v>11.674286381861336</v>
      </c>
      <c r="CE80" s="2">
        <v>66.5</v>
      </c>
      <c r="CF80" s="2">
        <v>68.041602800281623</v>
      </c>
      <c r="CG80" s="2">
        <v>2.3765391938361424</v>
      </c>
      <c r="CH80" s="2">
        <v>68.574582421981731</v>
      </c>
      <c r="CI80" s="2">
        <v>4.3038922255955843</v>
      </c>
      <c r="CJ80" s="2">
        <v>69.938290170192104</v>
      </c>
      <c r="CK80" s="2">
        <v>11.821839294439648</v>
      </c>
    </row>
    <row r="81" spans="1:90" x14ac:dyDescent="0.25">
      <c r="B81" s="2">
        <v>498.99999999999994</v>
      </c>
      <c r="C81" s="2">
        <v>515.41707107472166</v>
      </c>
      <c r="D81" s="3">
        <v>269.52022267246451</v>
      </c>
      <c r="E81" s="2">
        <v>515.33836849295119</v>
      </c>
      <c r="F81" s="3">
        <v>266.94228501146199</v>
      </c>
      <c r="G81" s="2">
        <v>511.74218815649198</v>
      </c>
      <c r="H81" s="3">
        <v>162.36335901544587</v>
      </c>
      <c r="K81" s="2">
        <v>232</v>
      </c>
      <c r="L81" s="2">
        <v>266.37737985415538</v>
      </c>
      <c r="M81" s="3">
        <v>1181.804245636888</v>
      </c>
      <c r="N81" s="2">
        <v>269.67489023060438</v>
      </c>
      <c r="O81" s="3">
        <v>1419.3973538880891</v>
      </c>
      <c r="P81" s="2">
        <v>262.87492657332746</v>
      </c>
      <c r="Q81" s="3">
        <v>953.26109090836189</v>
      </c>
      <c r="T81" s="2">
        <v>627</v>
      </c>
      <c r="U81" s="2">
        <v>625.96661750258897</v>
      </c>
      <c r="V81" s="2">
        <v>1.0678793859554485</v>
      </c>
      <c r="W81" s="2">
        <v>628.86503117376947</v>
      </c>
      <c r="X81" s="2">
        <v>3.4783412791319139</v>
      </c>
      <c r="Y81" s="2">
        <v>620.31824509729768</v>
      </c>
      <c r="Z81" s="2">
        <v>44.645848579786531</v>
      </c>
      <c r="AC81" s="2">
        <v>497</v>
      </c>
      <c r="AD81" s="2">
        <v>509.41843815693426</v>
      </c>
      <c r="AE81" s="2">
        <v>154.21760625760072</v>
      </c>
      <c r="AF81" s="2">
        <v>514.35184245886057</v>
      </c>
      <c r="AG81" s="3">
        <v>301.08643671711656</v>
      </c>
      <c r="AH81" s="2">
        <v>509.7854363055385</v>
      </c>
      <c r="AI81" s="3">
        <v>163.46738152298187</v>
      </c>
      <c r="AL81" s="2">
        <v>519</v>
      </c>
      <c r="AM81" s="2">
        <v>509.42049799668541</v>
      </c>
      <c r="AN81" s="2">
        <v>91.7668586315082</v>
      </c>
      <c r="AO81" s="2">
        <v>510.11235822187138</v>
      </c>
      <c r="AP81" s="2">
        <v>78.990176376337345</v>
      </c>
      <c r="AQ81" s="2">
        <v>504.99906529595353</v>
      </c>
      <c r="AR81" s="2">
        <v>196.02617258697288</v>
      </c>
      <c r="AU81" s="2">
        <v>303</v>
      </c>
      <c r="AV81" s="2">
        <v>288.68199396695388</v>
      </c>
      <c r="AW81" s="2">
        <v>205.00529676234501</v>
      </c>
      <c r="AX81" s="2">
        <v>283.18593317626886</v>
      </c>
      <c r="AY81" s="2">
        <v>392.59724409528297</v>
      </c>
      <c r="AZ81" s="2">
        <v>282.47449354661103</v>
      </c>
      <c r="BA81" s="2">
        <v>421.29641516811228</v>
      </c>
      <c r="BD81" s="2">
        <v>285</v>
      </c>
      <c r="BE81" s="2">
        <v>288.32385115301071</v>
      </c>
      <c r="BF81" s="3">
        <v>11.04798648737061</v>
      </c>
      <c r="BG81" s="2">
        <v>286.66011988379256</v>
      </c>
      <c r="BH81" s="2">
        <v>2.7559980285634258</v>
      </c>
      <c r="BI81" s="2">
        <v>287.14522182770833</v>
      </c>
      <c r="BJ81" s="2">
        <v>4.6019766900762518</v>
      </c>
      <c r="BM81" s="2">
        <v>66.5</v>
      </c>
      <c r="BN81" s="2">
        <v>68.248688483236094</v>
      </c>
      <c r="BO81" s="3">
        <v>3.0579114114025518</v>
      </c>
      <c r="BP81" s="2">
        <v>69.448030885445817</v>
      </c>
      <c r="BQ81" s="3">
        <v>8.6908861015424499</v>
      </c>
      <c r="BR81" s="2">
        <v>67.240538049476157</v>
      </c>
      <c r="BS81" s="3">
        <v>0.54839660272195156</v>
      </c>
      <c r="BV81" s="2">
        <v>252.99999999999997</v>
      </c>
      <c r="BW81" s="2">
        <v>253.6447445762108</v>
      </c>
      <c r="BX81" s="2">
        <v>0.41569556855327749</v>
      </c>
      <c r="BY81" s="2">
        <v>254.10249921386648</v>
      </c>
      <c r="BZ81" s="2">
        <v>1.215504516576269</v>
      </c>
      <c r="CA81" s="2">
        <v>253.33468150048438</v>
      </c>
      <c r="CB81" s="2">
        <v>0.11201170676649444</v>
      </c>
      <c r="CE81" s="2">
        <v>44.8</v>
      </c>
      <c r="CF81" s="2">
        <v>45.070112591675411</v>
      </c>
      <c r="CG81" s="2">
        <v>7.2960812181608756E-2</v>
      </c>
      <c r="CH81" s="2">
        <v>45.264018114783674</v>
      </c>
      <c r="CI81" s="2">
        <v>0.2153128108473977</v>
      </c>
      <c r="CJ81" s="2">
        <v>43.788922132393871</v>
      </c>
      <c r="CK81" s="2">
        <v>1.0222784543629506</v>
      </c>
    </row>
    <row r="82" spans="1:90" x14ac:dyDescent="0.25">
      <c r="B82" s="2">
        <v>531</v>
      </c>
      <c r="C82" s="2">
        <v>516.18273634365823</v>
      </c>
      <c r="D82" s="3">
        <v>219.55130226154654</v>
      </c>
      <c r="E82" s="2">
        <v>516.11308122336334</v>
      </c>
      <c r="F82" s="3">
        <v>221.6203506621772</v>
      </c>
      <c r="G82" s="2">
        <v>517.44672411012618</v>
      </c>
      <c r="H82" s="3">
        <v>183.69128734703489</v>
      </c>
      <c r="K82" s="2">
        <v>318.99999999999994</v>
      </c>
      <c r="L82" s="2">
        <v>310.25325635039087</v>
      </c>
      <c r="M82" s="3">
        <v>76.505524471976642</v>
      </c>
      <c r="N82" s="2">
        <v>308.05935058281597</v>
      </c>
      <c r="O82" s="3">
        <v>119.69780966972809</v>
      </c>
      <c r="P82" s="2">
        <v>306.223252684653</v>
      </c>
      <c r="Q82" s="3">
        <v>163.24527196022518</v>
      </c>
      <c r="T82" s="2">
        <v>615</v>
      </c>
      <c r="U82" s="2">
        <v>611.60270895304325</v>
      </c>
      <c r="V82" s="2">
        <v>11.541586457732507</v>
      </c>
      <c r="W82" s="2">
        <v>615.31644407204385</v>
      </c>
      <c r="X82" s="2">
        <v>0.10013685073169372</v>
      </c>
      <c r="Y82" s="2">
        <v>611.39148261220407</v>
      </c>
      <c r="Z82" s="2">
        <v>13.021397738025547</v>
      </c>
      <c r="AC82" s="2">
        <v>471</v>
      </c>
      <c r="AD82" s="2">
        <v>477.88220432087053</v>
      </c>
      <c r="AE82" s="2">
        <v>47.364736314208969</v>
      </c>
      <c r="AF82" s="2">
        <v>486.21002161386497</v>
      </c>
      <c r="AG82" s="3">
        <v>231.34475749423945</v>
      </c>
      <c r="AH82" s="2">
        <v>478.72654390902562</v>
      </c>
      <c r="AI82" s="3">
        <v>59.699480778100941</v>
      </c>
      <c r="AL82" s="2">
        <v>403</v>
      </c>
      <c r="AM82" s="2">
        <v>412.80975764486129</v>
      </c>
      <c r="AN82" s="2">
        <v>96.23134505091457</v>
      </c>
      <c r="AO82" s="2">
        <v>416.35034901939559</v>
      </c>
      <c r="AP82" s="2">
        <v>178.23181893967691</v>
      </c>
      <c r="AQ82" s="2">
        <v>413.47202697877611</v>
      </c>
      <c r="AR82" s="2">
        <v>109.66334904421478</v>
      </c>
      <c r="AU82" s="2">
        <v>160</v>
      </c>
      <c r="AV82" s="2">
        <v>175.09469958296009</v>
      </c>
      <c r="AW82" s="2">
        <v>227.84995549981551</v>
      </c>
      <c r="AX82" s="2">
        <v>176.63780131920555</v>
      </c>
      <c r="AY82" s="2">
        <v>276.81643273735796</v>
      </c>
      <c r="AZ82" s="2">
        <v>170.82048532275928</v>
      </c>
      <c r="BA82" s="2">
        <v>117.08290262004904</v>
      </c>
      <c r="BD82" s="2">
        <v>259</v>
      </c>
      <c r="BE82" s="2">
        <v>260.3065448072623</v>
      </c>
      <c r="BF82" s="3">
        <v>1.7070593333840767</v>
      </c>
      <c r="BG82" s="2">
        <v>259.5036492229944</v>
      </c>
      <c r="BH82" s="2">
        <v>0.25366253982286024</v>
      </c>
      <c r="BI82" s="2">
        <v>259.84729536114838</v>
      </c>
      <c r="BJ82" s="2">
        <v>0.71790942902356891</v>
      </c>
      <c r="BM82" s="2">
        <v>48.4</v>
      </c>
      <c r="BN82" s="2">
        <v>49.163268413983289</v>
      </c>
      <c r="BO82" s="3">
        <v>0.58257867178456757</v>
      </c>
      <c r="BP82" s="2">
        <v>50.0853946208113</v>
      </c>
      <c r="BQ82" s="3">
        <v>2.8405550278596707</v>
      </c>
      <c r="BR82" s="2">
        <v>49.556912028957065</v>
      </c>
      <c r="BS82" s="3">
        <v>1.3384454427455557</v>
      </c>
      <c r="BV82" s="2">
        <v>233</v>
      </c>
      <c r="BW82" s="2">
        <v>236.22158367963519</v>
      </c>
      <c r="BX82" s="2">
        <v>10.378601404891798</v>
      </c>
      <c r="BY82" s="2">
        <v>234.8999646721725</v>
      </c>
      <c r="BZ82" s="2">
        <v>3.6098657555035607</v>
      </c>
      <c r="CA82" s="2">
        <v>234.94019484661018</v>
      </c>
      <c r="CB82" s="2">
        <v>3.764356042812711</v>
      </c>
      <c r="CE82" s="2">
        <v>32.799999999999997</v>
      </c>
      <c r="CF82" s="2">
        <v>33.97107640202583</v>
      </c>
      <c r="CG82" s="2">
        <v>1.371419939381769</v>
      </c>
      <c r="CH82" s="2">
        <v>33.093128054038253</v>
      </c>
      <c r="CI82" s="2">
        <v>8.5924056064254684E-2</v>
      </c>
      <c r="CJ82" s="2">
        <v>33.342058880619042</v>
      </c>
      <c r="CK82" s="2">
        <v>0.29382783005797225</v>
      </c>
    </row>
    <row r="83" spans="1:90" x14ac:dyDescent="0.25">
      <c r="B83" s="2">
        <v>600</v>
      </c>
      <c r="C83" s="2">
        <v>617.22427056470474</v>
      </c>
      <c r="D83" s="3">
        <v>296.67549648615409</v>
      </c>
      <c r="E83" s="2">
        <v>604.90897910438548</v>
      </c>
      <c r="F83" s="3">
        <v>24.098075847293273</v>
      </c>
      <c r="G83" s="2">
        <v>618.14588220662097</v>
      </c>
      <c r="H83" s="3">
        <v>329.27304105656344</v>
      </c>
      <c r="K83" s="2">
        <v>438</v>
      </c>
      <c r="L83" s="2">
        <v>469.63668717750591</v>
      </c>
      <c r="M83" s="3">
        <v>1000.8799755673666</v>
      </c>
      <c r="N83" s="2">
        <v>471.49785998897869</v>
      </c>
      <c r="O83" s="3">
        <v>1122.1066238412193</v>
      </c>
      <c r="P83" s="2">
        <v>476.47844059132257</v>
      </c>
      <c r="Q83" s="3">
        <v>1480.5903903399401</v>
      </c>
      <c r="T83" s="2">
        <v>355</v>
      </c>
      <c r="U83" s="2">
        <v>354.66673692843011</v>
      </c>
      <c r="V83" s="2">
        <v>0.11106427487219651</v>
      </c>
      <c r="W83" s="2">
        <v>353.26285828206733</v>
      </c>
      <c r="X83" s="2">
        <v>3.0176613481820773</v>
      </c>
      <c r="Y83" s="2">
        <v>351.31718906765639</v>
      </c>
      <c r="Z83" s="2">
        <v>13.563096363389638</v>
      </c>
      <c r="AC83" s="2">
        <v>116</v>
      </c>
      <c r="AD83" s="2">
        <v>108.93466573395604</v>
      </c>
      <c r="AE83" s="2">
        <v>49.918948290934971</v>
      </c>
      <c r="AF83" s="2">
        <v>106.03620921312347</v>
      </c>
      <c r="AG83" s="3">
        <v>99.277126844645608</v>
      </c>
      <c r="AH83" s="2">
        <v>106.95558026475457</v>
      </c>
      <c r="AI83" s="3">
        <v>81.801528347296951</v>
      </c>
      <c r="AL83" s="2">
        <v>253</v>
      </c>
      <c r="AM83" s="2">
        <v>253.19348559045002</v>
      </c>
      <c r="AN83" s="2">
        <v>3.7436673711794377E-2</v>
      </c>
      <c r="AO83" s="2">
        <v>253.28429336725142</v>
      </c>
      <c r="AP83" s="2">
        <v>8.0822718663151938E-2</v>
      </c>
      <c r="AQ83" s="2">
        <v>252.88237793470444</v>
      </c>
      <c r="AR83" s="2">
        <v>1.3834950244393808E-2</v>
      </c>
      <c r="AU83" s="2">
        <v>44.8</v>
      </c>
      <c r="AV83" s="2">
        <v>43.956860503369526</v>
      </c>
      <c r="AW83" s="2">
        <v>0.71088421077828379</v>
      </c>
      <c r="AX83" s="2">
        <v>45.62974176314286</v>
      </c>
      <c r="AY83" s="2">
        <v>0.6884713935034269</v>
      </c>
      <c r="AZ83" s="2">
        <v>44.531476958885818</v>
      </c>
      <c r="BA83" s="2">
        <v>7.2104623609206955E-2</v>
      </c>
      <c r="BD83" s="2">
        <v>222</v>
      </c>
      <c r="BE83" s="2">
        <v>220.16788376717736</v>
      </c>
      <c r="BF83" s="3">
        <v>3.3566498905722297</v>
      </c>
      <c r="BG83" s="2">
        <v>219.88246620959791</v>
      </c>
      <c r="BH83" s="2">
        <v>4.4839493534946513</v>
      </c>
      <c r="BI83" s="2">
        <v>218.83378664149666</v>
      </c>
      <c r="BJ83" s="2">
        <v>10.024907031565011</v>
      </c>
      <c r="BM83" s="2">
        <v>26.599999999999998</v>
      </c>
      <c r="BN83" s="2">
        <v>24.226360559364728</v>
      </c>
      <c r="BO83" s="3">
        <v>5.6341641941393146</v>
      </c>
      <c r="BP83" s="2">
        <v>24.907803707268929</v>
      </c>
      <c r="BQ83" s="3">
        <v>2.8635282931327728</v>
      </c>
      <c r="BR83" s="2">
        <v>23.728527519073584</v>
      </c>
      <c r="BS83" s="3">
        <v>8.2453542087176945</v>
      </c>
      <c r="BV83" s="2">
        <v>222.99999999999997</v>
      </c>
      <c r="BW83" s="2">
        <v>225.86156471588137</v>
      </c>
      <c r="BX83" s="2">
        <v>8.1885526231773973</v>
      </c>
      <c r="BY83" s="2">
        <v>225.09329974460198</v>
      </c>
      <c r="BZ83" s="2">
        <v>4.3819038207508267</v>
      </c>
      <c r="CA83" s="2">
        <v>227.75919978965763</v>
      </c>
      <c r="CB83" s="2">
        <v>22.649982637877489</v>
      </c>
      <c r="CE83" s="2">
        <v>27.2</v>
      </c>
      <c r="CF83" s="2">
        <v>27.710113473923332</v>
      </c>
      <c r="CG83" s="2">
        <v>0.26021575627813098</v>
      </c>
      <c r="CH83" s="2">
        <v>27.270457711786136</v>
      </c>
      <c r="CI83" s="2">
        <v>4.964289150138336E-3</v>
      </c>
      <c r="CJ83" s="2">
        <v>30.155954795884966</v>
      </c>
      <c r="CK83" s="2">
        <v>8.7376687553153367</v>
      </c>
    </row>
    <row r="84" spans="1:90" x14ac:dyDescent="0.25">
      <c r="B84" s="2">
        <v>564</v>
      </c>
      <c r="C84" s="2">
        <v>585.52575458311446</v>
      </c>
      <c r="D84" s="3">
        <v>463.35811037247328</v>
      </c>
      <c r="E84" s="2">
        <v>579.7479744521662</v>
      </c>
      <c r="F84" s="3">
        <v>247.99869934607946</v>
      </c>
      <c r="G84" s="2">
        <v>581.25987344151372</v>
      </c>
      <c r="H84" s="3">
        <v>297.90323121707064</v>
      </c>
      <c r="K84" s="2">
        <v>368.00000000000006</v>
      </c>
      <c r="L84" s="2">
        <v>411.22994890235805</v>
      </c>
      <c r="M84" s="3">
        <v>1868.8284821004827</v>
      </c>
      <c r="N84" s="2">
        <v>416.69052777549069</v>
      </c>
      <c r="O84" s="3">
        <v>2370.7674950558253</v>
      </c>
      <c r="P84" s="2">
        <v>414.07136942055462</v>
      </c>
      <c r="Q84" s="3">
        <v>2122.57108028521</v>
      </c>
      <c r="T84" s="2">
        <v>308</v>
      </c>
      <c r="U84" s="2">
        <v>304.43913970328555</v>
      </c>
      <c r="V84" s="2">
        <v>12.679726052717335</v>
      </c>
      <c r="W84" s="2">
        <v>304.63951549277971</v>
      </c>
      <c r="X84" s="2">
        <v>11.292856123267608</v>
      </c>
      <c r="Y84" s="2">
        <v>304.34260090524486</v>
      </c>
      <c r="Z84" s="2">
        <v>13.376568138315681</v>
      </c>
      <c r="AC84" s="2">
        <v>82.6</v>
      </c>
      <c r="AD84" s="2">
        <v>79.351450880574376</v>
      </c>
      <c r="AE84" s="2">
        <v>10.553071381320962</v>
      </c>
      <c r="AF84" s="2">
        <v>79.939516859629123</v>
      </c>
      <c r="AG84" s="3">
        <v>7.0781705401976547</v>
      </c>
      <c r="AH84" s="2">
        <v>79.285704704005653</v>
      </c>
      <c r="AI84" s="3">
        <v>10.98455330905022</v>
      </c>
      <c r="AL84" s="2">
        <v>243</v>
      </c>
      <c r="AM84" s="2">
        <v>242.23622263450383</v>
      </c>
      <c r="AN84" s="2">
        <v>0.58335586404426654</v>
      </c>
      <c r="AO84" s="2">
        <v>242.99168995376721</v>
      </c>
      <c r="AP84" s="2">
        <v>6.9056868391163961E-5</v>
      </c>
      <c r="AQ84" s="2">
        <v>242.55545508265175</v>
      </c>
      <c r="AR84" s="2">
        <v>0.19762018354016506</v>
      </c>
      <c r="AU84" s="2">
        <v>38.799999999999997</v>
      </c>
      <c r="AV84" s="2">
        <v>38.030488685238382</v>
      </c>
      <c r="AW84" s="2">
        <v>0.59214766354615012</v>
      </c>
      <c r="AX84" s="2">
        <v>39.87673417120093</v>
      </c>
      <c r="AY84" s="2">
        <v>1.1593564754317593</v>
      </c>
      <c r="AZ84" s="2">
        <v>38.811549523434032</v>
      </c>
      <c r="BA84" s="2">
        <v>1.3339149155330905E-4</v>
      </c>
      <c r="BD84" s="2">
        <v>229</v>
      </c>
      <c r="BE84" s="2">
        <v>223.47814729809375</v>
      </c>
      <c r="BF84" s="3">
        <v>30.490857261549408</v>
      </c>
      <c r="BG84" s="2">
        <v>223.46971551764312</v>
      </c>
      <c r="BH84" s="2">
        <v>30.584046455797264</v>
      </c>
      <c r="BI84" s="2">
        <v>222.90688403504333</v>
      </c>
      <c r="BJ84" s="2">
        <v>37.126062162409809</v>
      </c>
      <c r="BM84" s="2">
        <v>30.5</v>
      </c>
      <c r="BN84" s="2">
        <v>26.132958963528807</v>
      </c>
      <c r="BO84" s="3">
        <v>19.07104741422339</v>
      </c>
      <c r="BP84" s="2">
        <v>27.585349929280444</v>
      </c>
      <c r="BQ84" s="3">
        <v>8.4951850347455142</v>
      </c>
      <c r="BR84" s="2">
        <v>26.331126389123334</v>
      </c>
      <c r="BS84" s="3">
        <v>17.379507183463854</v>
      </c>
      <c r="BX84" s="4">
        <f>AVERAGE(BX6:BX83)</f>
        <v>30.556437078259741</v>
      </c>
      <c r="BZ84" s="4">
        <f>AVERAGE(BZ6:BZ83)</f>
        <v>22.410151033072527</v>
      </c>
      <c r="CB84" s="4">
        <f>AVERAGE(CB6:CB83)</f>
        <v>25.301298011668891</v>
      </c>
      <c r="CG84" s="4">
        <f>AVERAGE(CG6:CG83)</f>
        <v>49.913046181594915</v>
      </c>
      <c r="CI84" s="4">
        <f>AVERAGE(CI6:CI83)</f>
        <v>47.325605379161559</v>
      </c>
      <c r="CK84" s="4">
        <f>AVERAGE(CK6:CK83)</f>
        <v>43.536779633708292</v>
      </c>
    </row>
    <row r="85" spans="1:90" x14ac:dyDescent="0.25">
      <c r="B85" s="2">
        <v>328</v>
      </c>
      <c r="C85" s="2">
        <v>351.9788203383294</v>
      </c>
      <c r="D85" s="3">
        <v>574.98382481787962</v>
      </c>
      <c r="E85" s="2">
        <v>349.18278847850252</v>
      </c>
      <c r="F85" s="3">
        <v>448.71052772497893</v>
      </c>
      <c r="G85" s="2">
        <v>350.02018360669155</v>
      </c>
      <c r="H85" s="3">
        <v>484.88848607240709</v>
      </c>
      <c r="K85" s="2">
        <v>96.600000000000009</v>
      </c>
      <c r="L85" s="2">
        <v>110.76293541765176</v>
      </c>
      <c r="M85" s="3">
        <v>200.58873964457442</v>
      </c>
      <c r="N85" s="2">
        <v>113.88847335416348</v>
      </c>
      <c r="O85" s="3">
        <v>298.89131091762039</v>
      </c>
      <c r="P85" s="2">
        <v>113.13786505768989</v>
      </c>
      <c r="Q85" s="3">
        <v>273.50098066636008</v>
      </c>
      <c r="T85" s="2">
        <v>246.99999999999997</v>
      </c>
      <c r="U85" s="2">
        <v>248.19677051616705</v>
      </c>
      <c r="V85" s="2">
        <v>1.4322596683668141</v>
      </c>
      <c r="W85" s="2">
        <v>247.83539914004515</v>
      </c>
      <c r="X85" s="2">
        <v>0.69789172318823167</v>
      </c>
      <c r="Y85" s="2">
        <v>249.29937793976833</v>
      </c>
      <c r="Z85" s="2">
        <v>5.2871389098933994</v>
      </c>
      <c r="AC85" s="2">
        <v>41.2</v>
      </c>
      <c r="AD85" s="2">
        <v>40.424329435104525</v>
      </c>
      <c r="AE85" s="2">
        <v>0.60166482524526965</v>
      </c>
      <c r="AF85" s="2">
        <v>42.364616219439476</v>
      </c>
      <c r="AG85" s="3">
        <v>1.3563309385814915</v>
      </c>
      <c r="AH85" s="2">
        <v>42.537642534061106</v>
      </c>
      <c r="AI85" s="3">
        <v>1.7892875489294107</v>
      </c>
      <c r="AL85" s="2">
        <v>222.99999999999997</v>
      </c>
      <c r="AM85" s="2">
        <v>221.28242910551225</v>
      </c>
      <c r="AN85" s="2">
        <v>2.9500497775913517</v>
      </c>
      <c r="AO85" s="2">
        <v>221.94086903254473</v>
      </c>
      <c r="AP85" s="2">
        <v>1.121758406222686</v>
      </c>
      <c r="AQ85" s="2">
        <v>222.65392745433545</v>
      </c>
      <c r="AR85" s="2">
        <v>0.1197662068627257</v>
      </c>
      <c r="AU85" s="2">
        <v>27.199999999999996</v>
      </c>
      <c r="AV85" s="2">
        <v>27.825926743202885</v>
      </c>
      <c r="AW85" s="2">
        <v>0.3917842878565756</v>
      </c>
      <c r="AX85" s="2">
        <v>26.175018722164641</v>
      </c>
      <c r="AY85" s="2">
        <v>1.0505866199129974</v>
      </c>
      <c r="AZ85" s="2">
        <v>27.39551994140886</v>
      </c>
      <c r="BA85" s="2">
        <v>3.822804748852586E-2</v>
      </c>
      <c r="BF85" s="4">
        <f>AVERAGE(BF6:BF84)</f>
        <v>58.050169255000135</v>
      </c>
      <c r="BH85" s="4">
        <f>AVERAGE(BH6:BH84)</f>
        <v>52.310697043596079</v>
      </c>
      <c r="BJ85" s="4">
        <f>AVERAGE(BJ6:BJ84)</f>
        <v>58.586789144699779</v>
      </c>
      <c r="BO85" s="4">
        <f>AVERAGE(BO6:BO84)</f>
        <v>87.861556174965997</v>
      </c>
      <c r="BQ85" s="4">
        <f>AVERAGE(BQ6:BQ84)</f>
        <v>113.89182490485379</v>
      </c>
      <c r="BS85" s="4">
        <f>AVERAGE(BS6:BS84)</f>
        <v>107.65233362748214</v>
      </c>
      <c r="BX85">
        <f>SQRT(BX84)</f>
        <v>5.5277877200793215</v>
      </c>
      <c r="BZ85">
        <f>SQRT(BZ84)</f>
        <v>4.7339361036110876</v>
      </c>
      <c r="CB85">
        <f>SQRT(CB84)</f>
        <v>5.0300395636285895</v>
      </c>
      <c r="CC85">
        <f>AVERAGE(BX85:CB85)</f>
        <v>5.0972544624396665</v>
      </c>
      <c r="CG85">
        <f>SQRT(CG84)</f>
        <v>7.0649165728687073</v>
      </c>
      <c r="CI85">
        <f>SQRT(CI84)</f>
        <v>6.8793608263530963</v>
      </c>
      <c r="CK85">
        <f>SQRT(CK84)</f>
        <v>6.5982406468473318</v>
      </c>
      <c r="CL85">
        <f>AVERAGE(CG85:CK85)</f>
        <v>6.8475060153563776</v>
      </c>
    </row>
    <row r="86" spans="1:90" x14ac:dyDescent="0.25">
      <c r="B86" s="2">
        <v>259</v>
      </c>
      <c r="C86" s="2">
        <v>262.37845725377286</v>
      </c>
      <c r="D86" s="3">
        <v>11.413973415570489</v>
      </c>
      <c r="E86" s="2">
        <v>264.3621609483946</v>
      </c>
      <c r="F86" s="3">
        <v>28.752770036488108</v>
      </c>
      <c r="G86" s="2">
        <v>264.61382227617042</v>
      </c>
      <c r="H86" s="3">
        <v>31.515000548427281</v>
      </c>
      <c r="K86" s="2">
        <v>48.4</v>
      </c>
      <c r="L86" s="2">
        <v>52.969149802275936</v>
      </c>
      <c r="M86" s="3">
        <v>20.877129915638239</v>
      </c>
      <c r="N86" s="2">
        <v>52.0810981566311</v>
      </c>
      <c r="O86" s="3">
        <v>13.550483638752892</v>
      </c>
      <c r="P86" s="2">
        <v>50.392147943075962</v>
      </c>
      <c r="Q86" s="3">
        <v>3.968653427101791</v>
      </c>
      <c r="T86" s="2">
        <v>222.99999999999997</v>
      </c>
      <c r="U86" s="2">
        <v>226.22607043350925</v>
      </c>
      <c r="V86" s="2">
        <v>10.407530441962743</v>
      </c>
      <c r="W86" s="2">
        <v>223.65508916145467</v>
      </c>
      <c r="X86" s="2">
        <v>0.42914180945541802</v>
      </c>
      <c r="Y86" s="2">
        <v>224.97941392993013</v>
      </c>
      <c r="Z86" s="2">
        <v>3.9180795060015625</v>
      </c>
      <c r="AC86" s="2">
        <v>27.199999999999996</v>
      </c>
      <c r="AD86" s="2">
        <v>26.051700746017577</v>
      </c>
      <c r="AE86" s="2">
        <v>1.3185911766965797</v>
      </c>
      <c r="AF86" s="2">
        <v>28.441024398450711</v>
      </c>
      <c r="AG86" s="3">
        <v>1.5401415575499602</v>
      </c>
      <c r="AH86" s="2">
        <v>28.784579762503817</v>
      </c>
      <c r="AI86" s="3">
        <v>2.5108930237366676</v>
      </c>
      <c r="AN86" s="4">
        <f>AVERAGE(AN6:AN85)</f>
        <v>22.797113276565522</v>
      </c>
      <c r="AP86" s="4">
        <f>AVERAGE(AP6:AP85)</f>
        <v>20.822810669901177</v>
      </c>
      <c r="AR86" s="4">
        <f>AVERAGE(AR6:AR85)</f>
        <v>19.655936326253219</v>
      </c>
      <c r="AW86" s="4">
        <f>AVERAGE(AW6:AW85)</f>
        <v>36.458884579200443</v>
      </c>
      <c r="AY86" s="4">
        <f>AVERAGE(AY6:AY85)</f>
        <v>35.915388426831271</v>
      </c>
      <c r="BA86" s="4">
        <f>AVERAGE(BA6:BA85)</f>
        <v>29.669849140863498</v>
      </c>
      <c r="BF86">
        <f>SQRT(BF85)</f>
        <v>7.619066166860617</v>
      </c>
      <c r="BH86">
        <f>SQRT(BH85)</f>
        <v>7.2326134310908721</v>
      </c>
      <c r="BJ86">
        <f>SQRT(BJ85)</f>
        <v>7.6542007515285215</v>
      </c>
      <c r="BK86">
        <f>AVERAGE(BF86:BJ86)</f>
        <v>7.5019601164933363</v>
      </c>
      <c r="BO86">
        <f>SQRT(BO85)</f>
        <v>9.3734495344545383</v>
      </c>
      <c r="BQ86">
        <f>SQRT(BQ85)</f>
        <v>10.672011286765667</v>
      </c>
      <c r="BS86">
        <f>SQRT(BS85)</f>
        <v>10.375564255860118</v>
      </c>
      <c r="BT86">
        <f>AVERAGE(BO86:BS86)</f>
        <v>10.140341692360108</v>
      </c>
      <c r="BX86">
        <f>BX85:BX85/AVERAGE($BV$6:$BV$83)</f>
        <v>1.4808608399717925E-2</v>
      </c>
      <c r="BZ86">
        <f>BZ85:BZ85/AVERAGE($BV$6:$BV$83)</f>
        <v>1.2681928014894383E-2</v>
      </c>
      <c r="CB86">
        <f>CB85:CB85/AVERAGE($BV$6:$BV$83)</f>
        <v>1.3475171244780532E-2</v>
      </c>
      <c r="CC86">
        <f>AVERAGE(BX86:CB86)*100</f>
        <v>1.3655235886464279</v>
      </c>
      <c r="CG86">
        <f>CG85:CG85/AVERAGE($CE$6:$CE$83)</f>
        <v>4.3633593891981626E-2</v>
      </c>
      <c r="CI86">
        <f>CI85:CI85/AVERAGE($CE$6:$CE$83)</f>
        <v>4.2487584026999162E-2</v>
      </c>
      <c r="CK86">
        <f>CK85:CK85/AVERAGE($CE$6:$CE$83)</f>
        <v>4.0751359172695643E-2</v>
      </c>
      <c r="CL86">
        <f>AVERAGE(CG86:CK86)*100</f>
        <v>4.2290845697225476</v>
      </c>
    </row>
    <row r="87" spans="1:90" x14ac:dyDescent="0.25">
      <c r="B87" s="2">
        <v>221.99999999999997</v>
      </c>
      <c r="C87" s="2">
        <v>221.7473505414961</v>
      </c>
      <c r="D87" s="3">
        <v>6.3831748882297548E-2</v>
      </c>
      <c r="E87" s="2">
        <v>225.64471422001549</v>
      </c>
      <c r="F87" s="3">
        <v>13.283941745583308</v>
      </c>
      <c r="G87" s="2">
        <v>223.30466579147063</v>
      </c>
      <c r="H87" s="3">
        <v>1.7021528274337487</v>
      </c>
      <c r="K87" s="2">
        <v>26.6</v>
      </c>
      <c r="L87" s="2">
        <v>26.015018345121149</v>
      </c>
      <c r="M87" s="3">
        <v>0.34220353654480085</v>
      </c>
      <c r="N87" s="2">
        <v>26.588781202317307</v>
      </c>
      <c r="O87" s="3">
        <v>1.258614214452318E-4</v>
      </c>
      <c r="P87" s="2">
        <v>24.016025152654073</v>
      </c>
      <c r="Q87" s="3">
        <v>6.6769260117164126</v>
      </c>
      <c r="V87" s="4">
        <f>AVERAGE(V6:V86)</f>
        <v>27.368608199042768</v>
      </c>
      <c r="X87" s="4">
        <f>AVERAGE(X6:X86)</f>
        <v>24.675860399321884</v>
      </c>
      <c r="Z87" s="4">
        <f>AVERAGE(Z6:Z86)</f>
        <v>27.578228923404492</v>
      </c>
      <c r="AE87" s="4">
        <f>AVERAGE(AE6:AE86)</f>
        <v>56.53787144737052</v>
      </c>
      <c r="AG87" s="4">
        <f>AVERAGE(AG6:AG86)</f>
        <v>60.30033599439718</v>
      </c>
      <c r="AI87" s="4">
        <f>AVERAGE(AI6:AI86)</f>
        <v>65.042698715730424</v>
      </c>
      <c r="AN87">
        <f>SQRT(AN86)</f>
        <v>4.7746322661086182</v>
      </c>
      <c r="AP87">
        <f>SQRT(AP86)</f>
        <v>4.5632018002605559</v>
      </c>
      <c r="AR87">
        <f>SQRT(AR86)</f>
        <v>4.4335015874873909</v>
      </c>
      <c r="AS87">
        <f>AVERAGE(AN87:AR87)</f>
        <v>4.5904452179521877</v>
      </c>
      <c r="AW87">
        <f>SQRT(AW86)</f>
        <v>6.0381192915675692</v>
      </c>
      <c r="AY87">
        <f>SQRT(AY86)</f>
        <v>5.992944887685125</v>
      </c>
      <c r="BA87">
        <f>SQRT(BA86)</f>
        <v>5.4470036846750434</v>
      </c>
      <c r="BB87">
        <f>AVERAGE(AW87:BA87)</f>
        <v>5.8260226213092459</v>
      </c>
      <c r="BF87">
        <f>BF86:BF86/AVERAGE($BD$6:$BD$84)</f>
        <v>2.0333982878348325E-2</v>
      </c>
      <c r="BH87">
        <f>BH86:BH86/AVERAGE($BD$6:$BD$84)</f>
        <v>1.9302606704374139E-2</v>
      </c>
      <c r="BJ87">
        <f>BJ86:BJ86/AVERAGE($BD$6:$BD$84)</f>
        <v>2.0427751068232601E-2</v>
      </c>
      <c r="BK87">
        <f>AVERAGE(BF87:BJ87)*100</f>
        <v>2.0021446883651688</v>
      </c>
      <c r="BO87">
        <f>BO86:BO86/AVERAGE($BM$6:$BM$84)</f>
        <v>5.7750244743373633E-2</v>
      </c>
      <c r="BQ87">
        <f>BQ86:BQ86/AVERAGE($BM$6:$BM$84)</f>
        <v>6.5750742184011501E-2</v>
      </c>
      <c r="BS87">
        <f>BS86:BS86/AVERAGE($BM$6:$BM$84)</f>
        <v>6.3924318675215377E-2</v>
      </c>
      <c r="BT87">
        <f>AVERAGE(BO87:BS87)*100</f>
        <v>6.2475101867533498</v>
      </c>
    </row>
    <row r="88" spans="1:90" x14ac:dyDescent="0.25">
      <c r="A88" t="s">
        <v>12</v>
      </c>
      <c r="D88" s="4">
        <f>AVERAGE(D6:D87)</f>
        <v>228.77339907015426</v>
      </c>
      <c r="F88" s="4">
        <f>AVERAGE(F6:F87)</f>
        <v>228.10047830261823</v>
      </c>
      <c r="H88" s="4">
        <f>AVERAGE(H6:H87)</f>
        <v>237.95551642691868</v>
      </c>
      <c r="M88" s="4">
        <f>AVERAGE(M6:M87)</f>
        <v>543.58004066400258</v>
      </c>
      <c r="O88" s="4">
        <f>AVERAGE(O6:O87)</f>
        <v>538.19221213100741</v>
      </c>
      <c r="Q88" s="4">
        <f>AVERAGE(Q6:Q87)</f>
        <v>543.08293969881072</v>
      </c>
      <c r="V88">
        <f>SQRT(V87)</f>
        <v>5.2315015243276735</v>
      </c>
      <c r="X88">
        <f>SQRT(X87)</f>
        <v>4.9674802867572492</v>
      </c>
      <c r="Z88">
        <f>SQRT(Z87)</f>
        <v>5.2514977790535617</v>
      </c>
      <c r="AA88">
        <f>AVERAGE(V88:Z88)</f>
        <v>5.1501598633794954</v>
      </c>
      <c r="AE88">
        <f>SQRT(AE87)</f>
        <v>7.519166938389553</v>
      </c>
      <c r="AG88">
        <f>SQRT(AG87)</f>
        <v>7.7653290976234342</v>
      </c>
      <c r="AI88">
        <f>SQRT(AI87)</f>
        <v>8.0649053754976219</v>
      </c>
      <c r="AJ88">
        <f>AVERAGE(AE88:AI88)</f>
        <v>7.7831338038368694</v>
      </c>
      <c r="AN88">
        <f>AN87:AN87/AVERAGE($AL$6:$AL$85)</f>
        <v>1.27903355641806E-2</v>
      </c>
      <c r="AP88">
        <f>AP87:AP87/AVERAGE($AL$6:$AL$85)</f>
        <v>1.2223953389393399E-2</v>
      </c>
      <c r="AR88">
        <f>AR87:AR87/AVERAGE($AL$6:$AL$85)</f>
        <v>1.1876511083545113E-2</v>
      </c>
      <c r="AS88">
        <f>AVERAGE(AN88:AR88)*100</f>
        <v>1.2296933345706371</v>
      </c>
      <c r="AW88">
        <f>AW87:AW87/AVERAGE($AU$6:$AU$85)</f>
        <v>3.7636949251849947E-2</v>
      </c>
      <c r="AY88">
        <f>AY87:AY87/AVERAGE($AU$6:$AU$85)</f>
        <v>3.7355367079602943E-2</v>
      </c>
      <c r="BA88">
        <f>BA87:BA87/AVERAGE($AU$6:$AU$85)</f>
        <v>3.3952393345566309E-2</v>
      </c>
      <c r="BB88">
        <f>AVERAGE(AW88:BA88)*100</f>
        <v>3.6314903225673065</v>
      </c>
    </row>
    <row r="89" spans="1:90" x14ac:dyDescent="0.25">
      <c r="A89" t="s">
        <v>13</v>
      </c>
      <c r="D89">
        <f>SQRT(D88)</f>
        <v>15.125256991871387</v>
      </c>
      <c r="F89">
        <f>SQRT(F88)</f>
        <v>15.102995673131149</v>
      </c>
      <c r="H89">
        <f>SQRT(H88)</f>
        <v>15.425806832283318</v>
      </c>
      <c r="I89">
        <f>AVERAGE(D89:H89)</f>
        <v>15.218019832428618</v>
      </c>
      <c r="M89">
        <f>SQRT(M88)</f>
        <v>23.314803037212272</v>
      </c>
      <c r="O89">
        <f>SQRT(O88)</f>
        <v>23.198970066169046</v>
      </c>
      <c r="Q89">
        <f>SQRT(Q88)</f>
        <v>23.304139969087267</v>
      </c>
      <c r="R89">
        <f>AVERAGE(M89:Q89)</f>
        <v>23.272637690822862</v>
      </c>
      <c r="V89">
        <f>V88:V88/AVERAGE($T$6:$T$86)</f>
        <v>1.4166609503561833E-2</v>
      </c>
      <c r="X89">
        <f>X88:X88/AVERAGE($T$6:$T$86)</f>
        <v>1.3451654962133498E-2</v>
      </c>
      <c r="Z89">
        <f>Z88:Z88/AVERAGE($T$6:$T$86)</f>
        <v>1.4220758227578848E-2</v>
      </c>
      <c r="AA89">
        <f>AVERAGE(V89:Z89)*100</f>
        <v>1.3946340897758058</v>
      </c>
      <c r="AE89">
        <f>AE88:AE88/AVERAGE($AC$6:$AC$86)</f>
        <v>4.823884182980949E-2</v>
      </c>
      <c r="AG89">
        <f>AG88:AG88/AVERAGE($AC$6:$AC$86)</f>
        <v>4.9818082929397427E-2</v>
      </c>
      <c r="AI89">
        <f>AI88:AI88/AVERAGE($AC$6:$AC$86)</f>
        <v>5.1739999652718791E-2</v>
      </c>
      <c r="AJ89">
        <f>AVERAGE(AE89:AI89)*100</f>
        <v>4.9932308137308565</v>
      </c>
    </row>
    <row r="90" spans="1:90" x14ac:dyDescent="0.25">
      <c r="A90" t="s">
        <v>14</v>
      </c>
      <c r="D90">
        <f>D89:D89/AVERAGE($B$6:$B$87)</f>
        <v>4.0008744301079154E-2</v>
      </c>
      <c r="F90">
        <f>F89:F89/AVERAGE($B$6:$B$87)</f>
        <v>3.9949859522475942E-2</v>
      </c>
      <c r="H90">
        <f>H89:H89/AVERAGE($B$6:$B$87)</f>
        <v>4.0803747104749419E-2</v>
      </c>
      <c r="I90">
        <f>AVERAGE(D90:H90)*100</f>
        <v>4.0254116976101502</v>
      </c>
      <c r="M90">
        <f>M89:M89/AVERAGE($K$6:$K$87)</f>
        <v>0.14094733269178894</v>
      </c>
      <c r="O90">
        <f>O89:O89/AVERAGE($K$6:$K$87)</f>
        <v>0.1402470759373034</v>
      </c>
      <c r="Q90">
        <f>Q89:Q89/AVERAGE($K$6:$K$87)</f>
        <v>0.14088287016949649</v>
      </c>
      <c r="R90">
        <f>AVERAGE(M90:Q90)*100</f>
        <v>14.069242626619626</v>
      </c>
    </row>
    <row r="93" spans="1:90" x14ac:dyDescent="0.25">
      <c r="B93" t="s">
        <v>22</v>
      </c>
    </row>
    <row r="95" spans="1:90" x14ac:dyDescent="0.25">
      <c r="B95" t="s">
        <v>16</v>
      </c>
      <c r="C95" t="s">
        <v>74</v>
      </c>
      <c r="D95" t="s">
        <v>75</v>
      </c>
    </row>
    <row r="96" spans="1:90" x14ac:dyDescent="0.25">
      <c r="B96" t="s">
        <v>2</v>
      </c>
      <c r="C96">
        <v>4.8326052196160001</v>
      </c>
      <c r="D96">
        <f>I90</f>
        <v>4.0254116976101502</v>
      </c>
    </row>
    <row r="97" spans="2:4" x14ac:dyDescent="0.25">
      <c r="B97" t="s">
        <v>15</v>
      </c>
      <c r="C97">
        <v>1.96780960083324</v>
      </c>
      <c r="D97">
        <f>AA89</f>
        <v>1.3946340897758058</v>
      </c>
    </row>
    <row r="98" spans="2:4" x14ac:dyDescent="0.25">
      <c r="B98" t="s">
        <v>19</v>
      </c>
      <c r="C98">
        <v>1.7772228701212232</v>
      </c>
      <c r="D98">
        <f>AS88</f>
        <v>1.2296933345706371</v>
      </c>
    </row>
    <row r="99" spans="2:4" x14ac:dyDescent="0.25">
      <c r="B99" t="s">
        <v>20</v>
      </c>
      <c r="C99">
        <v>1.748925062618492</v>
      </c>
      <c r="D99">
        <f>BK87</f>
        <v>2.0021446883651688</v>
      </c>
    </row>
    <row r="100" spans="2:4" x14ac:dyDescent="0.25">
      <c r="B100" t="s">
        <v>21</v>
      </c>
      <c r="C100">
        <v>1.866205275088783</v>
      </c>
      <c r="D100">
        <f>CC86</f>
        <v>1.3655235886464279</v>
      </c>
    </row>
    <row r="103" spans="2:4" x14ac:dyDescent="0.25">
      <c r="B103" t="s">
        <v>23</v>
      </c>
      <c r="C103" t="s">
        <v>17</v>
      </c>
      <c r="D103" t="s">
        <v>18</v>
      </c>
    </row>
    <row r="104" spans="2:4" x14ac:dyDescent="0.25">
      <c r="B104" t="s">
        <v>2</v>
      </c>
      <c r="C104">
        <v>13.148743164114954</v>
      </c>
      <c r="D104">
        <f>R90</f>
        <v>14.069242626619626</v>
      </c>
    </row>
    <row r="105" spans="2:4" x14ac:dyDescent="0.25">
      <c r="B105" t="s">
        <v>15</v>
      </c>
      <c r="C105">
        <v>4.8948866619651659</v>
      </c>
      <c r="D105">
        <f>AJ89</f>
        <v>4.9932308137308565</v>
      </c>
    </row>
    <row r="106" spans="2:4" x14ac:dyDescent="0.25">
      <c r="B106" t="s">
        <v>19</v>
      </c>
      <c r="C106">
        <v>4.4666422256718255</v>
      </c>
      <c r="D106">
        <f>BB88</f>
        <v>3.6314903225673065</v>
      </c>
    </row>
    <row r="107" spans="2:4" x14ac:dyDescent="0.25">
      <c r="B107" t="s">
        <v>20</v>
      </c>
      <c r="C107">
        <v>4.4203044834750687</v>
      </c>
      <c r="D107">
        <f>BT87</f>
        <v>6.2475101867533498</v>
      </c>
    </row>
    <row r="108" spans="2:4" x14ac:dyDescent="0.25">
      <c r="B108" t="s">
        <v>21</v>
      </c>
      <c r="C108">
        <v>4.666756742592856</v>
      </c>
      <c r="D108">
        <f>CL86</f>
        <v>4.2290845697225476</v>
      </c>
    </row>
    <row r="111" spans="2:4" x14ac:dyDescent="0.25">
      <c r="C111" t="s">
        <v>72</v>
      </c>
      <c r="D111" t="s">
        <v>73</v>
      </c>
    </row>
    <row r="112" spans="2:4" x14ac:dyDescent="0.25">
      <c r="B112" t="s">
        <v>2</v>
      </c>
      <c r="C112">
        <f>D104</f>
        <v>14.069242626619626</v>
      </c>
      <c r="D112">
        <f>D215</f>
        <v>15.156210349055774</v>
      </c>
    </row>
    <row r="113" spans="2:107" x14ac:dyDescent="0.25">
      <c r="B113" t="s">
        <v>15</v>
      </c>
      <c r="C113">
        <f t="shared" ref="C113:C116" si="0">D105</f>
        <v>4.9932308137308565</v>
      </c>
      <c r="D113">
        <f t="shared" ref="D113:D116" si="1">D216</f>
        <v>4.8143220007861132</v>
      </c>
    </row>
    <row r="114" spans="2:107" x14ac:dyDescent="0.25">
      <c r="B114" t="s">
        <v>19</v>
      </c>
      <c r="C114">
        <f t="shared" si="0"/>
        <v>3.6314903225673065</v>
      </c>
      <c r="D114">
        <f t="shared" si="1"/>
        <v>4.7420044700514143</v>
      </c>
    </row>
    <row r="115" spans="2:107" x14ac:dyDescent="0.25">
      <c r="B115" t="s">
        <v>20</v>
      </c>
      <c r="C115">
        <f t="shared" si="0"/>
        <v>6.2475101867533498</v>
      </c>
      <c r="D115">
        <f t="shared" si="1"/>
        <v>4.5037983093834297</v>
      </c>
    </row>
    <row r="116" spans="2:107" x14ac:dyDescent="0.25">
      <c r="B116" t="s">
        <v>21</v>
      </c>
      <c r="C116">
        <f t="shared" si="0"/>
        <v>4.2290845697225476</v>
      </c>
      <c r="D116">
        <f t="shared" si="1"/>
        <v>4.4451499620163366</v>
      </c>
    </row>
    <row r="122" spans="2:107" x14ac:dyDescent="0.25">
      <c r="B122" t="s">
        <v>24</v>
      </c>
    </row>
    <row r="124" spans="2:107" x14ac:dyDescent="0.25">
      <c r="B124" t="s">
        <v>2</v>
      </c>
      <c r="T124" t="s">
        <v>15</v>
      </c>
      <c r="AL124" t="s">
        <v>19</v>
      </c>
      <c r="BD124" t="s">
        <v>20</v>
      </c>
      <c r="BV124" t="s">
        <v>21</v>
      </c>
      <c r="CN124" t="s">
        <v>25</v>
      </c>
    </row>
    <row r="125" spans="2:107" x14ac:dyDescent="0.25">
      <c r="B125" t="s">
        <v>3</v>
      </c>
      <c r="C125" t="s">
        <v>4</v>
      </c>
      <c r="D125" t="s">
        <v>5</v>
      </c>
      <c r="E125" t="s">
        <v>6</v>
      </c>
      <c r="F125" t="s">
        <v>5</v>
      </c>
      <c r="G125" t="s">
        <v>7</v>
      </c>
      <c r="H125" t="s">
        <v>5</v>
      </c>
      <c r="K125" t="s">
        <v>8</v>
      </c>
      <c r="L125" t="s">
        <v>9</v>
      </c>
      <c r="M125" t="s">
        <v>5</v>
      </c>
      <c r="N125" t="s">
        <v>10</v>
      </c>
      <c r="O125" t="s">
        <v>5</v>
      </c>
      <c r="P125" t="s">
        <v>11</v>
      </c>
      <c r="Q125" t="s">
        <v>5</v>
      </c>
      <c r="T125" t="s">
        <v>3</v>
      </c>
      <c r="U125" t="s">
        <v>4</v>
      </c>
      <c r="V125" t="s">
        <v>5</v>
      </c>
      <c r="W125" t="s">
        <v>6</v>
      </c>
      <c r="X125" t="s">
        <v>5</v>
      </c>
      <c r="Y125" t="s">
        <v>7</v>
      </c>
      <c r="Z125" t="s">
        <v>5</v>
      </c>
      <c r="AC125" t="s">
        <v>8</v>
      </c>
      <c r="AD125" t="s">
        <v>9</v>
      </c>
      <c r="AE125" t="s">
        <v>5</v>
      </c>
      <c r="AF125" t="s">
        <v>10</v>
      </c>
      <c r="AG125" t="s">
        <v>5</v>
      </c>
      <c r="AH125" t="s">
        <v>11</v>
      </c>
      <c r="AI125" t="s">
        <v>5</v>
      </c>
      <c r="AL125" t="s">
        <v>3</v>
      </c>
      <c r="AM125" t="s">
        <v>4</v>
      </c>
      <c r="AN125" t="s">
        <v>5</v>
      </c>
      <c r="AO125" t="s">
        <v>6</v>
      </c>
      <c r="AP125" t="s">
        <v>5</v>
      </c>
      <c r="AQ125" t="s">
        <v>7</v>
      </c>
      <c r="AR125" t="s">
        <v>5</v>
      </c>
      <c r="AU125" t="s">
        <v>8</v>
      </c>
      <c r="AV125" t="s">
        <v>9</v>
      </c>
      <c r="AW125" t="s">
        <v>5</v>
      </c>
      <c r="AX125" t="s">
        <v>10</v>
      </c>
      <c r="AY125" t="s">
        <v>5</v>
      </c>
      <c r="AZ125" t="s">
        <v>11</v>
      </c>
      <c r="BA125" t="s">
        <v>5</v>
      </c>
      <c r="BD125" t="s">
        <v>3</v>
      </c>
      <c r="BE125" t="s">
        <v>4</v>
      </c>
      <c r="BF125" t="s">
        <v>5</v>
      </c>
      <c r="BG125" t="s">
        <v>6</v>
      </c>
      <c r="BH125" t="s">
        <v>5</v>
      </c>
      <c r="BI125" t="s">
        <v>7</v>
      </c>
      <c r="BJ125" t="s">
        <v>5</v>
      </c>
      <c r="BM125" t="s">
        <v>8</v>
      </c>
      <c r="BN125" t="s">
        <v>9</v>
      </c>
      <c r="BO125" t="s">
        <v>5</v>
      </c>
      <c r="BP125" t="s">
        <v>10</v>
      </c>
      <c r="BQ125" t="s">
        <v>5</v>
      </c>
      <c r="BR125" t="s">
        <v>11</v>
      </c>
      <c r="BS125" t="s">
        <v>5</v>
      </c>
      <c r="BV125" t="s">
        <v>3</v>
      </c>
      <c r="BW125" t="s">
        <v>4</v>
      </c>
      <c r="BX125" t="s">
        <v>5</v>
      </c>
      <c r="BY125" t="s">
        <v>6</v>
      </c>
      <c r="BZ125" t="s">
        <v>5</v>
      </c>
      <c r="CA125" t="s">
        <v>7</v>
      </c>
      <c r="CB125" t="s">
        <v>5</v>
      </c>
      <c r="CE125" t="s">
        <v>8</v>
      </c>
      <c r="CF125" t="s">
        <v>9</v>
      </c>
      <c r="CG125" t="s">
        <v>5</v>
      </c>
      <c r="CH125" t="s">
        <v>10</v>
      </c>
      <c r="CI125" t="s">
        <v>5</v>
      </c>
      <c r="CJ125" t="s">
        <v>11</v>
      </c>
      <c r="CK125" t="s">
        <v>5</v>
      </c>
      <c r="CN125" t="s">
        <v>3</v>
      </c>
      <c r="CO125" t="s">
        <v>4</v>
      </c>
      <c r="CP125" t="s">
        <v>5</v>
      </c>
      <c r="CQ125" t="s">
        <v>6</v>
      </c>
      <c r="CR125" t="s">
        <v>5</v>
      </c>
      <c r="CS125" t="s">
        <v>7</v>
      </c>
      <c r="CT125" t="s">
        <v>5</v>
      </c>
      <c r="CW125" t="s">
        <v>8</v>
      </c>
      <c r="CX125" t="s">
        <v>9</v>
      </c>
      <c r="CY125" t="s">
        <v>5</v>
      </c>
      <c r="CZ125" t="s">
        <v>10</v>
      </c>
      <c r="DA125" t="s">
        <v>5</v>
      </c>
      <c r="DB125" t="s">
        <v>11</v>
      </c>
      <c r="DC125" t="s">
        <v>5</v>
      </c>
    </row>
    <row r="126" spans="2:107" x14ac:dyDescent="0.25">
      <c r="B126" s="2">
        <v>298</v>
      </c>
      <c r="C126" s="2">
        <v>286.28623441535893</v>
      </c>
      <c r="D126" s="3">
        <v>137.21230417192146</v>
      </c>
      <c r="E126" s="2">
        <v>282.55914593437046</v>
      </c>
      <c r="F126" s="3">
        <v>238.41997427606822</v>
      </c>
      <c r="G126" s="2">
        <v>287.39198697605406</v>
      </c>
      <c r="H126" s="3">
        <v>112.52994031620676</v>
      </c>
      <c r="K126" s="2">
        <v>47.9</v>
      </c>
      <c r="L126" s="2">
        <v>38.197959608040982</v>
      </c>
      <c r="M126" s="3">
        <v>94.129587767204271</v>
      </c>
      <c r="N126" s="2">
        <v>37.103249381248183</v>
      </c>
      <c r="O126" s="3">
        <v>116.5698239235177</v>
      </c>
      <c r="P126" s="2">
        <v>38.131487505604944</v>
      </c>
      <c r="Q126" s="3">
        <v>95.423836353152282</v>
      </c>
      <c r="T126" s="2">
        <v>311</v>
      </c>
      <c r="U126" s="2">
        <v>310.52686970698909</v>
      </c>
      <c r="V126" s="2">
        <v>0.22385227416459041</v>
      </c>
      <c r="W126" s="2">
        <v>311.17994104096982</v>
      </c>
      <c r="X126" s="2">
        <v>3.2378778225303356E-2</v>
      </c>
      <c r="Y126" s="2">
        <v>311.21444099143099</v>
      </c>
      <c r="Z126" s="2">
        <v>4.5984938805906088E-2</v>
      </c>
      <c r="AC126" s="2">
        <v>26.3</v>
      </c>
      <c r="AD126" s="2">
        <v>25.407376351333458</v>
      </c>
      <c r="AE126" s="3">
        <v>0.79677697815877213</v>
      </c>
      <c r="AF126" s="2">
        <v>24.034983646625083</v>
      </c>
      <c r="AG126" s="3">
        <v>5.1302990810558109</v>
      </c>
      <c r="AH126" s="2">
        <v>24.007214773203394</v>
      </c>
      <c r="AI126" s="3">
        <v>5.2568640962167672</v>
      </c>
      <c r="AL126" s="2">
        <v>278</v>
      </c>
      <c r="AM126" s="2">
        <v>277.75888301100292</v>
      </c>
      <c r="AN126" s="2">
        <v>5.8137402383016984E-2</v>
      </c>
      <c r="AO126" s="2">
        <v>278.05173076458379</v>
      </c>
      <c r="AP126" s="2">
        <v>2.6760720044239727E-3</v>
      </c>
      <c r="AQ126" s="2">
        <v>277.43038828770796</v>
      </c>
      <c r="AR126" s="2">
        <v>0.32445750278027441</v>
      </c>
      <c r="AU126" s="2">
        <v>29.9</v>
      </c>
      <c r="AV126" s="2">
        <v>28.256427325090868</v>
      </c>
      <c r="AW126" s="3">
        <v>2.7013311377079532</v>
      </c>
      <c r="AX126" s="2">
        <v>31.558367081585516</v>
      </c>
      <c r="AY126" s="3">
        <v>2.7501813772864652</v>
      </c>
      <c r="AZ126" s="2">
        <v>27.540113411525144</v>
      </c>
      <c r="BA126" s="3">
        <v>5.5690647104634854</v>
      </c>
      <c r="BD126" s="2">
        <v>286</v>
      </c>
      <c r="BE126" s="2">
        <v>279.54192619862545</v>
      </c>
      <c r="BF126" s="2">
        <v>41.706717224000371</v>
      </c>
      <c r="BG126" s="2">
        <v>279.63061888559332</v>
      </c>
      <c r="BH126" s="2">
        <v>40.569015780560463</v>
      </c>
      <c r="BI126" s="2">
        <v>279.88395181140316</v>
      </c>
      <c r="BJ126" s="2">
        <v>37.406045445238632</v>
      </c>
      <c r="BM126" s="2">
        <v>36.6</v>
      </c>
      <c r="BN126" s="2">
        <v>33.221408974982616</v>
      </c>
      <c r="BO126" s="2">
        <v>11.414877314328029</v>
      </c>
      <c r="BP126" s="2">
        <v>34.673641594428048</v>
      </c>
      <c r="BQ126" s="3">
        <v>3.7108567067177183</v>
      </c>
      <c r="BR126" s="2">
        <v>33.13235376873709</v>
      </c>
      <c r="BS126" s="2">
        <v>12.024570385191872</v>
      </c>
      <c r="BV126" s="2">
        <v>298</v>
      </c>
      <c r="BW126" s="2">
        <v>296.55410974572914</v>
      </c>
      <c r="BX126" s="2">
        <v>2.0905986273954644</v>
      </c>
      <c r="BY126" s="2">
        <v>296.70354290444129</v>
      </c>
      <c r="BZ126" s="2">
        <v>1.6808010006245204</v>
      </c>
      <c r="CA126" s="2">
        <v>295.81551022237301</v>
      </c>
      <c r="CB126" s="2">
        <v>4.7719955885568304</v>
      </c>
      <c r="CE126" s="2">
        <v>47.9</v>
      </c>
      <c r="CF126" s="2">
        <v>44.474075542243128</v>
      </c>
      <c r="CG126" s="3">
        <v>11.73695839025671</v>
      </c>
      <c r="CH126" s="2">
        <v>41.662842733155507</v>
      </c>
      <c r="CI126" s="3">
        <v>38.902130771351047</v>
      </c>
      <c r="CJ126" s="2">
        <v>46.642925245598171</v>
      </c>
      <c r="CK126" s="3">
        <v>1.5802369381544148</v>
      </c>
      <c r="CN126" s="2">
        <v>311</v>
      </c>
      <c r="CO126" s="2">
        <v>311.45477430825594</v>
      </c>
      <c r="CP126" s="2">
        <v>0.20681967144966421</v>
      </c>
      <c r="CQ126" s="2">
        <v>311.63585712267297</v>
      </c>
      <c r="CR126" s="2">
        <v>0.40431428045395307</v>
      </c>
      <c r="CS126" s="2">
        <v>311.77560424580469</v>
      </c>
      <c r="CT126" s="2">
        <v>0.60156194611025626</v>
      </c>
      <c r="CW126" s="2">
        <v>58.800000000000004</v>
      </c>
      <c r="CX126" s="2">
        <v>60.095391301346567</v>
      </c>
      <c r="CY126" s="3">
        <v>1.6780386236043403</v>
      </c>
      <c r="CZ126" s="2">
        <v>59.860904607770678</v>
      </c>
      <c r="DA126" s="3">
        <v>1.1255185867890469</v>
      </c>
      <c r="DB126" s="2">
        <v>60.163756997231623</v>
      </c>
      <c r="DC126" s="3">
        <v>1.8598331474982008</v>
      </c>
    </row>
    <row r="127" spans="2:107" x14ac:dyDescent="0.25">
      <c r="B127" s="2">
        <v>387</v>
      </c>
      <c r="C127" s="2">
        <v>336.68847047220999</v>
      </c>
      <c r="D127" s="3">
        <v>2531.2500034256864</v>
      </c>
      <c r="E127" s="2">
        <v>331.48483728395746</v>
      </c>
      <c r="F127" s="3">
        <v>3081.9332913886797</v>
      </c>
      <c r="G127" s="2">
        <v>337.01387554946228</v>
      </c>
      <c r="H127" s="3">
        <v>2498.6126375846443</v>
      </c>
      <c r="K127" s="2">
        <v>129</v>
      </c>
      <c r="L127" s="2">
        <v>83.99593856274241</v>
      </c>
      <c r="M127" s="3">
        <v>2025.3655458484557</v>
      </c>
      <c r="N127" s="2">
        <v>78.106203064583624</v>
      </c>
      <c r="O127" s="3">
        <v>2590.1785665033972</v>
      </c>
      <c r="P127" s="2">
        <v>84.295144631754994</v>
      </c>
      <c r="Q127" s="3">
        <v>1998.5240934957044</v>
      </c>
      <c r="T127" s="2">
        <v>430</v>
      </c>
      <c r="U127" s="2">
        <v>432.20743087044252</v>
      </c>
      <c r="V127" s="2">
        <v>4.8727510477826304</v>
      </c>
      <c r="W127" s="2">
        <v>431.50785468227872</v>
      </c>
      <c r="X127" s="2">
        <v>2.2736257428698563</v>
      </c>
      <c r="Y127" s="2">
        <v>432.07129773602281</v>
      </c>
      <c r="Z127" s="2">
        <v>4.290274311253234</v>
      </c>
      <c r="AC127" s="2">
        <v>343</v>
      </c>
      <c r="AD127" s="2">
        <v>341.1483202435798</v>
      </c>
      <c r="AE127" s="3">
        <v>3.4287179203363585</v>
      </c>
      <c r="AF127" s="2">
        <v>342.00908291134772</v>
      </c>
      <c r="AG127" s="3">
        <v>0.98191667658311366</v>
      </c>
      <c r="AH127" s="2">
        <v>344.89024078522209</v>
      </c>
      <c r="AI127" s="3">
        <v>3.5730102261170247</v>
      </c>
      <c r="AL127" s="2">
        <v>512</v>
      </c>
      <c r="AM127" s="2">
        <v>510.57023102492576</v>
      </c>
      <c r="AN127" s="2">
        <v>2.0442393220848407</v>
      </c>
      <c r="AO127" s="2">
        <v>509.76551820164053</v>
      </c>
      <c r="AP127" s="2">
        <v>4.9929089071997623</v>
      </c>
      <c r="AQ127" s="2">
        <v>508.7324664676039</v>
      </c>
      <c r="AR127" s="2">
        <v>10.67677538533294</v>
      </c>
      <c r="AU127" s="2">
        <v>337</v>
      </c>
      <c r="AV127" s="2">
        <v>335.29918561158865</v>
      </c>
      <c r="AW127" s="3">
        <v>2.8927695838270582</v>
      </c>
      <c r="AX127" s="2">
        <v>336.15614299524412</v>
      </c>
      <c r="AY127" s="3">
        <v>0.71209464447555781</v>
      </c>
      <c r="AZ127" s="2">
        <v>335.40319227701741</v>
      </c>
      <c r="BA127" s="3">
        <v>2.5497949041768422</v>
      </c>
      <c r="BD127" s="2">
        <v>510.99999999999994</v>
      </c>
      <c r="BE127" s="2">
        <v>507.86753378049661</v>
      </c>
      <c r="BF127" s="2">
        <v>9.8123446163294741</v>
      </c>
      <c r="BG127" s="2">
        <v>508.68311894792316</v>
      </c>
      <c r="BH127" s="2">
        <v>5.3679378094724095</v>
      </c>
      <c r="BI127" s="2">
        <v>508.5364163023462</v>
      </c>
      <c r="BJ127" s="2">
        <v>6.0692446353453047</v>
      </c>
      <c r="BM127" s="2">
        <v>336</v>
      </c>
      <c r="BN127" s="2">
        <v>329.91542584563746</v>
      </c>
      <c r="BO127" s="2">
        <v>37.022042639936643</v>
      </c>
      <c r="BP127" s="2">
        <v>325.24932781792535</v>
      </c>
      <c r="BQ127" s="3">
        <v>115.57695236643376</v>
      </c>
      <c r="BR127" s="2">
        <v>330.20025214605033</v>
      </c>
      <c r="BS127" s="2">
        <v>33.637075169393782</v>
      </c>
      <c r="BV127" s="2">
        <v>514</v>
      </c>
      <c r="BW127" s="2">
        <v>508.34222301484573</v>
      </c>
      <c r="BX127" s="2">
        <v>32.010440413741357</v>
      </c>
      <c r="BY127" s="2">
        <v>510.71966620657923</v>
      </c>
      <c r="BZ127" s="2">
        <v>10.760589796258273</v>
      </c>
      <c r="CA127" s="2">
        <v>508.88371963095398</v>
      </c>
      <c r="CB127" s="2">
        <v>26.176324814685717</v>
      </c>
      <c r="CE127" s="2">
        <v>341</v>
      </c>
      <c r="CF127" s="2">
        <v>331.67004209398544</v>
      </c>
      <c r="CG127" s="3">
        <v>87.048114528003524</v>
      </c>
      <c r="CH127" s="2">
        <v>331.90308253504469</v>
      </c>
      <c r="CI127" s="3">
        <v>82.753907364208956</v>
      </c>
      <c r="CJ127" s="2">
        <v>332.8205646331586</v>
      </c>
      <c r="CK127" s="3">
        <v>66.903162920335959</v>
      </c>
      <c r="CN127" s="2">
        <v>514</v>
      </c>
      <c r="CO127" s="2">
        <v>519.02450776033493</v>
      </c>
      <c r="CP127" s="2">
        <v>25.245678233665906</v>
      </c>
      <c r="CQ127" s="2">
        <v>518.87539552728549</v>
      </c>
      <c r="CR127" s="2">
        <v>23.769481547475369</v>
      </c>
      <c r="CS127" s="2">
        <v>518.03338750670298</v>
      </c>
      <c r="CT127" s="2">
        <v>16.268214779227677</v>
      </c>
      <c r="CW127" s="2">
        <v>341</v>
      </c>
      <c r="CX127" s="2">
        <v>340.65291435530941</v>
      </c>
      <c r="CY127" s="3">
        <v>0.12046844475028534</v>
      </c>
      <c r="CZ127" s="2">
        <v>346.46299538855806</v>
      </c>
      <c r="DA127" s="3">
        <v>29.844318615406589</v>
      </c>
      <c r="DB127" s="2">
        <v>342.70021439754186</v>
      </c>
      <c r="DC127" s="3">
        <v>2.8907289976086172</v>
      </c>
    </row>
    <row r="128" spans="2:107" x14ac:dyDescent="0.25">
      <c r="B128" s="2">
        <v>476.00000000000006</v>
      </c>
      <c r="C128" s="2">
        <v>495.47842444774142</v>
      </c>
      <c r="D128" s="3">
        <v>379.40901896636836</v>
      </c>
      <c r="E128" s="2">
        <v>500.78912435029832</v>
      </c>
      <c r="F128" s="3">
        <v>614.50068605455044</v>
      </c>
      <c r="G128" s="2">
        <v>493.60356348125873</v>
      </c>
      <c r="H128" s="3">
        <v>309.88544723870405</v>
      </c>
      <c r="K128" s="2">
        <v>276</v>
      </c>
      <c r="L128" s="2">
        <v>308.82981131921713</v>
      </c>
      <c r="M128" s="3">
        <v>1077.796511255397</v>
      </c>
      <c r="N128" s="2">
        <v>311.71324217171724</v>
      </c>
      <c r="O128" s="3">
        <v>1275.4356664157228</v>
      </c>
      <c r="P128" s="2">
        <v>308.49103605906521</v>
      </c>
      <c r="Q128" s="3">
        <v>1055.6674241914757</v>
      </c>
      <c r="T128" s="2">
        <v>450.00000000000006</v>
      </c>
      <c r="U128" s="2">
        <v>453.95362178438359</v>
      </c>
      <c r="V128" s="2">
        <v>15.631125213951998</v>
      </c>
      <c r="W128" s="2">
        <v>453.10108432510242</v>
      </c>
      <c r="X128" s="2">
        <v>9.6167239913955775</v>
      </c>
      <c r="Y128" s="2">
        <v>453.41528133259845</v>
      </c>
      <c r="Z128" s="2">
        <v>11.664146580795084</v>
      </c>
      <c r="AC128" s="2">
        <v>336</v>
      </c>
      <c r="AD128" s="2">
        <v>327.08076340735704</v>
      </c>
      <c r="AE128" s="3">
        <v>79.552781395541203</v>
      </c>
      <c r="AF128" s="2">
        <v>328.49208812219393</v>
      </c>
      <c r="AG128" s="3">
        <v>56.368740764901411</v>
      </c>
      <c r="AH128" s="2">
        <v>330.35963982233096</v>
      </c>
      <c r="AI128" s="3">
        <v>31.813662933834703</v>
      </c>
      <c r="AL128" s="2">
        <v>514</v>
      </c>
      <c r="AM128" s="2">
        <v>510.24785473362448</v>
      </c>
      <c r="AN128" s="2">
        <v>14.078594099984231</v>
      </c>
      <c r="AO128" s="2">
        <v>508.55315015187841</v>
      </c>
      <c r="AP128" s="2">
        <v>29.668173267982159</v>
      </c>
      <c r="AQ128" s="2">
        <v>507.36764177138696</v>
      </c>
      <c r="AR128" s="2">
        <v>43.988175672651145</v>
      </c>
      <c r="AU128" s="2">
        <v>341</v>
      </c>
      <c r="AV128" s="2">
        <v>331.68115381781598</v>
      </c>
      <c r="AW128" s="3">
        <v>86.840894167205647</v>
      </c>
      <c r="AX128" s="2">
        <v>332.67572916640074</v>
      </c>
      <c r="AY128" s="3">
        <v>69.293484911111278</v>
      </c>
      <c r="AZ128" s="2">
        <v>331.33082146227991</v>
      </c>
      <c r="BA128" s="3">
        <v>93.493013594306731</v>
      </c>
      <c r="BD128" s="2">
        <v>514</v>
      </c>
      <c r="BE128" s="2">
        <v>517.51975802337643</v>
      </c>
      <c r="BF128" s="2">
        <v>12.388696543122723</v>
      </c>
      <c r="BG128" s="2">
        <v>519.19705069710039</v>
      </c>
      <c r="BH128" s="2">
        <v>27.009335948231694</v>
      </c>
      <c r="BI128" s="2">
        <v>518.16566225047961</v>
      </c>
      <c r="BJ128" s="2">
        <v>17.352741985070875</v>
      </c>
      <c r="BM128" s="2">
        <v>341</v>
      </c>
      <c r="BN128" s="2">
        <v>345.09816998682879</v>
      </c>
      <c r="BO128" s="2">
        <v>16.794997240944312</v>
      </c>
      <c r="BP128" s="2">
        <v>343.47417608102631</v>
      </c>
      <c r="BQ128" s="3">
        <v>6.1215472799227317</v>
      </c>
      <c r="BR128" s="2">
        <v>344.79874820553135</v>
      </c>
      <c r="BS128" s="2">
        <v>14.430487929027679</v>
      </c>
      <c r="BV128" s="2">
        <v>512</v>
      </c>
      <c r="BW128" s="2">
        <v>512.00858230132508</v>
      </c>
      <c r="BX128" s="2">
        <v>7.3655896034425706E-5</v>
      </c>
      <c r="BY128" s="2">
        <v>512.64484575159724</v>
      </c>
      <c r="BZ128" s="2">
        <v>0.41582604335301582</v>
      </c>
      <c r="CA128" s="2">
        <v>511.16096293721711</v>
      </c>
      <c r="CB128" s="2">
        <v>0.7039831927233442</v>
      </c>
      <c r="CE128" s="2">
        <v>337</v>
      </c>
      <c r="CF128" s="2">
        <v>336.02548430561126</v>
      </c>
      <c r="CG128" s="3">
        <v>0.94968083860997254</v>
      </c>
      <c r="CH128" s="2">
        <v>336.84551471460236</v>
      </c>
      <c r="CI128" s="3">
        <v>2.386570340439054E-2</v>
      </c>
      <c r="CJ128" s="2">
        <v>339.09398088898382</v>
      </c>
      <c r="CK128" s="3">
        <v>4.3847559634294768</v>
      </c>
      <c r="CN128" s="2">
        <v>506</v>
      </c>
      <c r="CO128" s="2">
        <v>507.54127793692396</v>
      </c>
      <c r="CP128" s="2">
        <v>2.3755376788485831</v>
      </c>
      <c r="CQ128" s="2">
        <v>509.50779976089592</v>
      </c>
      <c r="CR128" s="2">
        <v>12.30465916254148</v>
      </c>
      <c r="CS128" s="2">
        <v>509.25616211520907</v>
      </c>
      <c r="CT128" s="2">
        <v>10.602591720522774</v>
      </c>
      <c r="CW128" s="2">
        <v>327</v>
      </c>
      <c r="CX128" s="2">
        <v>324.75687527314233</v>
      </c>
      <c r="CY128" s="3">
        <v>5.0316085402403088</v>
      </c>
      <c r="CZ128" s="2">
        <v>329.0077023862363</v>
      </c>
      <c r="DA128" s="3">
        <v>4.0308688716989467</v>
      </c>
      <c r="DB128" s="2">
        <v>328.23327438336952</v>
      </c>
      <c r="DC128" s="3">
        <v>1.5209657046754674</v>
      </c>
    </row>
    <row r="129" spans="2:107" x14ac:dyDescent="0.25">
      <c r="B129" s="2">
        <v>449.99999999999994</v>
      </c>
      <c r="C129" s="2">
        <v>477.21150461490254</v>
      </c>
      <c r="D129" s="3">
        <v>740.46598340686523</v>
      </c>
      <c r="E129" s="2">
        <v>482.09650960535464</v>
      </c>
      <c r="F129" s="3">
        <v>1030.1859288466264</v>
      </c>
      <c r="G129" s="2">
        <v>475.56928278204362</v>
      </c>
      <c r="H129" s="3">
        <v>653.78822198811497</v>
      </c>
      <c r="K129" s="2">
        <v>233.99999999999997</v>
      </c>
      <c r="L129" s="2">
        <v>278.00554018109693</v>
      </c>
      <c r="M129" s="3">
        <v>1936.4875666301391</v>
      </c>
      <c r="N129" s="2">
        <v>283.52685023631102</v>
      </c>
      <c r="O129" s="3">
        <v>2452.9088943299839</v>
      </c>
      <c r="P129" s="2">
        <v>277.84286318467321</v>
      </c>
      <c r="Q129" s="3">
        <v>1922.1966522299756</v>
      </c>
      <c r="T129" s="2">
        <v>415</v>
      </c>
      <c r="U129" s="2">
        <v>420.63751470467173</v>
      </c>
      <c r="V129" s="2">
        <v>31.781572045389986</v>
      </c>
      <c r="W129" s="2">
        <v>419.88610492495508</v>
      </c>
      <c r="X129" s="2">
        <v>23.874021337670264</v>
      </c>
      <c r="Y129" s="2">
        <v>419.36151522522346</v>
      </c>
      <c r="Z129" s="2">
        <v>19.022815059856018</v>
      </c>
      <c r="AC129" s="2">
        <v>327</v>
      </c>
      <c r="AD129" s="2">
        <v>329.1214753723234</v>
      </c>
      <c r="AE129" s="3">
        <v>4.5006577553747196</v>
      </c>
      <c r="AF129" s="2">
        <v>330.40643787242135</v>
      </c>
      <c r="AG129" s="3">
        <v>11.603818978666492</v>
      </c>
      <c r="AH129" s="2">
        <v>332.43275588737714</v>
      </c>
      <c r="AI129" s="3">
        <v>29.514836531830987</v>
      </c>
      <c r="AL129" s="2">
        <v>493.99999999999994</v>
      </c>
      <c r="AM129" s="2">
        <v>496.68438849978963</v>
      </c>
      <c r="AN129" s="2">
        <v>7.2059416178031466</v>
      </c>
      <c r="AO129" s="2">
        <v>496.96436029338463</v>
      </c>
      <c r="AP129" s="2">
        <v>8.787431948995744</v>
      </c>
      <c r="AQ129" s="2">
        <v>495.52633470137675</v>
      </c>
      <c r="AR129" s="2">
        <v>2.3296976206270394</v>
      </c>
      <c r="AU129" s="2">
        <v>307</v>
      </c>
      <c r="AV129" s="2">
        <v>314.42565741943707</v>
      </c>
      <c r="AW129" s="3">
        <v>55.140388110840846</v>
      </c>
      <c r="AX129" s="2">
        <v>314.05218361365417</v>
      </c>
      <c r="AY129" s="3">
        <v>49.733293720692316</v>
      </c>
      <c r="AZ129" s="2">
        <v>315.08192176671349</v>
      </c>
      <c r="BA129" s="3">
        <v>65.317459443277329</v>
      </c>
      <c r="BD129" s="2">
        <v>476</v>
      </c>
      <c r="BE129" s="2">
        <v>477.83425935323925</v>
      </c>
      <c r="BF129" s="2">
        <v>3.3645073749456609</v>
      </c>
      <c r="BG129" s="2">
        <v>477.26572515509633</v>
      </c>
      <c r="BH129" s="2">
        <v>1.6020601682436382</v>
      </c>
      <c r="BI129" s="2">
        <v>478.80639181813689</v>
      </c>
      <c r="BJ129" s="2">
        <v>7.8758350369056656</v>
      </c>
      <c r="BM129" s="2">
        <v>276</v>
      </c>
      <c r="BN129" s="2">
        <v>285.28578961804283</v>
      </c>
      <c r="BO129" s="2">
        <v>86.225888830551952</v>
      </c>
      <c r="BP129" s="2">
        <v>278.95489455498023</v>
      </c>
      <c r="BQ129" s="3">
        <v>8.7314018310518016</v>
      </c>
      <c r="BR129" s="2">
        <v>286.31267260059604</v>
      </c>
      <c r="BS129" s="2">
        <v>106.35121616708439</v>
      </c>
      <c r="BV129" s="2">
        <v>449.99999999999994</v>
      </c>
      <c r="BW129" s="2">
        <v>455.36568962732338</v>
      </c>
      <c r="BX129" s="2">
        <v>28.790625176766291</v>
      </c>
      <c r="BY129" s="2">
        <v>452.64302232736821</v>
      </c>
      <c r="BZ129" s="2">
        <v>6.985567022967194</v>
      </c>
      <c r="CA129" s="2">
        <v>454.45201687782196</v>
      </c>
      <c r="CB129" s="2">
        <v>19.820454280412111</v>
      </c>
      <c r="CE129" s="2">
        <v>234</v>
      </c>
      <c r="CF129" s="2">
        <v>245.2066068074829</v>
      </c>
      <c r="CG129" s="3">
        <v>125.58803613752205</v>
      </c>
      <c r="CH129" s="2">
        <v>244.23709494508827</v>
      </c>
      <c r="CI129" s="3">
        <v>104.79811291475188</v>
      </c>
      <c r="CJ129" s="2">
        <v>237.68879801184627</v>
      </c>
      <c r="CK129" s="3">
        <v>13.607230772201021</v>
      </c>
      <c r="CN129" s="2">
        <v>415</v>
      </c>
      <c r="CO129" s="2">
        <v>418.82700876237817</v>
      </c>
      <c r="CP129" s="2">
        <v>14.645996067319297</v>
      </c>
      <c r="CQ129" s="2">
        <v>419.31187590363231</v>
      </c>
      <c r="CR129" s="2">
        <v>18.592273808324972</v>
      </c>
      <c r="CS129" s="2">
        <v>420.29400904354401</v>
      </c>
      <c r="CT129" s="2">
        <v>28.026531753125745</v>
      </c>
      <c r="CW129" s="2">
        <v>182</v>
      </c>
      <c r="CX129" s="2">
        <v>197.34013108099739</v>
      </c>
      <c r="CY129" s="3">
        <v>235.31962158218229</v>
      </c>
      <c r="CZ129" s="2">
        <v>194.47962092399959</v>
      </c>
      <c r="DA129" s="3">
        <v>155.74093840672839</v>
      </c>
      <c r="DB129" s="2">
        <v>192.77321198015224</v>
      </c>
      <c r="DC129" s="3">
        <v>116.06209636929574</v>
      </c>
    </row>
    <row r="130" spans="2:107" x14ac:dyDescent="0.25">
      <c r="B130" s="2">
        <v>383</v>
      </c>
      <c r="C130" s="2">
        <v>415.187722256727</v>
      </c>
      <c r="D130" s="3">
        <v>1036.0494640761985</v>
      </c>
      <c r="E130" s="2">
        <v>415.27232592593543</v>
      </c>
      <c r="F130" s="3">
        <v>1041.5030206698043</v>
      </c>
      <c r="G130" s="2">
        <v>414.41953267483615</v>
      </c>
      <c r="H130" s="3">
        <v>987.18703350509634</v>
      </c>
      <c r="K130" s="2">
        <v>148</v>
      </c>
      <c r="L130" s="2">
        <v>184.11488823266356</v>
      </c>
      <c r="M130" s="3">
        <v>1304.2851520577808</v>
      </c>
      <c r="N130" s="2">
        <v>189.74818477340088</v>
      </c>
      <c r="O130" s="3">
        <v>1742.9109318740211</v>
      </c>
      <c r="P130" s="2">
        <v>184.43773723370506</v>
      </c>
      <c r="Q130" s="3">
        <v>1327.7086947125365</v>
      </c>
      <c r="T130" s="2">
        <v>363</v>
      </c>
      <c r="U130" s="2">
        <v>352.19445630062467</v>
      </c>
      <c r="V130" s="2">
        <v>116.75977463910999</v>
      </c>
      <c r="W130" s="2">
        <v>352.82520925480969</v>
      </c>
      <c r="X130" s="2">
        <v>103.52636670841034</v>
      </c>
      <c r="Y130" s="2">
        <v>352.38050001917583</v>
      </c>
      <c r="Z130" s="2">
        <v>112.77377984272462</v>
      </c>
      <c r="AC130" s="2">
        <v>276</v>
      </c>
      <c r="AD130" s="2">
        <v>282.65105453960967</v>
      </c>
      <c r="AE130" s="3">
        <v>44.236526488862459</v>
      </c>
      <c r="AF130" s="2">
        <v>285.70146577355172</v>
      </c>
      <c r="AG130" s="3">
        <v>94.118438155395424</v>
      </c>
      <c r="AH130" s="2">
        <v>283.86236593956124</v>
      </c>
      <c r="AI130" s="3">
        <v>61.816798167572756</v>
      </c>
      <c r="AL130" s="2">
        <v>450.00000000000006</v>
      </c>
      <c r="AM130" s="2">
        <v>452.00734140186103</v>
      </c>
      <c r="AN130" s="2">
        <v>4.0294195036251628</v>
      </c>
      <c r="AO130" s="2">
        <v>453.83932399657778</v>
      </c>
      <c r="AP130" s="2">
        <v>14.740408750697505</v>
      </c>
      <c r="AQ130" s="2">
        <v>451.50380618764166</v>
      </c>
      <c r="AR130" s="2">
        <v>2.2614330499891659</v>
      </c>
      <c r="AU130" s="2">
        <v>234.00000000000003</v>
      </c>
      <c r="AV130" s="2">
        <v>242.03078500189307</v>
      </c>
      <c r="AW130" s="3">
        <v>64.493507746630144</v>
      </c>
      <c r="AX130" s="2">
        <v>239.57698383950802</v>
      </c>
      <c r="AY130" s="3">
        <v>31.102748746133269</v>
      </c>
      <c r="AZ130" s="2">
        <v>242.66477812703238</v>
      </c>
      <c r="BA130" s="3">
        <v>75.078379990698224</v>
      </c>
      <c r="BD130" s="2">
        <v>415</v>
      </c>
      <c r="BE130" s="2">
        <v>419.63116139116283</v>
      </c>
      <c r="BF130" s="2">
        <v>21.447655830997277</v>
      </c>
      <c r="BG130" s="2">
        <v>418.13909074561991</v>
      </c>
      <c r="BH130" s="2">
        <v>9.8538907092365644</v>
      </c>
      <c r="BI130" s="2">
        <v>420.42515212756825</v>
      </c>
      <c r="BJ130" s="2">
        <v>29.432275607258347</v>
      </c>
      <c r="BM130" s="2">
        <v>182</v>
      </c>
      <c r="BN130" s="2">
        <v>189.45735051366364</v>
      </c>
      <c r="BO130" s="2">
        <v>55.612076683639373</v>
      </c>
      <c r="BP130" s="2">
        <v>191.71407790535386</v>
      </c>
      <c r="BQ130" s="3">
        <v>94.363309551284047</v>
      </c>
      <c r="BR130" s="2">
        <v>191.58857005018862</v>
      </c>
      <c r="BS130" s="2">
        <v>91.940675607374232</v>
      </c>
      <c r="BV130" s="2">
        <v>383</v>
      </c>
      <c r="BW130" s="2">
        <v>377.57265950018916</v>
      </c>
      <c r="BX130" s="2">
        <v>29.456024900886966</v>
      </c>
      <c r="BY130" s="2">
        <v>376.5440982636365</v>
      </c>
      <c r="BZ130" s="2">
        <v>41.678667229581265</v>
      </c>
      <c r="CA130" s="2">
        <v>379.15078206139157</v>
      </c>
      <c r="CB130" s="2">
        <v>14.816478738904955</v>
      </c>
      <c r="CE130" s="2">
        <v>148</v>
      </c>
      <c r="CF130" s="2">
        <v>138.68429183430021</v>
      </c>
      <c r="CG130" s="3">
        <v>86.782418628485729</v>
      </c>
      <c r="CH130" s="2">
        <v>138.42022132756111</v>
      </c>
      <c r="CI130" s="3">
        <v>91.772159412915045</v>
      </c>
      <c r="CJ130" s="2">
        <v>132.8053121345103</v>
      </c>
      <c r="CK130" s="3">
        <v>230.87853932965987</v>
      </c>
      <c r="CN130" s="2">
        <v>363</v>
      </c>
      <c r="CO130" s="2">
        <v>355.96633595480216</v>
      </c>
      <c r="CP130" s="2">
        <v>49.472429900708818</v>
      </c>
      <c r="CQ130" s="2">
        <v>355.71284160192272</v>
      </c>
      <c r="CR130" s="2">
        <v>53.102677518668244</v>
      </c>
      <c r="CS130" s="2">
        <v>356.14941550005443</v>
      </c>
      <c r="CT130" s="2">
        <v>46.930507990894483</v>
      </c>
      <c r="CW130" s="2">
        <v>129</v>
      </c>
      <c r="CX130" s="2">
        <v>118.2624246225834</v>
      </c>
      <c r="CY130" s="3">
        <v>115.29552498570334</v>
      </c>
      <c r="CZ130" s="2">
        <v>115.27623670871921</v>
      </c>
      <c r="DA130" s="3">
        <v>188.34167887510614</v>
      </c>
      <c r="DB130" s="2">
        <v>115.8744554935413</v>
      </c>
      <c r="DC130" s="3">
        <v>172.27991859102804</v>
      </c>
    </row>
    <row r="131" spans="2:107" x14ac:dyDescent="0.25">
      <c r="B131" s="2">
        <v>260</v>
      </c>
      <c r="C131" s="2">
        <v>259.95440608076251</v>
      </c>
      <c r="D131" s="3">
        <v>2.0788054714347515E-3</v>
      </c>
      <c r="E131" s="2">
        <v>259.15263304907967</v>
      </c>
      <c r="F131" s="3">
        <v>0.71803074951202017</v>
      </c>
      <c r="G131" s="2">
        <v>261.544611103801</v>
      </c>
      <c r="H131" s="3">
        <v>2.3858234619853533</v>
      </c>
      <c r="K131" s="2">
        <v>50.5</v>
      </c>
      <c r="L131" s="2">
        <v>51.555604332254376</v>
      </c>
      <c r="M131" s="3">
        <v>1.1143005062742066</v>
      </c>
      <c r="N131" s="2">
        <v>47.471851471842719</v>
      </c>
      <c r="O131" s="3">
        <v>9.1696835085811088</v>
      </c>
      <c r="P131" s="2">
        <v>51.624918517273834</v>
      </c>
      <c r="Q131" s="3">
        <v>1.2654416705055602</v>
      </c>
      <c r="T131" s="2">
        <v>268</v>
      </c>
      <c r="U131" s="2">
        <v>261.89530092191956</v>
      </c>
      <c r="V131" s="2">
        <v>37.267350833916218</v>
      </c>
      <c r="W131" s="2">
        <v>261.92323165685161</v>
      </c>
      <c r="X131" s="2">
        <v>36.927113496290396</v>
      </c>
      <c r="Y131" s="2">
        <v>261.71239624535809</v>
      </c>
      <c r="Z131" s="2">
        <v>39.533960975387004</v>
      </c>
      <c r="AC131" s="2">
        <v>122</v>
      </c>
      <c r="AD131" s="2">
        <v>115.05775327506879</v>
      </c>
      <c r="AE131" s="3">
        <v>48.1947895898181</v>
      </c>
      <c r="AF131" s="2">
        <v>115.90083697774365</v>
      </c>
      <c r="AG131" s="3">
        <v>37.199789572059196</v>
      </c>
      <c r="AH131" s="2">
        <v>116.40766510296437</v>
      </c>
      <c r="AI131" s="3">
        <v>31.274209600602479</v>
      </c>
      <c r="AL131" s="2">
        <v>360</v>
      </c>
      <c r="AM131" s="2">
        <v>357.93279572063028</v>
      </c>
      <c r="AN131" s="2">
        <v>4.2733335326444779</v>
      </c>
      <c r="AO131" s="2">
        <v>356.24831077985482</v>
      </c>
      <c r="AP131" s="2">
        <v>14.075172004553556</v>
      </c>
      <c r="AQ131" s="2">
        <v>359.1557468466321</v>
      </c>
      <c r="AR131" s="2">
        <v>0.71276338697164565</v>
      </c>
      <c r="AU131" s="2">
        <v>126</v>
      </c>
      <c r="AV131" s="2">
        <v>119.65581707797308</v>
      </c>
      <c r="AW131" s="3">
        <v>40.248656948137992</v>
      </c>
      <c r="AX131" s="2">
        <v>125.97858949951737</v>
      </c>
      <c r="AY131" s="3">
        <v>4.5840953091673474E-4</v>
      </c>
      <c r="AZ131" s="2">
        <v>119.88244470420828</v>
      </c>
      <c r="BA131" s="3">
        <v>37.424482797069288</v>
      </c>
      <c r="BD131" s="2">
        <v>368</v>
      </c>
      <c r="BE131" s="2">
        <v>365.60264207848707</v>
      </c>
      <c r="BF131" s="2">
        <v>5.7473250038408192</v>
      </c>
      <c r="BG131" s="2">
        <v>366.78037337451588</v>
      </c>
      <c r="BH131" s="2">
        <v>1.4874891055897936</v>
      </c>
      <c r="BI131" s="2">
        <v>366.1039586446409</v>
      </c>
      <c r="BJ131" s="2">
        <v>3.5949728212319823</v>
      </c>
      <c r="BM131" s="2">
        <v>133</v>
      </c>
      <c r="BN131" s="2">
        <v>129.33277900058815</v>
      </c>
      <c r="BO131" s="2">
        <v>13.448509858527272</v>
      </c>
      <c r="BP131" s="2">
        <v>129.04149001712892</v>
      </c>
      <c r="BQ131" s="3">
        <v>15.669801284489983</v>
      </c>
      <c r="BR131" s="2">
        <v>127.56135386799751</v>
      </c>
      <c r="BS131" s="2">
        <v>29.578871749145637</v>
      </c>
      <c r="BV131" s="2">
        <v>373</v>
      </c>
      <c r="BW131" s="2">
        <v>374.33591935865292</v>
      </c>
      <c r="BX131" s="2">
        <v>1.7846805328236182</v>
      </c>
      <c r="BY131" s="2">
        <v>376.3167658476558</v>
      </c>
      <c r="BZ131" s="2">
        <v>11.000935688175909</v>
      </c>
      <c r="CA131" s="2">
        <v>376.26362995864349</v>
      </c>
      <c r="CB131" s="2">
        <v>10.651280506955318</v>
      </c>
      <c r="CE131" s="2">
        <v>138</v>
      </c>
      <c r="CF131" s="2">
        <v>137.34174953354935</v>
      </c>
      <c r="CG131" s="3">
        <v>0.43329367658250223</v>
      </c>
      <c r="CH131" s="2">
        <v>137.52124105579051</v>
      </c>
      <c r="CI131" s="3">
        <v>0.22921012666058402</v>
      </c>
      <c r="CJ131" s="2">
        <v>140.16741818575588</v>
      </c>
      <c r="CK131" s="3">
        <v>4.6977015919453011</v>
      </c>
      <c r="CN131" s="2">
        <v>376</v>
      </c>
      <c r="CO131" s="2">
        <v>376.33293722302039</v>
      </c>
      <c r="CP131" s="2">
        <v>0.11084719447253184</v>
      </c>
      <c r="CQ131" s="2">
        <v>378.15520993678297</v>
      </c>
      <c r="CR131" s="2">
        <v>4.6449298716080403</v>
      </c>
      <c r="CS131" s="2">
        <v>377.41298103746743</v>
      </c>
      <c r="CT131" s="2">
        <v>1.9965154122425408</v>
      </c>
      <c r="CW131" s="2">
        <v>141</v>
      </c>
      <c r="CX131" s="2">
        <v>148.28040774054617</v>
      </c>
      <c r="CY131" s="3">
        <v>53.00433686860454</v>
      </c>
      <c r="CZ131" s="2">
        <v>146.65543870500071</v>
      </c>
      <c r="DA131" s="3">
        <v>31.983986946020053</v>
      </c>
      <c r="DB131" s="2">
        <v>143.96184697690518</v>
      </c>
      <c r="DC131" s="3">
        <v>8.7725375146023445</v>
      </c>
    </row>
    <row r="132" spans="2:107" x14ac:dyDescent="0.25">
      <c r="B132" s="2">
        <v>297</v>
      </c>
      <c r="C132" s="2">
        <v>283.348048870735</v>
      </c>
      <c r="D132" s="3">
        <v>186.37576963583993</v>
      </c>
      <c r="E132" s="2">
        <v>279.8699133047221</v>
      </c>
      <c r="F132" s="3">
        <v>293.4398701877368</v>
      </c>
      <c r="G132" s="2">
        <v>284.50451689362569</v>
      </c>
      <c r="H132" s="3">
        <v>156.13709806168575</v>
      </c>
      <c r="K132" s="2">
        <v>75.900000000000006</v>
      </c>
      <c r="L132" s="2">
        <v>67.826401407090913</v>
      </c>
      <c r="M132" s="3">
        <v>65.182994239423692</v>
      </c>
      <c r="N132" s="2">
        <v>61.99878662766708</v>
      </c>
      <c r="O132" s="3">
        <v>193.24373322312775</v>
      </c>
      <c r="P132" s="2">
        <v>68.027868176470193</v>
      </c>
      <c r="Q132" s="3">
        <v>61.970459447030812</v>
      </c>
      <c r="T132" s="2">
        <v>301</v>
      </c>
      <c r="U132" s="2">
        <v>311.8126007446906</v>
      </c>
      <c r="V132" s="2">
        <v>116.91233486408369</v>
      </c>
      <c r="W132" s="2">
        <v>312.55978640065138</v>
      </c>
      <c r="X132" s="2">
        <v>133.62866162868448</v>
      </c>
      <c r="Y132" s="2">
        <v>312.45203565229048</v>
      </c>
      <c r="Z132" s="2">
        <v>131.14912058133214</v>
      </c>
      <c r="AC132" s="2">
        <v>141</v>
      </c>
      <c r="AD132" s="2">
        <v>143.92659926887887</v>
      </c>
      <c r="AE132" s="3">
        <v>8.5649832806023607</v>
      </c>
      <c r="AF132" s="2">
        <v>141.95474958570043</v>
      </c>
      <c r="AG132" s="3">
        <v>0.91154677139513596</v>
      </c>
      <c r="AH132" s="2">
        <v>142.92995891728046</v>
      </c>
      <c r="AI132" s="3">
        <v>3.7247414223903608</v>
      </c>
      <c r="AL132" s="2">
        <v>373</v>
      </c>
      <c r="AM132" s="2">
        <v>377.7524169124876</v>
      </c>
      <c r="AN132" s="2">
        <v>22.585466510098211</v>
      </c>
      <c r="AO132" s="2">
        <v>377.55015151123024</v>
      </c>
      <c r="AP132" s="2">
        <v>20.703878775150837</v>
      </c>
      <c r="AQ132" s="2">
        <v>378.6242669895538</v>
      </c>
      <c r="AR132" s="2">
        <v>31.632379169784596</v>
      </c>
      <c r="AU132" s="2">
        <v>138</v>
      </c>
      <c r="AV132" s="2">
        <v>142.02589386220049</v>
      </c>
      <c r="AW132" s="3">
        <v>16.207821389703582</v>
      </c>
      <c r="AX132" s="2">
        <v>146.97943562700212</v>
      </c>
      <c r="AY132" s="3">
        <v>80.630264179474921</v>
      </c>
      <c r="AZ132" s="2">
        <v>141.07791204228732</v>
      </c>
      <c r="BA132" s="3">
        <v>9.4735425400573217</v>
      </c>
      <c r="BD132" s="2">
        <v>360</v>
      </c>
      <c r="BE132" s="2">
        <v>365.94503539750059</v>
      </c>
      <c r="BF132" s="2">
        <v>35.343445877534997</v>
      </c>
      <c r="BG132" s="2">
        <v>366.48913480066705</v>
      </c>
      <c r="BH132" s="2">
        <v>42.108870461228136</v>
      </c>
      <c r="BI132" s="2">
        <v>366.4582049365041</v>
      </c>
      <c r="BJ132" s="2">
        <v>41.708411001885963</v>
      </c>
      <c r="BM132" s="2">
        <v>125.99999999999999</v>
      </c>
      <c r="BN132" s="2">
        <v>135.80167036428881</v>
      </c>
      <c r="BO132" s="2">
        <v>96.072741930177813</v>
      </c>
      <c r="BP132" s="2">
        <v>133.36614415769009</v>
      </c>
      <c r="BQ132" s="3">
        <v>54.260079751872013</v>
      </c>
      <c r="BR132" s="2">
        <v>135.46113312478312</v>
      </c>
      <c r="BS132" s="2">
        <v>89.513040004868628</v>
      </c>
      <c r="BV132" s="2">
        <v>341</v>
      </c>
      <c r="BW132" s="2">
        <v>341.02231324995739</v>
      </c>
      <c r="BX132" s="2">
        <v>4.978811236610606E-4</v>
      </c>
      <c r="BY132" s="2">
        <v>341.41470564689502</v>
      </c>
      <c r="BZ132" s="2">
        <v>0.17198077356661323</v>
      </c>
      <c r="CA132" s="2">
        <v>343.18120183014014</v>
      </c>
      <c r="CB132" s="2">
        <v>4.7576414238066942</v>
      </c>
      <c r="CE132" s="2">
        <v>111</v>
      </c>
      <c r="CF132" s="2">
        <v>116.29993585844444</v>
      </c>
      <c r="CG132" s="3">
        <v>28.089320103625226</v>
      </c>
      <c r="CH132" s="2">
        <v>116.78724852440776</v>
      </c>
      <c r="CI132" s="3">
        <v>33.492245483259772</v>
      </c>
      <c r="CJ132" s="2">
        <v>112.76935350596233</v>
      </c>
      <c r="CK132" s="3">
        <v>3.1306118290611842</v>
      </c>
      <c r="CN132" s="2">
        <v>321</v>
      </c>
      <c r="CO132" s="2">
        <v>320.32529582933927</v>
      </c>
      <c r="CP132" s="2">
        <v>0.45522571790698613</v>
      </c>
      <c r="CQ132" s="2">
        <v>320.46407153842875</v>
      </c>
      <c r="CR132" s="2">
        <v>0.28721931592212185</v>
      </c>
      <c r="CS132" s="2">
        <v>320.82155893798199</v>
      </c>
      <c r="CT132" s="2">
        <v>3.1841212614115183E-2</v>
      </c>
      <c r="CW132" s="2">
        <v>94.8</v>
      </c>
      <c r="CX132" s="2">
        <v>102.62180172604272</v>
      </c>
      <c r="CY132" s="3">
        <v>61.180582241524903</v>
      </c>
      <c r="CZ132" s="2">
        <v>102.51122514543047</v>
      </c>
      <c r="DA132" s="3">
        <v>59.462993243519257</v>
      </c>
      <c r="DB132" s="2">
        <v>98.057149796330691</v>
      </c>
      <c r="DC132" s="3">
        <v>10.609024795737081</v>
      </c>
    </row>
    <row r="133" spans="2:107" x14ac:dyDescent="0.25">
      <c r="B133" s="2">
        <v>272</v>
      </c>
      <c r="C133" s="2">
        <v>271.62620036816185</v>
      </c>
      <c r="D133" s="3">
        <v>0.13972616476233898</v>
      </c>
      <c r="E133" s="2">
        <v>269.33339862075542</v>
      </c>
      <c r="F133" s="3">
        <v>7.1107629157891088</v>
      </c>
      <c r="G133" s="2">
        <v>272.99293286019127</v>
      </c>
      <c r="H133" s="3">
        <v>0.98591566484762483</v>
      </c>
      <c r="K133" s="2">
        <v>16.400000000000002</v>
      </c>
      <c r="L133" s="2">
        <v>17.712489048483302</v>
      </c>
      <c r="M133" s="3">
        <v>1.7226275023885989</v>
      </c>
      <c r="N133" s="2">
        <v>24.322473765193482</v>
      </c>
      <c r="O133" s="3">
        <v>62.765590560178957</v>
      </c>
      <c r="P133" s="2">
        <v>17.386193894809335</v>
      </c>
      <c r="Q133" s="3">
        <v>0.97257839815920077</v>
      </c>
      <c r="T133" s="2">
        <v>275</v>
      </c>
      <c r="U133" s="2">
        <v>274.40159224409888</v>
      </c>
      <c r="V133" s="2">
        <v>0.35809184232261582</v>
      </c>
      <c r="W133" s="2">
        <v>274.62783089642903</v>
      </c>
      <c r="X133" s="2">
        <v>0.13850984165281807</v>
      </c>
      <c r="Y133" s="2">
        <v>274.70961725715051</v>
      </c>
      <c r="Z133" s="2">
        <v>8.4322137344791784E-2</v>
      </c>
      <c r="AC133" s="2">
        <v>82</v>
      </c>
      <c r="AD133" s="2">
        <v>80.798253958699689</v>
      </c>
      <c r="AE133" s="3">
        <v>1.444193547780968</v>
      </c>
      <c r="AF133" s="2">
        <v>83.692652537548128</v>
      </c>
      <c r="AG133" s="3">
        <v>2.8650726128681154</v>
      </c>
      <c r="AH133" s="2">
        <v>81.1205607868485</v>
      </c>
      <c r="AI133" s="3">
        <v>0.77341332962852882</v>
      </c>
      <c r="AL133" s="2">
        <v>295</v>
      </c>
      <c r="AM133" s="2">
        <v>291.90748253852615</v>
      </c>
      <c r="AN133" s="2">
        <v>9.5636642495206452</v>
      </c>
      <c r="AO133" s="2">
        <v>292.50847176551719</v>
      </c>
      <c r="AP133" s="2">
        <v>6.2077129432250491</v>
      </c>
      <c r="AQ133" s="2">
        <v>292.86053397621396</v>
      </c>
      <c r="AR133" s="2">
        <v>4.5773148669348576</v>
      </c>
      <c r="AU133" s="2">
        <v>74.5</v>
      </c>
      <c r="AV133" s="2">
        <v>72.386712907949089</v>
      </c>
      <c r="AW133" s="3">
        <v>4.4659823334289941</v>
      </c>
      <c r="AX133" s="2">
        <v>72.378924590520185</v>
      </c>
      <c r="AY133" s="3">
        <v>4.498960892699964</v>
      </c>
      <c r="AZ133" s="2">
        <v>73.258203951187625</v>
      </c>
      <c r="BA133" s="3">
        <v>1.5420574268460274</v>
      </c>
      <c r="BD133" s="2">
        <v>290</v>
      </c>
      <c r="BE133" s="2">
        <v>288.42178990216547</v>
      </c>
      <c r="BF133" s="2">
        <v>2.4907471129068717</v>
      </c>
      <c r="BG133" s="2">
        <v>288.88493367811259</v>
      </c>
      <c r="BH133" s="2">
        <v>1.2433729022075204</v>
      </c>
      <c r="BI133" s="2">
        <v>288.2485760705859</v>
      </c>
      <c r="BJ133" s="2">
        <v>3.0674857805243336</v>
      </c>
      <c r="BM133" s="2">
        <v>71</v>
      </c>
      <c r="BN133" s="2">
        <v>68.747552580383569</v>
      </c>
      <c r="BO133" s="2">
        <v>5.0735193781367167</v>
      </c>
      <c r="BP133" s="2">
        <v>68.568742667860917</v>
      </c>
      <c r="BQ133" s="3">
        <v>5.911012215080051</v>
      </c>
      <c r="BR133" s="2">
        <v>67.047138835353834</v>
      </c>
      <c r="BS133" s="2">
        <v>15.62511138696784</v>
      </c>
      <c r="BV133" s="2">
        <v>290</v>
      </c>
      <c r="BW133" s="2">
        <v>288.210327959469</v>
      </c>
      <c r="BX133" s="2">
        <v>3.2029260126584007</v>
      </c>
      <c r="BY133" s="2">
        <v>287.25971579578504</v>
      </c>
      <c r="BZ133" s="2">
        <v>7.5091575198700093</v>
      </c>
      <c r="CA133" s="2">
        <v>286.85090299851635</v>
      </c>
      <c r="CB133" s="2">
        <v>9.9168119247533379</v>
      </c>
      <c r="CE133" s="2">
        <v>71</v>
      </c>
      <c r="CF133" s="2">
        <v>67.56479253048235</v>
      </c>
      <c r="CG133" s="3">
        <v>11.800650358629854</v>
      </c>
      <c r="CH133" s="2">
        <v>67.267759194822688</v>
      </c>
      <c r="CI133" s="3">
        <v>13.929621427830593</v>
      </c>
      <c r="CJ133" s="2">
        <v>67.26751750066974</v>
      </c>
      <c r="CK133" s="3">
        <v>13.931425607806663</v>
      </c>
      <c r="CN133" s="2">
        <v>297</v>
      </c>
      <c r="CO133" s="2">
        <v>292.02265569787477</v>
      </c>
      <c r="CP133" s="2">
        <v>24.773956301898512</v>
      </c>
      <c r="CQ133" s="2">
        <v>292.12757003186562</v>
      </c>
      <c r="CR133" s="2">
        <v>23.740573794374033</v>
      </c>
      <c r="CS133" s="2">
        <v>292.32301377386665</v>
      </c>
      <c r="CT133" s="2">
        <v>21.874200159441088</v>
      </c>
      <c r="CW133" s="2">
        <v>75.900000000000006</v>
      </c>
      <c r="CX133" s="2">
        <v>72.72956464746575</v>
      </c>
      <c r="CY133" s="3">
        <v>10.051660324599009</v>
      </c>
      <c r="CZ133" s="2">
        <v>73.406815593377345</v>
      </c>
      <c r="DA133" s="3">
        <v>6.2159684854263864</v>
      </c>
      <c r="DB133" s="2">
        <v>72.665524789072307</v>
      </c>
      <c r="DC133" s="3">
        <v>10.461829890105777</v>
      </c>
    </row>
    <row r="134" spans="2:107" x14ac:dyDescent="0.25">
      <c r="B134" s="2">
        <v>273</v>
      </c>
      <c r="C134" s="2">
        <v>272.60112016141471</v>
      </c>
      <c r="D134" s="3">
        <v>0.15910512562982496</v>
      </c>
      <c r="E134" s="2">
        <v>270.19789923971217</v>
      </c>
      <c r="F134" s="3">
        <v>7.8517686708056269</v>
      </c>
      <c r="G134" s="2">
        <v>273.94985120717797</v>
      </c>
      <c r="H134" s="3">
        <v>0.90221731577744968</v>
      </c>
      <c r="K134" s="2">
        <v>17.100000000000001</v>
      </c>
      <c r="L134" s="2">
        <v>17.913301365175098</v>
      </c>
      <c r="M134" s="3">
        <v>0.66145911059567553</v>
      </c>
      <c r="N134" s="2">
        <v>24.428643706255176</v>
      </c>
      <c r="O134" s="3">
        <v>53.709018573233585</v>
      </c>
      <c r="P134" s="2">
        <v>17.589871162112647</v>
      </c>
      <c r="Q134" s="3">
        <v>0.23997375546959421</v>
      </c>
      <c r="T134" s="2">
        <v>276</v>
      </c>
      <c r="U134" s="2">
        <v>277.33131087353513</v>
      </c>
      <c r="V134" s="2">
        <v>1.7723886419928727</v>
      </c>
      <c r="W134" s="2">
        <v>277.5588743601312</v>
      </c>
      <c r="X134" s="2">
        <v>2.430089270674455</v>
      </c>
      <c r="Y134" s="2">
        <v>277.66890511223556</v>
      </c>
      <c r="Z134" s="2">
        <v>2.7852442736459992</v>
      </c>
      <c r="AC134" s="2">
        <v>74.5</v>
      </c>
      <c r="AD134" s="2">
        <v>71.841658744537483</v>
      </c>
      <c r="AE134" s="3">
        <v>7.0667782304940312</v>
      </c>
      <c r="AF134" s="2">
        <v>73.917172861453778</v>
      </c>
      <c r="AG134" s="3">
        <v>0.33968747342597655</v>
      </c>
      <c r="AH134" s="2">
        <v>70.190172800906097</v>
      </c>
      <c r="AI134" s="3">
        <v>18.574610486049593</v>
      </c>
      <c r="AL134" s="2">
        <v>290</v>
      </c>
      <c r="AM134" s="2">
        <v>287.8039641349979</v>
      </c>
      <c r="AN134" s="2">
        <v>4.8225735203755313</v>
      </c>
      <c r="AO134" s="2">
        <v>288.05854149335102</v>
      </c>
      <c r="AP134" s="2">
        <v>3.7692611330397066</v>
      </c>
      <c r="AQ134" s="2">
        <v>288.3811525514206</v>
      </c>
      <c r="AR134" s="2">
        <v>2.6206670617720387</v>
      </c>
      <c r="AU134" s="2">
        <v>71</v>
      </c>
      <c r="AV134" s="2">
        <v>67.316278604260432</v>
      </c>
      <c r="AW134" s="3">
        <v>13.569803321429468</v>
      </c>
      <c r="AX134" s="2">
        <v>68.166587491314218</v>
      </c>
      <c r="AY134" s="3">
        <v>8.0282264443770597</v>
      </c>
      <c r="AZ134" s="2">
        <v>67.5806147304652</v>
      </c>
      <c r="BA134" s="3">
        <v>11.692195621511576</v>
      </c>
      <c r="BD134" s="2">
        <v>290</v>
      </c>
      <c r="BE134" s="2">
        <v>287.30139422091582</v>
      </c>
      <c r="BF134" s="2">
        <v>7.2824731509065099</v>
      </c>
      <c r="BG134" s="2">
        <v>287.61736975064241</v>
      </c>
      <c r="BH134" s="2">
        <v>5.6769269051538087</v>
      </c>
      <c r="BI134" s="2">
        <v>287.57224694608698</v>
      </c>
      <c r="BJ134" s="2">
        <v>5.8939848907840071</v>
      </c>
      <c r="BM134" s="2">
        <v>71</v>
      </c>
      <c r="BN134" s="2">
        <v>67.754594710486714</v>
      </c>
      <c r="BO134" s="2">
        <v>10.532655493200817</v>
      </c>
      <c r="BP134" s="2">
        <v>68.148867425751973</v>
      </c>
      <c r="BQ134" s="3">
        <v>8.1289569559381789</v>
      </c>
      <c r="BR134" s="2">
        <v>66.109311672372016</v>
      </c>
      <c r="BS134" s="2">
        <v>23.91883231799661</v>
      </c>
      <c r="BV134" s="2">
        <v>297</v>
      </c>
      <c r="BW134" s="2">
        <v>292.62928461558261</v>
      </c>
      <c r="BX134" s="2">
        <v>19.103152971582894</v>
      </c>
      <c r="BY134" s="2">
        <v>291.66354989011057</v>
      </c>
      <c r="BZ134" s="2">
        <v>28.477699775338873</v>
      </c>
      <c r="CA134" s="2">
        <v>291.53325977266684</v>
      </c>
      <c r="CB134" s="2">
        <v>29.88524871314263</v>
      </c>
      <c r="CE134" s="2">
        <v>75.900000000000006</v>
      </c>
      <c r="CF134" s="2">
        <v>69.896137357061619</v>
      </c>
      <c r="CG134" s="3">
        <v>36.046366635271113</v>
      </c>
      <c r="CH134" s="2">
        <v>69.063996379968216</v>
      </c>
      <c r="CI134" s="3">
        <v>46.730945493087731</v>
      </c>
      <c r="CJ134" s="2">
        <v>71.320570767618761</v>
      </c>
      <c r="CK134" s="3">
        <v>20.971172094387871</v>
      </c>
      <c r="CN134" s="2">
        <v>310</v>
      </c>
      <c r="CO134" s="2">
        <v>306.42527207244882</v>
      </c>
      <c r="CP134" s="2">
        <v>12.778679756014355</v>
      </c>
      <c r="CQ134" s="2">
        <v>306.84765528170465</v>
      </c>
      <c r="CR134" s="2">
        <v>9.9372772229646102</v>
      </c>
      <c r="CS134" s="2">
        <v>306.77749938768335</v>
      </c>
      <c r="CT134" s="2">
        <v>10.384510196381189</v>
      </c>
      <c r="CW134" s="2">
        <v>86</v>
      </c>
      <c r="CX134" s="2">
        <v>82.229218536156694</v>
      </c>
      <c r="CY134" s="3">
        <v>14.218792848064268</v>
      </c>
      <c r="CZ134" s="2">
        <v>82.438185041450197</v>
      </c>
      <c r="DA134" s="3">
        <v>12.686525798949136</v>
      </c>
      <c r="DB134" s="2">
        <v>81.857785698975675</v>
      </c>
      <c r="DC134" s="3">
        <v>17.157939315610435</v>
      </c>
    </row>
    <row r="135" spans="2:107" x14ac:dyDescent="0.25">
      <c r="B135" s="2">
        <v>277</v>
      </c>
      <c r="C135" s="2">
        <v>278.45791411645411</v>
      </c>
      <c r="D135" s="3">
        <v>2.1255135709561555</v>
      </c>
      <c r="E135" s="2">
        <v>275.43669865295664</v>
      </c>
      <c r="F135" s="3">
        <v>2.4439111016675961</v>
      </c>
      <c r="G135" s="2">
        <v>279.70050380456456</v>
      </c>
      <c r="H135" s="3">
        <v>7.2927207984676743</v>
      </c>
      <c r="K135" s="2">
        <v>21.7</v>
      </c>
      <c r="L135" s="2">
        <v>22.833385136318075</v>
      </c>
      <c r="M135" s="3">
        <v>1.2845618672267427</v>
      </c>
      <c r="N135" s="2">
        <v>27.14887353975589</v>
      </c>
      <c r="O135" s="3">
        <v>29.690222852251889</v>
      </c>
      <c r="P135" s="2">
        <v>22.578139604178773</v>
      </c>
      <c r="Q135" s="3">
        <v>0.77112916442725332</v>
      </c>
      <c r="T135" s="2">
        <v>279</v>
      </c>
      <c r="U135" s="2">
        <v>277.26977439643758</v>
      </c>
      <c r="V135" s="2">
        <v>2.9936806392229296</v>
      </c>
      <c r="W135" s="2">
        <v>277.55606732197475</v>
      </c>
      <c r="X135" s="2">
        <v>2.0849415786691661</v>
      </c>
      <c r="Y135" s="2">
        <v>277.74496811173464</v>
      </c>
      <c r="Z135" s="2">
        <v>1.5751050405629254</v>
      </c>
      <c r="AC135" s="2">
        <v>105</v>
      </c>
      <c r="AD135" s="2">
        <v>113.46905042631447</v>
      </c>
      <c r="AE135" s="3">
        <v>71.724815123457262</v>
      </c>
      <c r="AF135" s="2">
        <v>112.37182578132523</v>
      </c>
      <c r="AG135" s="3">
        <v>54.343815350211308</v>
      </c>
      <c r="AH135" s="2">
        <v>112.4427086107429</v>
      </c>
      <c r="AI135" s="3">
        <v>55.393911464426473</v>
      </c>
      <c r="AL135" s="2">
        <v>319</v>
      </c>
      <c r="AM135" s="2">
        <v>322.7074721509826</v>
      </c>
      <c r="AN135" s="2">
        <v>13.745349750311519</v>
      </c>
      <c r="AO135" s="2">
        <v>323.90673494467637</v>
      </c>
      <c r="AP135" s="2">
        <v>24.076047817308247</v>
      </c>
      <c r="AQ135" s="2">
        <v>323.45039646348033</v>
      </c>
      <c r="AR135" s="2">
        <v>19.806028682158239</v>
      </c>
      <c r="AU135" s="2">
        <v>93.2</v>
      </c>
      <c r="AV135" s="2">
        <v>100.91840467161165</v>
      </c>
      <c r="AW135" s="3">
        <v>59.57377067475656</v>
      </c>
      <c r="AX135" s="2">
        <v>103.23207445474969</v>
      </c>
      <c r="AY135" s="3">
        <v>100.6425178656413</v>
      </c>
      <c r="AZ135" s="2">
        <v>100.23534867687732</v>
      </c>
      <c r="BA135" s="3">
        <v>49.496131005239448</v>
      </c>
      <c r="BD135" s="2">
        <v>298</v>
      </c>
      <c r="BE135" s="2">
        <v>301.69979772453541</v>
      </c>
      <c r="BF135" s="2">
        <v>13.688503202477435</v>
      </c>
      <c r="BG135" s="2">
        <v>301.959152159871</v>
      </c>
      <c r="BH135" s="2">
        <v>15.674885825011172</v>
      </c>
      <c r="BI135" s="2">
        <v>302.34587741257559</v>
      </c>
      <c r="BJ135" s="2">
        <v>18.886650485134702</v>
      </c>
      <c r="BM135" s="2">
        <v>76.599999999999994</v>
      </c>
      <c r="BN135" s="2">
        <v>86.53157873181695</v>
      </c>
      <c r="BO135" s="2">
        <v>98.636256106278893</v>
      </c>
      <c r="BP135" s="2">
        <v>80.904194821934283</v>
      </c>
      <c r="BQ135" s="3">
        <v>18.526093065165941</v>
      </c>
      <c r="BR135" s="2">
        <v>84.080772538695498</v>
      </c>
      <c r="BS135" s="2">
        <v>55.961957775700782</v>
      </c>
      <c r="BV135" s="2">
        <v>280</v>
      </c>
      <c r="BW135" s="2">
        <v>279.73367421298502</v>
      </c>
      <c r="BX135" s="2">
        <v>7.0929424829147311E-2</v>
      </c>
      <c r="BY135" s="2">
        <v>279.23239309339317</v>
      </c>
      <c r="BZ135" s="2">
        <v>0.58922036307050574</v>
      </c>
      <c r="CA135" s="2">
        <v>277.11232435916503</v>
      </c>
      <c r="CB135" s="2">
        <v>8.3386706066716592</v>
      </c>
      <c r="CE135" s="2">
        <v>64</v>
      </c>
      <c r="CF135" s="2">
        <v>63.356464241675624</v>
      </c>
      <c r="CG135" s="3">
        <v>0.41413827224212929</v>
      </c>
      <c r="CH135" s="2">
        <v>63.611390593247087</v>
      </c>
      <c r="CI135" s="3">
        <v>0.15101727101685089</v>
      </c>
      <c r="CJ135" s="2">
        <v>59.610914386539918</v>
      </c>
      <c r="CK135" s="3">
        <v>19.26407252228227</v>
      </c>
      <c r="CN135" s="2">
        <v>268</v>
      </c>
      <c r="CO135" s="2">
        <v>266.14983730338838</v>
      </c>
      <c r="CP135" s="2">
        <v>3.4231020039331783</v>
      </c>
      <c r="CQ135" s="2">
        <v>266.43765749124401</v>
      </c>
      <c r="CR135" s="2">
        <v>2.4409141146659592</v>
      </c>
      <c r="CS135" s="2">
        <v>266.41043101782157</v>
      </c>
      <c r="CT135" s="2">
        <v>2.5267295491037842</v>
      </c>
      <c r="CW135" s="2">
        <v>55.700000000000017</v>
      </c>
      <c r="CX135" s="2">
        <v>53.099614770767232</v>
      </c>
      <c r="CY135" s="3">
        <v>6.7620033404120434</v>
      </c>
      <c r="CZ135" s="2">
        <v>56.24718173629617</v>
      </c>
      <c r="DA135" s="3">
        <v>0.29940785253607283</v>
      </c>
      <c r="DB135" s="2">
        <v>54.479730451279032</v>
      </c>
      <c r="DC135" s="3">
        <v>1.4890577715357167</v>
      </c>
    </row>
    <row r="136" spans="2:107" x14ac:dyDescent="0.25">
      <c r="B136" s="2">
        <v>280</v>
      </c>
      <c r="C136" s="2">
        <v>279.43525446952231</v>
      </c>
      <c r="D136" s="3">
        <v>0.31893751419453203</v>
      </c>
      <c r="E136" s="2">
        <v>276.31844211429865</v>
      </c>
      <c r="F136" s="3">
        <v>13.55386846576981</v>
      </c>
      <c r="G136" s="2">
        <v>280.66045532329332</v>
      </c>
      <c r="H136" s="3">
        <v>0.4362012340664837</v>
      </c>
      <c r="K136" s="2">
        <v>23.7</v>
      </c>
      <c r="L136" s="2">
        <v>24.942093036017017</v>
      </c>
      <c r="M136" s="3">
        <v>1.5427951101219719</v>
      </c>
      <c r="N136" s="2">
        <v>28.384726499058111</v>
      </c>
      <c r="O136" s="3">
        <v>21.946662370977272</v>
      </c>
      <c r="P136" s="2">
        <v>24.714900674604277</v>
      </c>
      <c r="Q136" s="3">
        <v>1.0300233793122171</v>
      </c>
      <c r="T136" s="2">
        <v>287</v>
      </c>
      <c r="U136" s="2">
        <v>286.0958388322918</v>
      </c>
      <c r="V136" s="2">
        <v>0.81750741719144848</v>
      </c>
      <c r="W136" s="2">
        <v>286.38165615606806</v>
      </c>
      <c r="X136" s="2">
        <v>0.38234910932852595</v>
      </c>
      <c r="Y136" s="2">
        <v>286.64053601341067</v>
      </c>
      <c r="Z136" s="2">
        <v>0.12921435765469599</v>
      </c>
      <c r="AC136" s="2">
        <v>30</v>
      </c>
      <c r="AD136" s="2">
        <v>31.694128476352073</v>
      </c>
      <c r="AE136" s="3">
        <v>2.8700712943869977</v>
      </c>
      <c r="AF136" s="2">
        <v>30.386816229238352</v>
      </c>
      <c r="AG136" s="3">
        <v>0.14962679520217756</v>
      </c>
      <c r="AH136" s="2">
        <v>30.679241586517481</v>
      </c>
      <c r="AI136" s="3">
        <v>0.46136913285478465</v>
      </c>
      <c r="AL136" s="2">
        <v>302</v>
      </c>
      <c r="AM136" s="2">
        <v>303.96115255729563</v>
      </c>
      <c r="AN136" s="2">
        <v>3.8461193529872046</v>
      </c>
      <c r="AO136" s="2">
        <v>303.42132156376437</v>
      </c>
      <c r="AP136" s="2">
        <v>2.0201549876215816</v>
      </c>
      <c r="AQ136" s="2">
        <v>304.16326720674829</v>
      </c>
      <c r="AR136" s="2">
        <v>4.6797250077925368</v>
      </c>
      <c r="AU136" s="2">
        <v>34.200000000000003</v>
      </c>
      <c r="AV136" s="2">
        <v>33.821201564989245</v>
      </c>
      <c r="AW136" s="3">
        <v>0.14348825436659932</v>
      </c>
      <c r="AX136" s="2">
        <v>34.518298413582045</v>
      </c>
      <c r="AY136" s="3">
        <v>0.10131388008884461</v>
      </c>
      <c r="AZ136" s="2">
        <v>34.140308895261342</v>
      </c>
      <c r="BA136" s="3">
        <v>3.5630279849218262E-3</v>
      </c>
      <c r="BD136" s="2">
        <v>304</v>
      </c>
      <c r="BE136" s="2">
        <v>304.26997610954169</v>
      </c>
      <c r="BF136" s="2">
        <v>7.288709972326525E-2</v>
      </c>
      <c r="BG136" s="2">
        <v>304.68731090704108</v>
      </c>
      <c r="BH136" s="2">
        <v>0.47239628293763286</v>
      </c>
      <c r="BI136" s="2">
        <v>304.74528929300135</v>
      </c>
      <c r="BJ136" s="2">
        <v>0.55545613026245066</v>
      </c>
      <c r="BM136" s="2">
        <v>36.5</v>
      </c>
      <c r="BN136" s="2">
        <v>37.652948233443794</v>
      </c>
      <c r="BO136" s="2">
        <v>1.3292896290011662</v>
      </c>
      <c r="BP136" s="2">
        <v>37.928426545103683</v>
      </c>
      <c r="BQ136" s="3">
        <v>2.0404023947568444</v>
      </c>
      <c r="BR136" s="2">
        <v>38.00644706529156</v>
      </c>
      <c r="BS136" s="2">
        <v>2.2693827605255543</v>
      </c>
      <c r="BV136" s="2">
        <v>304</v>
      </c>
      <c r="BW136" s="2">
        <v>303.96686797284781</v>
      </c>
      <c r="BX136" s="2">
        <v>1.0977312232135724E-3</v>
      </c>
      <c r="BY136" s="2">
        <v>304.24858046911487</v>
      </c>
      <c r="BZ136" s="2">
        <v>6.1792249625368882E-2</v>
      </c>
      <c r="CA136" s="2">
        <v>303.88780148419886</v>
      </c>
      <c r="CB136" s="2">
        <v>1.2588506947978622E-2</v>
      </c>
      <c r="CE136" s="2">
        <v>39</v>
      </c>
      <c r="CF136" s="2">
        <v>38.304441003822454</v>
      </c>
      <c r="CG136" s="3">
        <v>0.48380231716351535</v>
      </c>
      <c r="CH136" s="2">
        <v>38.551886943578296</v>
      </c>
      <c r="CI136" s="3">
        <v>0.20080531133560123</v>
      </c>
      <c r="CJ136" s="2">
        <v>40.033984248281634</v>
      </c>
      <c r="CK136" s="3">
        <v>1.0691234256945352</v>
      </c>
      <c r="CN136" s="2">
        <v>308</v>
      </c>
      <c r="CO136" s="2">
        <v>305.95125347494462</v>
      </c>
      <c r="CP136" s="2">
        <v>4.1973623239264874</v>
      </c>
      <c r="CQ136" s="2">
        <v>306.46736041909759</v>
      </c>
      <c r="CR136" s="2">
        <v>2.3489840849487211</v>
      </c>
      <c r="CS136" s="2">
        <v>306.26210019862583</v>
      </c>
      <c r="CT136" s="2">
        <v>3.0202957196163771</v>
      </c>
      <c r="CW136" s="2">
        <v>43</v>
      </c>
      <c r="CX136" s="2">
        <v>43.487188180693899</v>
      </c>
      <c r="CY136" s="3">
        <v>0.23735232340783088</v>
      </c>
      <c r="CZ136" s="2">
        <v>44.502965656185822</v>
      </c>
      <c r="DA136" s="3">
        <v>2.2589057636740777</v>
      </c>
      <c r="DB136" s="2">
        <v>43.310043538593604</v>
      </c>
      <c r="DC136" s="3">
        <v>9.612699582364348E-2</v>
      </c>
    </row>
    <row r="137" spans="2:107" x14ac:dyDescent="0.25">
      <c r="B137" s="2">
        <v>302</v>
      </c>
      <c r="C137" s="2">
        <v>298.06941932799128</v>
      </c>
      <c r="D137" s="3">
        <v>15.449464419168491</v>
      </c>
      <c r="E137" s="2">
        <v>293.53343133674531</v>
      </c>
      <c r="F137" s="3">
        <v>71.682784929606328</v>
      </c>
      <c r="G137" s="2">
        <v>298.97886150231318</v>
      </c>
      <c r="H137" s="3">
        <v>9.127277822205377</v>
      </c>
      <c r="K137" s="2">
        <v>34.200000000000003</v>
      </c>
      <c r="L137" s="2">
        <v>33.779146462224297</v>
      </c>
      <c r="M137" s="3">
        <v>0.17711770025832752</v>
      </c>
      <c r="N137" s="2">
        <v>34.017051263801221</v>
      </c>
      <c r="O137" s="3">
        <v>3.3470240076731383E-2</v>
      </c>
      <c r="P137" s="2">
        <v>33.662048511618359</v>
      </c>
      <c r="Q137" s="3">
        <v>0.28939180385202617</v>
      </c>
      <c r="T137" s="2">
        <v>304</v>
      </c>
      <c r="U137" s="2">
        <v>305.46908222683868</v>
      </c>
      <c r="V137" s="2">
        <v>2.1582025892132939</v>
      </c>
      <c r="W137" s="2">
        <v>305.81813883997575</v>
      </c>
      <c r="X137" s="2">
        <v>3.3056288414283483</v>
      </c>
      <c r="Y137" s="2">
        <v>306.49389802283952</v>
      </c>
      <c r="Z137" s="2">
        <v>6.2195273483228508</v>
      </c>
      <c r="AC137" s="2">
        <v>32.200000000000003</v>
      </c>
      <c r="AD137" s="2">
        <v>32.611997334508807</v>
      </c>
      <c r="AE137" s="3">
        <v>0.16974180364235947</v>
      </c>
      <c r="AF137" s="2">
        <v>31.352495889769923</v>
      </c>
      <c r="AG137" s="3">
        <v>0.71826321685687955</v>
      </c>
      <c r="AH137" s="2">
        <v>31.753975709450444</v>
      </c>
      <c r="AI137" s="3">
        <v>0.19893766776023747</v>
      </c>
      <c r="AL137" s="2">
        <v>304</v>
      </c>
      <c r="AM137" s="2">
        <v>305.18287202882868</v>
      </c>
      <c r="AN137" s="2">
        <v>1.399186236585285</v>
      </c>
      <c r="AO137" s="2">
        <v>305.42079627912017</v>
      </c>
      <c r="AP137" s="2">
        <v>2.0186620667617143</v>
      </c>
      <c r="AQ137" s="2">
        <v>305.41314190021649</v>
      </c>
      <c r="AR137" s="2">
        <v>1.9969700301474653</v>
      </c>
      <c r="AU137" s="2">
        <v>35.700000000000003</v>
      </c>
      <c r="AV137" s="2">
        <v>36.050027562575508</v>
      </c>
      <c r="AW137" s="3">
        <v>0.12251929456254917</v>
      </c>
      <c r="AX137" s="2">
        <v>36.708184867960824</v>
      </c>
      <c r="AY137" s="3">
        <v>1.0164367279851789</v>
      </c>
      <c r="AZ137" s="2">
        <v>36.46230271953349</v>
      </c>
      <c r="BA137" s="3">
        <v>0.58110543620815025</v>
      </c>
      <c r="BD137" s="2">
        <v>304</v>
      </c>
      <c r="BE137" s="2">
        <v>302.24487052541576</v>
      </c>
      <c r="BF137" s="2">
        <v>3.0804794725543396</v>
      </c>
      <c r="BG137" s="2">
        <v>302.6574228784591</v>
      </c>
      <c r="BH137" s="2">
        <v>1.8025133272850449</v>
      </c>
      <c r="BI137" s="2">
        <v>302.73656162300506</v>
      </c>
      <c r="BJ137" s="2">
        <v>1.5962765324636103</v>
      </c>
      <c r="BM137" s="2">
        <v>37.4</v>
      </c>
      <c r="BN137" s="2">
        <v>37.949009280047015</v>
      </c>
      <c r="BO137" s="2">
        <v>0.30141118957774343</v>
      </c>
      <c r="BP137" s="2">
        <v>37.96094070309298</v>
      </c>
      <c r="BQ137" s="3">
        <v>0.31465447238644856</v>
      </c>
      <c r="BR137" s="2">
        <v>38.247749176058818</v>
      </c>
      <c r="BS137" s="2">
        <v>0.7186786655084072</v>
      </c>
      <c r="BV137" s="2">
        <v>305</v>
      </c>
      <c r="BW137" s="2">
        <v>304.13410784933836</v>
      </c>
      <c r="BX137" s="2">
        <v>0.74976921657743434</v>
      </c>
      <c r="BY137" s="2">
        <v>303.96497754496249</v>
      </c>
      <c r="BZ137" s="2">
        <v>1.0712714824318661</v>
      </c>
      <c r="CA137" s="2">
        <v>303.82465299511028</v>
      </c>
      <c r="CB137" s="2">
        <v>1.3814405819032254</v>
      </c>
      <c r="CE137" s="2">
        <v>40.200000000000003</v>
      </c>
      <c r="CF137" s="2">
        <v>40.453664546520919</v>
      </c>
      <c r="CG137" s="3">
        <v>6.4345702161662049E-2</v>
      </c>
      <c r="CH137" s="2">
        <v>40.851327861120417</v>
      </c>
      <c r="CI137" s="3">
        <v>0.4242279826716937</v>
      </c>
      <c r="CJ137" s="2">
        <v>42.323497764278287</v>
      </c>
      <c r="CK137" s="3">
        <v>4.5092427548948697</v>
      </c>
      <c r="CN137" s="2">
        <v>315</v>
      </c>
      <c r="CO137" s="2">
        <v>311.21130761376332</v>
      </c>
      <c r="CP137" s="2">
        <v>14.354189997527756</v>
      </c>
      <c r="CQ137" s="2">
        <v>311.71374035160886</v>
      </c>
      <c r="CR137" s="2">
        <v>10.799502476643843</v>
      </c>
      <c r="CS137" s="2">
        <v>311.52064315438673</v>
      </c>
      <c r="CT137" s="2">
        <v>12.105924059115907</v>
      </c>
      <c r="CW137" s="2">
        <v>47.7</v>
      </c>
      <c r="CX137" s="2">
        <v>47.301035340558904</v>
      </c>
      <c r="CY137" s="3">
        <v>0.15917279948295171</v>
      </c>
      <c r="CZ137" s="2">
        <v>48.126905395103911</v>
      </c>
      <c r="DA137" s="3">
        <v>0.1822482163688241</v>
      </c>
      <c r="DB137" s="2">
        <v>47.258867559367708</v>
      </c>
      <c r="DC137" s="3">
        <v>0.19459783017820503</v>
      </c>
    </row>
    <row r="138" spans="2:107" x14ac:dyDescent="0.25">
      <c r="B138" s="2">
        <v>304</v>
      </c>
      <c r="C138" s="2">
        <v>303.97904041048304</v>
      </c>
      <c r="D138" s="3">
        <v>4.3930439271957486E-4</v>
      </c>
      <c r="E138" s="2">
        <v>299.14906972426917</v>
      </c>
      <c r="F138" s="3">
        <v>23.531524540002003</v>
      </c>
      <c r="G138" s="2">
        <v>304.793863473003</v>
      </c>
      <c r="H138" s="3">
        <v>0.63021921376838541</v>
      </c>
      <c r="K138" s="2">
        <v>37.4</v>
      </c>
      <c r="L138" s="2">
        <v>38.097530261934999</v>
      </c>
      <c r="M138" s="3">
        <v>0.48654846631511017</v>
      </c>
      <c r="N138" s="2">
        <v>37.031149596289538</v>
      </c>
      <c r="O138" s="3">
        <v>0.13605062031736986</v>
      </c>
      <c r="P138" s="2">
        <v>38.029939692785412</v>
      </c>
      <c r="Q138" s="3">
        <v>0.39682401654658089</v>
      </c>
      <c r="T138" s="2">
        <v>305</v>
      </c>
      <c r="U138" s="2">
        <v>303.39668512082454</v>
      </c>
      <c r="V138" s="2">
        <v>2.5706186017854105</v>
      </c>
      <c r="W138" s="2">
        <v>303.73903802725675</v>
      </c>
      <c r="X138" s="2">
        <v>1.5900250967045386</v>
      </c>
      <c r="Y138" s="2">
        <v>304.4828973510522</v>
      </c>
      <c r="Z138" s="2">
        <v>0.26739514954882976</v>
      </c>
      <c r="AC138" s="2">
        <v>39</v>
      </c>
      <c r="AD138" s="2">
        <v>40.319948769505622</v>
      </c>
      <c r="AE138" s="3">
        <v>1.7422647541194056</v>
      </c>
      <c r="AF138" s="2">
        <v>38.661436235123674</v>
      </c>
      <c r="AG138" s="3">
        <v>0.11462542288723246</v>
      </c>
      <c r="AH138" s="2">
        <v>39.330397157085372</v>
      </c>
      <c r="AI138" s="3">
        <v>0.1091622814100959</v>
      </c>
      <c r="AL138" s="2">
        <v>308</v>
      </c>
      <c r="AM138" s="2">
        <v>305.98440162272954</v>
      </c>
      <c r="AN138" s="2">
        <v>4.0626368184553296</v>
      </c>
      <c r="AO138" s="2">
        <v>305.97106714160992</v>
      </c>
      <c r="AP138" s="2">
        <v>4.1165685438549335</v>
      </c>
      <c r="AQ138" s="2">
        <v>306.34140039590767</v>
      </c>
      <c r="AR138" s="2">
        <v>2.7509526466952354</v>
      </c>
      <c r="AU138" s="2">
        <v>43</v>
      </c>
      <c r="AV138" s="2">
        <v>41.964011569105629</v>
      </c>
      <c r="AW138" s="3">
        <v>1.0732720289469799</v>
      </c>
      <c r="AX138" s="2">
        <v>41.64839474626924</v>
      </c>
      <c r="AY138" s="3">
        <v>1.8268367619125925</v>
      </c>
      <c r="AZ138" s="2">
        <v>42.620930363417202</v>
      </c>
      <c r="BA138" s="3">
        <v>0.14369378937901481</v>
      </c>
      <c r="BD138" s="2">
        <v>335</v>
      </c>
      <c r="BE138" s="2">
        <v>322.56716343317834</v>
      </c>
      <c r="BF138" s="2">
        <v>154.57542509729788</v>
      </c>
      <c r="BG138" s="2">
        <v>323.0834805466061</v>
      </c>
      <c r="BH138" s="2">
        <v>142.00343588311532</v>
      </c>
      <c r="BI138" s="2">
        <v>323.13171638724339</v>
      </c>
      <c r="BJ138" s="2">
        <v>140.85615591282718</v>
      </c>
      <c r="BM138" s="2">
        <v>58.3</v>
      </c>
      <c r="BN138" s="2">
        <v>52.412159131362337</v>
      </c>
      <c r="BO138" s="2">
        <v>34.666670094399876</v>
      </c>
      <c r="BP138" s="2">
        <v>53.1034915897392</v>
      </c>
      <c r="BQ138" s="3">
        <v>27.003699657911202</v>
      </c>
      <c r="BR138" s="2">
        <v>52.447239292815588</v>
      </c>
      <c r="BS138" s="2">
        <v>34.25480789556174</v>
      </c>
      <c r="BV138" s="2">
        <v>391</v>
      </c>
      <c r="BW138" s="2">
        <v>388.58824990325564</v>
      </c>
      <c r="BX138" s="2">
        <v>5.8165385291464116</v>
      </c>
      <c r="BY138" s="2">
        <v>389.03592197591701</v>
      </c>
      <c r="BZ138" s="2">
        <v>3.8576024846857582</v>
      </c>
      <c r="CA138" s="2">
        <v>389.15988038885359</v>
      </c>
      <c r="CB138" s="2">
        <v>3.3860401833256004</v>
      </c>
      <c r="CE138" s="2">
        <v>93.6</v>
      </c>
      <c r="CF138" s="2">
        <v>94.281438262461165</v>
      </c>
      <c r="CG138" s="3">
        <v>0.4643581055460998</v>
      </c>
      <c r="CH138" s="2">
        <v>96.283936601574283</v>
      </c>
      <c r="CI138" s="3">
        <v>7.2035156812701402</v>
      </c>
      <c r="CJ138" s="2">
        <v>93.820956343619557</v>
      </c>
      <c r="CK138" s="3">
        <v>4.8821705785726088E-2</v>
      </c>
      <c r="CN138" s="2">
        <v>460.00000000000006</v>
      </c>
      <c r="CO138" s="2">
        <v>462.26224744320518</v>
      </c>
      <c r="CP138" s="2">
        <v>5.1177634942881314</v>
      </c>
      <c r="CQ138" s="2">
        <v>462.60332013834739</v>
      </c>
      <c r="CR138" s="2">
        <v>6.7772757427247532</v>
      </c>
      <c r="CS138" s="2">
        <v>461.58849945190764</v>
      </c>
      <c r="CT138" s="2">
        <v>2.523330508710683</v>
      </c>
      <c r="CW138" s="2">
        <v>158</v>
      </c>
      <c r="CX138" s="2">
        <v>157.61568429377712</v>
      </c>
      <c r="CY138" s="3">
        <v>0.14769856204958975</v>
      </c>
      <c r="CZ138" s="2">
        <v>153.9948472282052</v>
      </c>
      <c r="DA138" s="3">
        <v>16.041248725415549</v>
      </c>
      <c r="DB138" s="2">
        <v>155.97706011741846</v>
      </c>
      <c r="DC138" s="3">
        <v>4.0922857685390124</v>
      </c>
    </row>
    <row r="139" spans="2:107" x14ac:dyDescent="0.25">
      <c r="B139" s="2">
        <v>305</v>
      </c>
      <c r="C139" s="2">
        <v>303.97904041048304</v>
      </c>
      <c r="D139" s="3">
        <v>1.0423584834266451</v>
      </c>
      <c r="E139" s="2">
        <v>299.14906972426917</v>
      </c>
      <c r="F139" s="3">
        <v>34.233385091463667</v>
      </c>
      <c r="G139" s="2">
        <v>304.793863473003</v>
      </c>
      <c r="H139" s="3">
        <v>4.2492267762384781E-2</v>
      </c>
      <c r="K139" s="2">
        <v>40.200000000000003</v>
      </c>
      <c r="L139" s="2">
        <v>40.608286169945167</v>
      </c>
      <c r="M139" s="3">
        <v>0.16669759656849142</v>
      </c>
      <c r="N139" s="2">
        <v>38.860606391061175</v>
      </c>
      <c r="O139" s="3">
        <v>1.7939752396661772</v>
      </c>
      <c r="P139" s="2">
        <v>40.56821351153728</v>
      </c>
      <c r="Q139" s="3">
        <v>0.13558119007861266</v>
      </c>
      <c r="T139" s="2">
        <v>315</v>
      </c>
      <c r="U139" s="2">
        <v>310.42673345503351</v>
      </c>
      <c r="V139" s="2">
        <v>20.914766891309704</v>
      </c>
      <c r="W139" s="2">
        <v>310.79228855107073</v>
      </c>
      <c r="X139" s="2">
        <v>17.70483563745049</v>
      </c>
      <c r="Y139" s="2">
        <v>311.48148834010323</v>
      </c>
      <c r="Z139" s="2">
        <v>12.379924300829551</v>
      </c>
      <c r="AC139" s="2">
        <v>40.199999999999996</v>
      </c>
      <c r="AD139" s="2">
        <v>42.800695052971733</v>
      </c>
      <c r="AE139" s="3">
        <v>6.7636147585516673</v>
      </c>
      <c r="AF139" s="2">
        <v>41.037861211603825</v>
      </c>
      <c r="AG139" s="3">
        <v>0.70201140991023758</v>
      </c>
      <c r="AH139" s="2">
        <v>41.696731138956252</v>
      </c>
      <c r="AI139" s="3">
        <v>2.2402041023212935</v>
      </c>
      <c r="AL139" s="2">
        <v>315</v>
      </c>
      <c r="AM139" s="2">
        <v>311.44723877608317</v>
      </c>
      <c r="AN139" s="2">
        <v>12.622112314167026</v>
      </c>
      <c r="AO139" s="2">
        <v>311.11835417969917</v>
      </c>
      <c r="AP139" s="2">
        <v>15.067174274258923</v>
      </c>
      <c r="AQ139" s="2">
        <v>311.88898808403832</v>
      </c>
      <c r="AR139" s="2">
        <v>9.6783951412555815</v>
      </c>
      <c r="AU139" s="2">
        <v>47.7</v>
      </c>
      <c r="AV139" s="2">
        <v>46.390400203560986</v>
      </c>
      <c r="AW139" s="3">
        <v>1.7150516268331133</v>
      </c>
      <c r="AX139" s="2">
        <v>46.004457299006994</v>
      </c>
      <c r="AY139" s="3">
        <v>2.8748650508906688</v>
      </c>
      <c r="AZ139" s="2">
        <v>46.594807420115963</v>
      </c>
      <c r="BA139" s="3">
        <v>1.2214506386307402</v>
      </c>
      <c r="BD139" s="2">
        <v>361</v>
      </c>
      <c r="BE139" s="2">
        <v>359.37070188668315</v>
      </c>
      <c r="BF139" s="2">
        <v>2.6546123420578458</v>
      </c>
      <c r="BG139" s="2">
        <v>359.54082831912052</v>
      </c>
      <c r="BH139" s="2">
        <v>2.1291819942806427</v>
      </c>
      <c r="BI139" s="2">
        <v>360.0278267075297</v>
      </c>
      <c r="BJ139" s="2">
        <v>0.94512091059254721</v>
      </c>
      <c r="BM139" s="2">
        <v>73.7</v>
      </c>
      <c r="BN139" s="2">
        <v>69.980721103091184</v>
      </c>
      <c r="BO139" s="2">
        <v>13.833035512991277</v>
      </c>
      <c r="BP139" s="2">
        <v>70.301378243966596</v>
      </c>
      <c r="BQ139" s="3">
        <v>11.550629840583598</v>
      </c>
      <c r="BR139" s="2">
        <v>70.512349951275468</v>
      </c>
      <c r="BS139" s="2">
        <v>10.161112833133531</v>
      </c>
      <c r="BV139" s="2">
        <v>428</v>
      </c>
      <c r="BW139" s="2">
        <v>421.04465927590462</v>
      </c>
      <c r="BX139" s="2">
        <v>48.376764588259626</v>
      </c>
      <c r="BY139" s="2">
        <v>420.45525688759989</v>
      </c>
      <c r="BZ139" s="2">
        <v>56.923148632108941</v>
      </c>
      <c r="CA139" s="2">
        <v>422.44661163031492</v>
      </c>
      <c r="CB139" s="2">
        <v>30.840122384553521</v>
      </c>
      <c r="CE139" s="2">
        <v>125</v>
      </c>
      <c r="CF139" s="2">
        <v>118.78010430544839</v>
      </c>
      <c r="CG139" s="3">
        <v>38.687102451101659</v>
      </c>
      <c r="CH139" s="2">
        <v>120.78589833651367</v>
      </c>
      <c r="CI139" s="3">
        <v>17.758652830198269</v>
      </c>
      <c r="CJ139" s="2">
        <v>119.40663984292695</v>
      </c>
      <c r="CK139" s="3">
        <v>31.285677846732256</v>
      </c>
      <c r="CN139" s="2">
        <v>486</v>
      </c>
      <c r="CO139" s="2">
        <v>486.46428715129389</v>
      </c>
      <c r="CP139" s="2">
        <v>0.21556255885659384</v>
      </c>
      <c r="CQ139" s="2">
        <v>485.75515497265917</v>
      </c>
      <c r="CR139" s="2">
        <v>5.9949087413531693E-2</v>
      </c>
      <c r="CS139" s="2">
        <v>486.09162967649337</v>
      </c>
      <c r="CT139" s="2">
        <v>8.3959976142794698E-3</v>
      </c>
      <c r="CW139" s="2">
        <v>206</v>
      </c>
      <c r="CX139" s="2">
        <v>195.74332394801223</v>
      </c>
      <c r="CY139" s="3">
        <v>105.19940363541937</v>
      </c>
      <c r="CZ139" s="2">
        <v>191.15064278533438</v>
      </c>
      <c r="DA139" s="3">
        <v>220.50340968874178</v>
      </c>
      <c r="DB139" s="2">
        <v>192.15824828879309</v>
      </c>
      <c r="DC139" s="3">
        <v>191.59409043469944</v>
      </c>
    </row>
    <row r="140" spans="2:107" x14ac:dyDescent="0.25">
      <c r="B140" s="2">
        <v>315</v>
      </c>
      <c r="C140" s="2">
        <v>307.92536460576656</v>
      </c>
      <c r="D140" s="3">
        <v>50.050465961340535</v>
      </c>
      <c r="E140" s="2">
        <v>302.93952206074482</v>
      </c>
      <c r="F140" s="3">
        <v>145.45512812326086</v>
      </c>
      <c r="G140" s="2">
        <v>308.67826596439909</v>
      </c>
      <c r="H140" s="3">
        <v>39.964321216874993</v>
      </c>
      <c r="K140" s="2">
        <v>47.699999999999996</v>
      </c>
      <c r="L140" s="2">
        <v>44.625581838476776</v>
      </c>
      <c r="M140" s="3">
        <v>9.4520470319038115</v>
      </c>
      <c r="N140" s="2">
        <v>41.902850272061023</v>
      </c>
      <c r="O140" s="3">
        <v>33.606944968142898</v>
      </c>
      <c r="P140" s="2">
        <v>44.627632990777144</v>
      </c>
      <c r="Q140" s="3">
        <v>9.4394390393609697</v>
      </c>
      <c r="T140" s="2">
        <v>361</v>
      </c>
      <c r="U140" s="2">
        <v>356.15136611244156</v>
      </c>
      <c r="V140" s="2">
        <v>23.509250575580023</v>
      </c>
      <c r="W140" s="2">
        <v>357.29996973421152</v>
      </c>
      <c r="X140" s="2">
        <v>13.690223967750804</v>
      </c>
      <c r="Y140" s="2">
        <v>356.90195337739527</v>
      </c>
      <c r="Z140" s="2">
        <v>16.79398612104201</v>
      </c>
      <c r="AC140" s="2">
        <v>351</v>
      </c>
      <c r="AD140" s="2">
        <v>314.11507024981364</v>
      </c>
      <c r="AE140" s="3">
        <v>1360.4980426761826</v>
      </c>
      <c r="AF140" s="2">
        <v>315.83269878532627</v>
      </c>
      <c r="AG140" s="3">
        <v>1236.7390747235922</v>
      </c>
      <c r="AH140" s="2">
        <v>316.7011400763746</v>
      </c>
      <c r="AI140" s="3">
        <v>1176.4117920604765</v>
      </c>
      <c r="AL140" s="2">
        <v>592</v>
      </c>
      <c r="AM140" s="2">
        <v>582.79083863756546</v>
      </c>
      <c r="AN140" s="2">
        <v>84.80865299935725</v>
      </c>
      <c r="AO140" s="2">
        <v>584.4731663028914</v>
      </c>
      <c r="AP140" s="2">
        <v>56.653225503929519</v>
      </c>
      <c r="AQ140" s="2">
        <v>585.40349418874848</v>
      </c>
      <c r="AR140" s="2">
        <v>43.51388891787505</v>
      </c>
      <c r="AU140" s="2">
        <v>476</v>
      </c>
      <c r="AV140" s="2">
        <v>453.63867468415503</v>
      </c>
      <c r="AW140" s="3">
        <v>500.02886988104893</v>
      </c>
      <c r="AX140" s="2">
        <v>454.5390443319215</v>
      </c>
      <c r="AY140" s="3">
        <v>460.5726181872306</v>
      </c>
      <c r="AZ140" s="2">
        <v>444.25324912491578</v>
      </c>
      <c r="BA140" s="3">
        <v>1007.8561911246605</v>
      </c>
      <c r="BD140" s="2">
        <v>626</v>
      </c>
      <c r="BE140" s="2">
        <v>623.51295471524054</v>
      </c>
      <c r="BF140" s="2">
        <v>6.1853942484442666</v>
      </c>
      <c r="BG140" s="2">
        <v>623.41508353606923</v>
      </c>
      <c r="BH140" s="2">
        <v>6.6817931255003424</v>
      </c>
      <c r="BI140" s="2">
        <v>623.10396820480435</v>
      </c>
      <c r="BJ140" s="2">
        <v>8.3870001587841632</v>
      </c>
      <c r="BM140" s="2">
        <v>578</v>
      </c>
      <c r="BN140" s="2">
        <v>581.11853006716547</v>
      </c>
      <c r="BO140" s="2">
        <v>9.7252297798150451</v>
      </c>
      <c r="BP140" s="2">
        <v>581.06186034517043</v>
      </c>
      <c r="BQ140" s="3">
        <v>9.3749887733271855</v>
      </c>
      <c r="BR140" s="2">
        <v>589.94714126959718</v>
      </c>
      <c r="BS140" s="2">
        <v>142.73418451571217</v>
      </c>
      <c r="BV140" s="2">
        <v>624</v>
      </c>
      <c r="BW140" s="2">
        <v>623.66328259092961</v>
      </c>
      <c r="BX140" s="2">
        <v>0.11337861357107527</v>
      </c>
      <c r="BY140" s="2">
        <v>623.29227769290185</v>
      </c>
      <c r="BZ140" s="2">
        <v>0.50087086396433067</v>
      </c>
      <c r="CA140" s="2">
        <v>624.26437773412829</v>
      </c>
      <c r="CB140" s="2">
        <v>6.9895586302807983E-2</v>
      </c>
      <c r="CE140" s="2">
        <v>572</v>
      </c>
      <c r="CF140" s="2">
        <v>565.52795031224207</v>
      </c>
      <c r="CG140" s="3">
        <v>41.887427160807526</v>
      </c>
      <c r="CH140" s="2">
        <v>566.65137610630291</v>
      </c>
      <c r="CI140" s="3">
        <v>28.607777556227472</v>
      </c>
      <c r="CJ140" s="2">
        <v>573.92194186492702</v>
      </c>
      <c r="CK140" s="3">
        <v>3.6938605321591553</v>
      </c>
      <c r="CN140" s="2">
        <v>601</v>
      </c>
      <c r="CO140" s="2">
        <v>604.80842955993228</v>
      </c>
      <c r="CP140" s="2">
        <v>14.504135712965969</v>
      </c>
      <c r="CQ140" s="2">
        <v>602.53125049893447</v>
      </c>
      <c r="CR140" s="2">
        <v>2.34472809048706</v>
      </c>
      <c r="CS140" s="2">
        <v>603.40429746065956</v>
      </c>
      <c r="CT140" s="2">
        <v>5.7806462793340252</v>
      </c>
      <c r="CW140" s="2">
        <v>503</v>
      </c>
      <c r="CX140" s="2">
        <v>513.97184981193868</v>
      </c>
      <c r="CY140" s="3">
        <v>120.38148829573889</v>
      </c>
      <c r="CZ140" s="2">
        <v>507.35035038456516</v>
      </c>
      <c r="DA140" s="3">
        <v>18.925548468486241</v>
      </c>
      <c r="DB140" s="2">
        <v>513.62169294910029</v>
      </c>
      <c r="DC140" s="3">
        <v>112.82036110496688</v>
      </c>
    </row>
    <row r="141" spans="2:107" x14ac:dyDescent="0.25">
      <c r="B141" s="2">
        <v>517</v>
      </c>
      <c r="C141" s="2">
        <v>520.70508118320754</v>
      </c>
      <c r="D141" s="3">
        <v>13.727626574158583</v>
      </c>
      <c r="E141" s="2">
        <v>525.29207988038775</v>
      </c>
      <c r="F141" s="3">
        <v>68.758588742731263</v>
      </c>
      <c r="G141" s="2">
        <v>518.57631837044096</v>
      </c>
      <c r="H141" s="3">
        <v>2.4847796049896389</v>
      </c>
      <c r="K141" s="2">
        <v>321</v>
      </c>
      <c r="L141" s="2">
        <v>325.69716573572595</v>
      </c>
      <c r="M141" s="3">
        <v>22.063365948877866</v>
      </c>
      <c r="N141" s="2">
        <v>326.90613692225236</v>
      </c>
      <c r="O141" s="3">
        <v>34.882453344392559</v>
      </c>
      <c r="P141" s="2">
        <v>325.27051156053284</v>
      </c>
      <c r="Q141" s="3">
        <v>18.237268988644622</v>
      </c>
      <c r="T141" s="2">
        <v>560</v>
      </c>
      <c r="U141" s="2">
        <v>547.00900042184526</v>
      </c>
      <c r="V141" s="2">
        <v>168.76607003961669</v>
      </c>
      <c r="W141" s="2">
        <v>546.69472550831836</v>
      </c>
      <c r="X141" s="2">
        <v>177.03032929899422</v>
      </c>
      <c r="Y141" s="2">
        <v>546.78003037629196</v>
      </c>
      <c r="Z141" s="2">
        <v>174.76759685176327</v>
      </c>
      <c r="AC141" s="2">
        <v>381</v>
      </c>
      <c r="AD141" s="2">
        <v>381.56215587107101</v>
      </c>
      <c r="AE141" s="3">
        <v>0.31601922337960969</v>
      </c>
      <c r="AF141" s="2">
        <v>376.11036240578488</v>
      </c>
      <c r="AG141" s="3">
        <v>23.908555802761793</v>
      </c>
      <c r="AH141" s="2">
        <v>378.62755990385403</v>
      </c>
      <c r="AI141" s="3">
        <v>5.6284720098010759</v>
      </c>
      <c r="AL141" s="2">
        <v>498.00000000000006</v>
      </c>
      <c r="AM141" s="2">
        <v>503.13589201621005</v>
      </c>
      <c r="AN141" s="2">
        <v>26.377386802169553</v>
      </c>
      <c r="AO141" s="2">
        <v>503.79006618803641</v>
      </c>
      <c r="AP141" s="2">
        <v>33.524866461841775</v>
      </c>
      <c r="AQ141" s="2">
        <v>503.45110507127453</v>
      </c>
      <c r="AR141" s="2">
        <v>29.714546498074235</v>
      </c>
      <c r="AU141" s="2">
        <v>292</v>
      </c>
      <c r="AV141" s="2">
        <v>298.15121289826453</v>
      </c>
      <c r="AW141" s="3">
        <v>37.837420119775949</v>
      </c>
      <c r="AX141" s="2">
        <v>301.54641930039861</v>
      </c>
      <c r="AY141" s="3">
        <v>91.134121459023106</v>
      </c>
      <c r="AZ141" s="2">
        <v>299.43140352999256</v>
      </c>
      <c r="BA141" s="3">
        <v>55.225758425585958</v>
      </c>
      <c r="BD141" s="2">
        <v>417</v>
      </c>
      <c r="BE141" s="2">
        <v>418.31092971664287</v>
      </c>
      <c r="BF141" s="2">
        <v>1.7185367219773675</v>
      </c>
      <c r="BG141" s="2">
        <v>415.75085266695606</v>
      </c>
      <c r="BH141" s="2">
        <v>1.5603690596507784</v>
      </c>
      <c r="BI141" s="2">
        <v>418.77120550279125</v>
      </c>
      <c r="BJ141" s="2">
        <v>3.1371689331179939</v>
      </c>
      <c r="BM141" s="2">
        <v>184</v>
      </c>
      <c r="BN141" s="2">
        <v>182.74592975721185</v>
      </c>
      <c r="BO141" s="2">
        <v>1.5726921738467186</v>
      </c>
      <c r="BP141" s="2">
        <v>193.73637570506719</v>
      </c>
      <c r="BQ141" s="3">
        <v>94.797011870222605</v>
      </c>
      <c r="BR141" s="2">
        <v>183.2782072278066</v>
      </c>
      <c r="BS141" s="2">
        <v>0.5209848059906278</v>
      </c>
      <c r="BV141" s="2">
        <v>341</v>
      </c>
      <c r="BW141" s="2">
        <v>343.1783958037675</v>
      </c>
      <c r="BX141" s="2">
        <v>4.7454082778718547</v>
      </c>
      <c r="BY141" s="2">
        <v>342.91391677775852</v>
      </c>
      <c r="BZ141" s="2">
        <v>3.6630774321855397</v>
      </c>
      <c r="CA141" s="2">
        <v>340.00773880659676</v>
      </c>
      <c r="CB141" s="2">
        <v>0.98458227593401704</v>
      </c>
      <c r="CE141" s="2">
        <v>111</v>
      </c>
      <c r="CF141" s="2">
        <v>104.77668169710489</v>
      </c>
      <c r="CG141" s="3">
        <v>38.729690699149259</v>
      </c>
      <c r="CH141" s="2">
        <v>105.66545302144178</v>
      </c>
      <c r="CI141" s="3">
        <v>28.457391466444662</v>
      </c>
      <c r="CJ141" s="2">
        <v>116.26038202166681</v>
      </c>
      <c r="CK141" s="3">
        <v>27.671619013875436</v>
      </c>
      <c r="CN141" s="2">
        <v>312</v>
      </c>
      <c r="CO141" s="2">
        <v>308.22613227236263</v>
      </c>
      <c r="CP141" s="2">
        <v>14.242077625702819</v>
      </c>
      <c r="CQ141" s="2">
        <v>308.39359838089302</v>
      </c>
      <c r="CR141" s="2">
        <v>13.006132638297414</v>
      </c>
      <c r="CS141" s="2">
        <v>308.23614861182659</v>
      </c>
      <c r="CT141" s="2">
        <v>14.166577272254884</v>
      </c>
      <c r="CW141" s="2">
        <v>87.6</v>
      </c>
      <c r="CX141" s="2">
        <v>82.928833001868696</v>
      </c>
      <c r="CY141" s="3">
        <v>21.819801124430963</v>
      </c>
      <c r="CZ141" s="2">
        <v>82.435667477098505</v>
      </c>
      <c r="DA141" s="3">
        <v>26.67033040709806</v>
      </c>
      <c r="DB141" s="2">
        <v>84.392847524331714</v>
      </c>
      <c r="DC141" s="3">
        <v>10.285827002185181</v>
      </c>
    </row>
    <row r="142" spans="2:107" x14ac:dyDescent="0.25">
      <c r="B142" s="2">
        <v>592</v>
      </c>
      <c r="C142" s="2">
        <v>561.35217273558862</v>
      </c>
      <c r="D142" s="3">
        <v>939.28931602919727</v>
      </c>
      <c r="E142" s="2">
        <v>560.60766306922994</v>
      </c>
      <c r="F142" s="3">
        <v>985.47881797498962</v>
      </c>
      <c r="G142" s="2">
        <v>559.18628075967467</v>
      </c>
      <c r="H142" s="3">
        <v>1076.7401703828966</v>
      </c>
      <c r="K142" s="2">
        <v>476</v>
      </c>
      <c r="L142" s="2">
        <v>405.65284521373087</v>
      </c>
      <c r="M142" s="3">
        <v>4948.7221865233078</v>
      </c>
      <c r="N142" s="2">
        <v>399.45388485548051</v>
      </c>
      <c r="O142" s="3">
        <v>5859.3077437180364</v>
      </c>
      <c r="P142" s="2">
        <v>404.99675212298632</v>
      </c>
      <c r="Q142" s="3">
        <v>5041.4612090846476</v>
      </c>
      <c r="T142" s="2">
        <v>626</v>
      </c>
      <c r="U142" s="2">
        <v>627.73068894605524</v>
      </c>
      <c r="V142" s="2">
        <v>2.9952842279977916</v>
      </c>
      <c r="W142" s="2">
        <v>627.41172676170618</v>
      </c>
      <c r="X142" s="2">
        <v>1.9929724497174093</v>
      </c>
      <c r="Y142" s="2">
        <v>628.37068765638844</v>
      </c>
      <c r="Z142" s="2">
        <v>5.6201599641525171</v>
      </c>
      <c r="AC142" s="2">
        <v>87.6</v>
      </c>
      <c r="AD142" s="2">
        <v>82.246742648126926</v>
      </c>
      <c r="AE142" s="3">
        <v>28.65736427538306</v>
      </c>
      <c r="AF142" s="2">
        <v>84.965482111088363</v>
      </c>
      <c r="AG142" s="3">
        <v>6.9406845069953977</v>
      </c>
      <c r="AH142" s="2">
        <v>82.527423240515347</v>
      </c>
      <c r="AI142" s="3">
        <v>25.731034980863765</v>
      </c>
      <c r="AL142" s="2">
        <v>296</v>
      </c>
      <c r="AM142" s="2">
        <v>296.8308528569313</v>
      </c>
      <c r="AN142" s="2">
        <v>0.69031646987090522</v>
      </c>
      <c r="AO142" s="2">
        <v>297.16227673718487</v>
      </c>
      <c r="AP142" s="2">
        <v>1.350887213801103</v>
      </c>
      <c r="AQ142" s="2">
        <v>297.42685579671445</v>
      </c>
      <c r="AR142" s="2">
        <v>2.0359174646176244</v>
      </c>
      <c r="AU142" s="2">
        <v>75.2</v>
      </c>
      <c r="AV142" s="2">
        <v>75.516716665660255</v>
      </c>
      <c r="AW142" s="3">
        <v>0.10030944630694773</v>
      </c>
      <c r="AX142" s="2">
        <v>77.35191617820044</v>
      </c>
      <c r="AY142" s="3">
        <v>4.6307432380007771</v>
      </c>
      <c r="AZ142" s="2">
        <v>75.589184624997429</v>
      </c>
      <c r="BA142" s="3">
        <v>0.15146467233438746</v>
      </c>
      <c r="BD142" s="2">
        <v>278</v>
      </c>
      <c r="BE142" s="2">
        <v>278.42491755182647</v>
      </c>
      <c r="BF142" s="2">
        <v>0.18055492585019897</v>
      </c>
      <c r="BG142" s="2">
        <v>278.77542356568534</v>
      </c>
      <c r="BH142" s="2">
        <v>0.60128170622017285</v>
      </c>
      <c r="BI142" s="2">
        <v>278.86729129483189</v>
      </c>
      <c r="BJ142" s="2">
        <v>0.75219419009117061</v>
      </c>
      <c r="BM142" s="2">
        <v>62.6</v>
      </c>
      <c r="BN142" s="2">
        <v>64.914546512339129</v>
      </c>
      <c r="BO142" s="2">
        <v>5.3571255577812193</v>
      </c>
      <c r="BP142" s="2">
        <v>63.003273802978647</v>
      </c>
      <c r="BQ142" s="3">
        <v>0.16262976016885963</v>
      </c>
      <c r="BR142" s="2">
        <v>61.652246230445222</v>
      </c>
      <c r="BS142" s="2">
        <v>0.89823720770529414</v>
      </c>
      <c r="BV142" s="2">
        <v>262</v>
      </c>
      <c r="BW142" s="2">
        <v>264.56301886653353</v>
      </c>
      <c r="BX142" s="2">
        <v>6.5690657102067975</v>
      </c>
      <c r="BY142" s="2">
        <v>263.91796031795724</v>
      </c>
      <c r="BZ142" s="2">
        <v>3.67857178125863</v>
      </c>
      <c r="CA142" s="2">
        <v>263.51248350029931</v>
      </c>
      <c r="CB142" s="2">
        <v>2.2876063386776555</v>
      </c>
      <c r="CE142" s="2">
        <v>51.800000000000004</v>
      </c>
      <c r="CF142" s="2">
        <v>50.93794431545097</v>
      </c>
      <c r="CG142" s="3">
        <v>0.74314000326330387</v>
      </c>
      <c r="CH142" s="2">
        <v>50.037996906220137</v>
      </c>
      <c r="CI142" s="3">
        <v>3.1046549024898242</v>
      </c>
      <c r="CJ142" s="2">
        <v>51.474138180087813</v>
      </c>
      <c r="CK142" s="3">
        <v>0.10618592567648534</v>
      </c>
      <c r="CN142" s="2">
        <v>255</v>
      </c>
      <c r="CO142" s="2">
        <v>255.98774034705787</v>
      </c>
      <c r="CP142" s="2">
        <v>0.97563099320599278</v>
      </c>
      <c r="CQ142" s="2">
        <v>255.91738368191619</v>
      </c>
      <c r="CR142" s="2">
        <v>0.84159281984610901</v>
      </c>
      <c r="CS142" s="2">
        <v>255.90928497188173</v>
      </c>
      <c r="CT142" s="2">
        <v>0.82679916008996213</v>
      </c>
      <c r="CW142" s="2">
        <v>47.300000000000004</v>
      </c>
      <c r="CX142" s="2">
        <v>47.441791704375902</v>
      </c>
      <c r="CY142" s="3">
        <v>2.010488742982194E-2</v>
      </c>
      <c r="CZ142" s="2">
        <v>49.488973597344376</v>
      </c>
      <c r="DA142" s="3">
        <v>4.791605409870761</v>
      </c>
      <c r="DB142" s="2">
        <v>48.603980640716678</v>
      </c>
      <c r="DC142" s="3">
        <v>1.7003655113638667</v>
      </c>
    </row>
    <row r="143" spans="2:107" x14ac:dyDescent="0.25">
      <c r="B143" s="2">
        <v>614</v>
      </c>
      <c r="C143" s="2">
        <v>591.93890152546339</v>
      </c>
      <c r="D143" s="3">
        <v>486.69206590320141</v>
      </c>
      <c r="E143" s="2">
        <v>583.11646623385411</v>
      </c>
      <c r="F143" s="3">
        <v>953.79265788467319</v>
      </c>
      <c r="G143" s="2">
        <v>590.40782255172996</v>
      </c>
      <c r="H143" s="3">
        <v>556.59083675066131</v>
      </c>
      <c r="K143" s="2">
        <v>542</v>
      </c>
      <c r="L143" s="2">
        <v>475.07366029383184</v>
      </c>
      <c r="M143" s="3">
        <v>4479.1349464654213</v>
      </c>
      <c r="N143" s="2">
        <v>467.21582982897081</v>
      </c>
      <c r="O143" s="3">
        <v>5592.6721081694523</v>
      </c>
      <c r="P143" s="2">
        <v>474.65703757331966</v>
      </c>
      <c r="Q143" s="3">
        <v>4535.0745884012804</v>
      </c>
      <c r="T143" s="2">
        <v>628</v>
      </c>
      <c r="U143" s="2">
        <v>633.96264950388047</v>
      </c>
      <c r="V143" s="2">
        <v>35.55318910612602</v>
      </c>
      <c r="W143" s="2">
        <v>633.24839773997542</v>
      </c>
      <c r="X143" s="2">
        <v>27.545678836979061</v>
      </c>
      <c r="Y143" s="2">
        <v>634.39566807549625</v>
      </c>
      <c r="Z143" s="2">
        <v>40.904570131921858</v>
      </c>
      <c r="AC143" s="2">
        <v>57</v>
      </c>
      <c r="AD143" s="2">
        <v>59.137949918059419</v>
      </c>
      <c r="AE143" s="3">
        <v>4.5708298521302781</v>
      </c>
      <c r="AF143" s="2">
        <v>58.606621027340942</v>
      </c>
      <c r="AG143" s="3">
        <v>2.5812311254940656</v>
      </c>
      <c r="AH143" s="2">
        <v>56.28320254278001</v>
      </c>
      <c r="AI143" s="3">
        <v>0.51379859467704281</v>
      </c>
      <c r="AL143" s="2">
        <v>258</v>
      </c>
      <c r="AM143" s="2">
        <v>255.46146524550849</v>
      </c>
      <c r="AN143" s="2">
        <v>6.4441586997612594</v>
      </c>
      <c r="AO143" s="2">
        <v>255.71345524724242</v>
      </c>
      <c r="AP143" s="2">
        <v>5.2282869063632145</v>
      </c>
      <c r="AQ143" s="2">
        <v>256.05344214141053</v>
      </c>
      <c r="AR143" s="2">
        <v>3.7890874968364301</v>
      </c>
      <c r="AU143" s="2">
        <v>49.2</v>
      </c>
      <c r="AV143" s="2">
        <v>47.057699988222922</v>
      </c>
      <c r="AW143" s="3">
        <v>4.5894493404600825</v>
      </c>
      <c r="AX143" s="2">
        <v>45.48064923167847</v>
      </c>
      <c r="AY143" s="3">
        <v>13.833570137813977</v>
      </c>
      <c r="AZ143" s="2">
        <v>47.531573798267935</v>
      </c>
      <c r="BA143" s="3">
        <v>2.7836459906260944</v>
      </c>
      <c r="BD143" s="2">
        <v>253</v>
      </c>
      <c r="BE143" s="2">
        <v>253.31438625800152</v>
      </c>
      <c r="BF143" s="2">
        <v>9.8838719220198004E-2</v>
      </c>
      <c r="BG143" s="2">
        <v>253.24607090865217</v>
      </c>
      <c r="BH143" s="2">
        <v>6.0550892084905446E-2</v>
      </c>
      <c r="BI143" s="2">
        <v>253.76537953858627</v>
      </c>
      <c r="BJ143" s="2">
        <v>0.58580583808653708</v>
      </c>
      <c r="BM143" s="2">
        <v>46</v>
      </c>
      <c r="BN143" s="2">
        <v>45.418406198057617</v>
      </c>
      <c r="BO143" s="2">
        <v>0.33825135045779525</v>
      </c>
      <c r="BP143" s="2">
        <v>46.054333335374025</v>
      </c>
      <c r="BQ143" s="3">
        <v>2.952111332866296E-3</v>
      </c>
      <c r="BR143" s="2">
        <v>45.264278319504626</v>
      </c>
      <c r="BS143" s="2">
        <v>0.54128639115093669</v>
      </c>
      <c r="BV143" s="2">
        <v>259</v>
      </c>
      <c r="BW143" s="2">
        <v>261.07087437578565</v>
      </c>
      <c r="BX143" s="2">
        <v>4.288520680285604</v>
      </c>
      <c r="BY143" s="2">
        <v>260.84808878025245</v>
      </c>
      <c r="BZ143" s="2">
        <v>3.4154321396950014</v>
      </c>
      <c r="CA143" s="2">
        <v>261.08063440274429</v>
      </c>
      <c r="CB143" s="2">
        <v>4.3290395178831078</v>
      </c>
      <c r="CE143" s="2">
        <v>49.9</v>
      </c>
      <c r="CF143" s="2">
        <v>48.46401542289874</v>
      </c>
      <c r="CG143" s="3">
        <v>2.062051705672681</v>
      </c>
      <c r="CH143" s="2">
        <v>49.150783739326265</v>
      </c>
      <c r="CI143" s="3">
        <v>0.56132500525793227</v>
      </c>
      <c r="CJ143" s="2">
        <v>51.30063546894646</v>
      </c>
      <c r="CK143" s="3">
        <v>1.9617797168708742</v>
      </c>
      <c r="CN143" s="2">
        <v>247.99999999999997</v>
      </c>
      <c r="CO143" s="2">
        <v>247.20382285032977</v>
      </c>
      <c r="CP143" s="2">
        <v>0.63389805365696394</v>
      </c>
      <c r="CQ143" s="2">
        <v>247.55713671431749</v>
      </c>
      <c r="CR143" s="2">
        <v>0.19612788980547985</v>
      </c>
      <c r="CS143" s="2">
        <v>247.42005153596543</v>
      </c>
      <c r="CT143" s="2">
        <v>0.33634022093602683</v>
      </c>
      <c r="CW143" s="2">
        <v>15.4</v>
      </c>
      <c r="CX143" s="2">
        <v>14.256934971004442</v>
      </c>
      <c r="CY143" s="3">
        <v>1.3065976605126157</v>
      </c>
      <c r="CZ143" s="2">
        <v>16.56437762039533</v>
      </c>
      <c r="DA143" s="3">
        <v>1.3557752428774907</v>
      </c>
      <c r="DB143" s="2">
        <v>16.833811659024605</v>
      </c>
      <c r="DC143" s="3">
        <v>2.0558158735548879</v>
      </c>
    </row>
    <row r="144" spans="2:107" x14ac:dyDescent="0.25">
      <c r="B144" s="2">
        <v>628</v>
      </c>
      <c r="C144" s="2">
        <v>622.55779663506712</v>
      </c>
      <c r="D144" s="3">
        <v>29.617577465286757</v>
      </c>
      <c r="E144" s="2">
        <v>601.83388333004234</v>
      </c>
      <c r="F144" s="3">
        <v>684.66566158583612</v>
      </c>
      <c r="G144" s="2">
        <v>622.91755177276787</v>
      </c>
      <c r="H144" s="3">
        <v>25.831279982495069</v>
      </c>
      <c r="K144" s="2">
        <v>584</v>
      </c>
      <c r="L144" s="2">
        <v>573.47576931186234</v>
      </c>
      <c r="M144" s="3">
        <v>110.75943157713856</v>
      </c>
      <c r="N144" s="2">
        <v>578.65009138395203</v>
      </c>
      <c r="O144" s="3">
        <v>28.621522200064298</v>
      </c>
      <c r="P144" s="2">
        <v>574.56173377521475</v>
      </c>
      <c r="Q144" s="3">
        <v>89.080869329922052</v>
      </c>
      <c r="T144" s="2">
        <v>615</v>
      </c>
      <c r="U144" s="2">
        <v>618.38173794187719</v>
      </c>
      <c r="V144" s="2">
        <v>11.436151507531777</v>
      </c>
      <c r="W144" s="2">
        <v>618.49048798992703</v>
      </c>
      <c r="X144" s="2">
        <v>12.183506407824858</v>
      </c>
      <c r="Y144" s="2">
        <v>618.69694318191648</v>
      </c>
      <c r="Z144" s="2">
        <v>13.667388890318756</v>
      </c>
      <c r="AC144" s="2">
        <v>70.400000000000006</v>
      </c>
      <c r="AD144" s="2">
        <v>73.877287915799272</v>
      </c>
      <c r="AE144" s="3">
        <v>12.091531249363605</v>
      </c>
      <c r="AF144" s="2">
        <v>73.71362081404348</v>
      </c>
      <c r="AG144" s="3">
        <v>10.98008289926214</v>
      </c>
      <c r="AH144" s="2">
        <v>74.46928670747279</v>
      </c>
      <c r="AI144" s="3">
        <v>16.559094307614693</v>
      </c>
      <c r="AL144" s="2">
        <v>367</v>
      </c>
      <c r="AM144" s="2">
        <v>356.17523525434063</v>
      </c>
      <c r="AN144" s="2">
        <v>117.17553179886987</v>
      </c>
      <c r="AO144" s="2">
        <v>357.32187341729099</v>
      </c>
      <c r="AP144" s="2">
        <v>93.666134150938831</v>
      </c>
      <c r="AQ144" s="2">
        <v>357.05469726426998</v>
      </c>
      <c r="AR144" s="2">
        <v>98.909046505319111</v>
      </c>
      <c r="AU144" s="2">
        <v>126</v>
      </c>
      <c r="AV144" s="2">
        <v>131.86138715526079</v>
      </c>
      <c r="AW144" s="3">
        <v>34.355859383856128</v>
      </c>
      <c r="AX144" s="2">
        <v>135.72954547758974</v>
      </c>
      <c r="AY144" s="3">
        <v>94.664055200486928</v>
      </c>
      <c r="AZ144" s="2">
        <v>131.63697201814364</v>
      </c>
      <c r="BA144" s="3">
        <v>31.775453533334357</v>
      </c>
      <c r="BD144" s="2">
        <v>436</v>
      </c>
      <c r="BE144" s="2">
        <v>425.50244906199748</v>
      </c>
      <c r="BF144" s="2">
        <v>110.19857569595756</v>
      </c>
      <c r="BG144" s="2">
        <v>426.05516084273569</v>
      </c>
      <c r="BH144" s="2">
        <v>98.899825863857544</v>
      </c>
      <c r="BI144" s="2">
        <v>425.39626978937395</v>
      </c>
      <c r="BJ144" s="2">
        <v>112.43909437974366</v>
      </c>
      <c r="BM144" s="2">
        <v>209</v>
      </c>
      <c r="BN144" s="2">
        <v>185.10364617878605</v>
      </c>
      <c r="BO144" s="2">
        <v>571.03572594864659</v>
      </c>
      <c r="BP144" s="2">
        <v>194.57485401621557</v>
      </c>
      <c r="BQ144" s="3">
        <v>208.08483665349215</v>
      </c>
      <c r="BR144" s="2">
        <v>182.53484393391531</v>
      </c>
      <c r="BS144" s="2">
        <v>700.40448560221921</v>
      </c>
      <c r="BV144" s="2">
        <v>538</v>
      </c>
      <c r="BW144" s="2">
        <v>538.19311435671841</v>
      </c>
      <c r="BX144" s="2">
        <v>3.729315477076562E-2</v>
      </c>
      <c r="BY144" s="2">
        <v>540.5309982379805</v>
      </c>
      <c r="BZ144" s="2">
        <v>6.4059520806603851</v>
      </c>
      <c r="CA144" s="2">
        <v>541.85217517332251</v>
      </c>
      <c r="CB144" s="2">
        <v>14.83925356596229</v>
      </c>
      <c r="CE144" s="2">
        <v>361</v>
      </c>
      <c r="CF144" s="2">
        <v>353.34288502621837</v>
      </c>
      <c r="CG144" s="3">
        <v>58.631409721710874</v>
      </c>
      <c r="CH144" s="2">
        <v>354.11109864298453</v>
      </c>
      <c r="CI144" s="3">
        <v>47.456961906689585</v>
      </c>
      <c r="CJ144" s="2">
        <v>348.87860215180865</v>
      </c>
      <c r="CK144" s="3">
        <v>146.92828579413788</v>
      </c>
      <c r="CN144" s="2">
        <v>590</v>
      </c>
      <c r="CO144" s="2">
        <v>594.30092523412725</v>
      </c>
      <c r="CP144" s="2">
        <v>18.497957869552529</v>
      </c>
      <c r="CQ144" s="2">
        <v>594.38007386611787</v>
      </c>
      <c r="CR144" s="2">
        <v>19.185047072648732</v>
      </c>
      <c r="CS144" s="2">
        <v>593.8216286043056</v>
      </c>
      <c r="CT144" s="2">
        <v>14.604845189246781</v>
      </c>
      <c r="CW144" s="2">
        <v>470</v>
      </c>
      <c r="CX144" s="2">
        <v>473.52749316531072</v>
      </c>
      <c r="CY144" s="3">
        <v>12.443208031313814</v>
      </c>
      <c r="CZ144" s="2">
        <v>480.69009220397248</v>
      </c>
      <c r="DA144" s="3">
        <v>114.27807132943326</v>
      </c>
      <c r="DB144" s="2">
        <v>483.90568445440624</v>
      </c>
      <c r="DC144" s="3">
        <v>193.36806014551541</v>
      </c>
    </row>
    <row r="145" spans="2:107" x14ac:dyDescent="0.25">
      <c r="B145" s="2">
        <v>601</v>
      </c>
      <c r="C145" s="2">
        <v>612.92287827550206</v>
      </c>
      <c r="D145" s="3">
        <v>142.15502637243893</v>
      </c>
      <c r="E145" s="2">
        <v>596.35943490105319</v>
      </c>
      <c r="F145" s="3">
        <v>21.534844437563205</v>
      </c>
      <c r="G145" s="2">
        <v>612.48756167042529</v>
      </c>
      <c r="H145" s="3">
        <v>131.96407313182436</v>
      </c>
      <c r="K145" s="2">
        <v>503</v>
      </c>
      <c r="L145" s="2">
        <v>541.82801451955015</v>
      </c>
      <c r="M145" s="3">
        <v>1507.6147115303975</v>
      </c>
      <c r="N145" s="2">
        <v>540.36074874410383</v>
      </c>
      <c r="O145" s="3">
        <v>1395.8255467200559</v>
      </c>
      <c r="P145" s="2">
        <v>542.24794599191227</v>
      </c>
      <c r="Q145" s="3">
        <v>1540.4012645840628</v>
      </c>
      <c r="T145" s="2">
        <v>567</v>
      </c>
      <c r="U145" s="2">
        <v>565.90124360207756</v>
      </c>
      <c r="V145" s="2">
        <v>1.2072656219755025</v>
      </c>
      <c r="W145" s="2">
        <v>565.62432091057337</v>
      </c>
      <c r="X145" s="2">
        <v>1.8924929570856708</v>
      </c>
      <c r="Y145" s="2">
        <v>565.36158438280313</v>
      </c>
      <c r="Z145" s="2">
        <v>2.6844057346745998</v>
      </c>
      <c r="AC145" s="2">
        <v>141</v>
      </c>
      <c r="AD145" s="2">
        <v>146.05455636682467</v>
      </c>
      <c r="AE145" s="3">
        <v>25.54854006540781</v>
      </c>
      <c r="AF145" s="2">
        <v>141.20560185973514</v>
      </c>
      <c r="AG145" s="3">
        <v>4.2272124726548045E-2</v>
      </c>
      <c r="AH145" s="2">
        <v>143.0762011533902</v>
      </c>
      <c r="AI145" s="3">
        <v>4.3106112293388019</v>
      </c>
      <c r="AL145" s="2">
        <v>466.00000000000006</v>
      </c>
      <c r="AM145" s="2">
        <v>470.70726113470192</v>
      </c>
      <c r="AN145" s="2">
        <v>22.158307390274704</v>
      </c>
      <c r="AO145" s="2">
        <v>470.05795025083984</v>
      </c>
      <c r="AP145" s="2">
        <v>16.466960238290639</v>
      </c>
      <c r="AQ145" s="2">
        <v>466.04239973579689</v>
      </c>
      <c r="AR145" s="2">
        <v>1.7977375956413815E-3</v>
      </c>
      <c r="AU145" s="2">
        <v>248</v>
      </c>
      <c r="AV145" s="2">
        <v>242.49359671361512</v>
      </c>
      <c r="AW145" s="3">
        <v>30.320477152310215</v>
      </c>
      <c r="AX145" s="2">
        <v>246.26880838094479</v>
      </c>
      <c r="AY145" s="3">
        <v>2.9970244218869984</v>
      </c>
      <c r="AZ145" s="2">
        <v>243.04123637870904</v>
      </c>
      <c r="BA145" s="3">
        <v>24.589336651838593</v>
      </c>
      <c r="BD145" s="2">
        <v>567</v>
      </c>
      <c r="BE145" s="2">
        <v>556.43235572658364</v>
      </c>
      <c r="BF145" s="2">
        <v>111.67510548946964</v>
      </c>
      <c r="BG145" s="2">
        <v>556.9657926682662</v>
      </c>
      <c r="BH145" s="2">
        <v>100.68531677622028</v>
      </c>
      <c r="BI145" s="2">
        <v>556.64293949265038</v>
      </c>
      <c r="BJ145" s="2">
        <v>107.26870235290107</v>
      </c>
      <c r="BM145" s="2">
        <v>419</v>
      </c>
      <c r="BN145" s="2">
        <v>410.11262599795702</v>
      </c>
      <c r="BO145" s="2">
        <v>78.985416652189372</v>
      </c>
      <c r="BP145" s="2">
        <v>403.96855364614964</v>
      </c>
      <c r="BQ145" s="3">
        <v>225.94437948868116</v>
      </c>
      <c r="BR145" s="2">
        <v>406.7674484003702</v>
      </c>
      <c r="BS145" s="2">
        <v>149.63531863760559</v>
      </c>
      <c r="BV145" s="2">
        <v>588</v>
      </c>
      <c r="BW145" s="2">
        <v>581.46652468165996</v>
      </c>
      <c r="BX145" s="2">
        <v>42.68629973535846</v>
      </c>
      <c r="BY145" s="2">
        <v>588.94345582719029</v>
      </c>
      <c r="BZ145" s="2">
        <v>0.89010889785931724</v>
      </c>
      <c r="CA145" s="2">
        <v>588.33027152274553</v>
      </c>
      <c r="CB145" s="2">
        <v>0.1090792787366536</v>
      </c>
      <c r="CE145" s="2">
        <v>465</v>
      </c>
      <c r="CF145" s="2">
        <v>462.19196944513425</v>
      </c>
      <c r="CG145" s="3">
        <v>7.8850355970596633</v>
      </c>
      <c r="CH145" s="2">
        <v>464.70982365381843</v>
      </c>
      <c r="CI145" s="3">
        <v>8.4202311883284975E-2</v>
      </c>
      <c r="CJ145" s="2">
        <v>464.0023317345599</v>
      </c>
      <c r="CK145" s="3">
        <v>0.99534196786625273</v>
      </c>
      <c r="CN145" s="2">
        <v>541</v>
      </c>
      <c r="CO145" s="2">
        <v>539.23420377950504</v>
      </c>
      <c r="CP145" s="2">
        <v>3.1180362923142946</v>
      </c>
      <c r="CQ145" s="2">
        <v>538.05566981314291</v>
      </c>
      <c r="CR145" s="2">
        <v>8.6690802492378882</v>
      </c>
      <c r="CS145" s="2">
        <v>538.78859905512411</v>
      </c>
      <c r="CT145" s="2">
        <v>4.8902941389979819</v>
      </c>
      <c r="CW145" s="2">
        <v>367</v>
      </c>
      <c r="CX145" s="2">
        <v>360.69097717355822</v>
      </c>
      <c r="CY145" s="3">
        <v>39.80376902456338</v>
      </c>
      <c r="CZ145" s="2">
        <v>363.6972507412782</v>
      </c>
      <c r="DA145" s="3">
        <v>10.908152665987423</v>
      </c>
      <c r="DB145" s="2">
        <v>367.67384753180102</v>
      </c>
      <c r="DC145" s="3">
        <v>0.45407049611432121</v>
      </c>
    </row>
    <row r="146" spans="2:107" x14ac:dyDescent="0.25">
      <c r="B146" s="2">
        <v>498</v>
      </c>
      <c r="C146" s="2">
        <v>529.72275180142071</v>
      </c>
      <c r="D146" s="3">
        <v>1006.3329818545411</v>
      </c>
      <c r="E146" s="2">
        <v>533.60849278811497</v>
      </c>
      <c r="F146" s="3">
        <v>1267.9647586412359</v>
      </c>
      <c r="G146" s="2">
        <v>527.53454620093191</v>
      </c>
      <c r="H146" s="3">
        <v>872.28941929498171</v>
      </c>
      <c r="K146" s="2">
        <v>292</v>
      </c>
      <c r="L146" s="2">
        <v>342.53662877588459</v>
      </c>
      <c r="M146" s="3">
        <v>2553.9508480315667</v>
      </c>
      <c r="N146" s="2">
        <v>342.01760142084697</v>
      </c>
      <c r="O146" s="3">
        <v>2501.7604518947132</v>
      </c>
      <c r="P146" s="2">
        <v>342.03211491719861</v>
      </c>
      <c r="Q146" s="3">
        <v>2503.2125230877677</v>
      </c>
      <c r="T146" s="2">
        <v>417</v>
      </c>
      <c r="U146" s="2">
        <v>419.35207964035573</v>
      </c>
      <c r="V146" s="2">
        <v>5.5322786345759196</v>
      </c>
      <c r="W146" s="2">
        <v>418.88433523265837</v>
      </c>
      <c r="X146" s="2">
        <v>3.5507192690376836</v>
      </c>
      <c r="Y146" s="2">
        <v>415.29190589478026</v>
      </c>
      <c r="Z146" s="2">
        <v>2.9175854722864352</v>
      </c>
      <c r="AC146" s="2">
        <v>209</v>
      </c>
      <c r="AD146" s="2">
        <v>194.97689057855442</v>
      </c>
      <c r="AE146" s="3">
        <v>196.64759784583586</v>
      </c>
      <c r="AF146" s="2">
        <v>189.40590195692818</v>
      </c>
      <c r="AG146" s="3">
        <v>383.9286781215111</v>
      </c>
      <c r="AH146" s="2">
        <v>189.27810608053557</v>
      </c>
      <c r="AI146" s="3">
        <v>388.95309977060828</v>
      </c>
      <c r="AL146" s="2">
        <v>538</v>
      </c>
      <c r="AM146" s="2">
        <v>536.47501006340963</v>
      </c>
      <c r="AN146" s="2">
        <v>2.3255943067019098</v>
      </c>
      <c r="AO146" s="2">
        <v>541.30480959426916</v>
      </c>
      <c r="AP146" s="2">
        <v>10.921766454373483</v>
      </c>
      <c r="AQ146" s="2">
        <v>539.14787793816072</v>
      </c>
      <c r="AR146" s="2">
        <v>1.3176237609161017</v>
      </c>
      <c r="AU146" s="2">
        <v>361</v>
      </c>
      <c r="AV146" s="2">
        <v>353.75528630128355</v>
      </c>
      <c r="AW146" s="3">
        <v>52.485876576369826</v>
      </c>
      <c r="AX146" s="2">
        <v>352.52410297143194</v>
      </c>
      <c r="AY146" s="3">
        <v>71.840830438888801</v>
      </c>
      <c r="AZ146" s="2">
        <v>351.83779211465219</v>
      </c>
      <c r="BA146" s="3">
        <v>83.946053334329619</v>
      </c>
      <c r="BD146" s="2">
        <v>590</v>
      </c>
      <c r="BE146" s="2">
        <v>595.23967557207436</v>
      </c>
      <c r="BF146" s="2">
        <v>27.454200100592786</v>
      </c>
      <c r="BG146" s="2">
        <v>594.94915364890392</v>
      </c>
      <c r="BH146" s="2">
        <v>24.494121840458948</v>
      </c>
      <c r="BI146" s="2">
        <v>593.98570301608277</v>
      </c>
      <c r="BJ146" s="2">
        <v>15.88582853241126</v>
      </c>
      <c r="BM146" s="2">
        <v>470</v>
      </c>
      <c r="BN146" s="2">
        <v>485.74480971833998</v>
      </c>
      <c r="BO146" s="2">
        <v>247.89903306673307</v>
      </c>
      <c r="BP146" s="2">
        <v>481.44239336037629</v>
      </c>
      <c r="BQ146" s="3">
        <v>130.92836581358333</v>
      </c>
      <c r="BR146" s="2">
        <v>481.18050231784349</v>
      </c>
      <c r="BS146" s="2">
        <v>125.00363207930367</v>
      </c>
      <c r="BV146" s="2">
        <v>559</v>
      </c>
      <c r="BW146" s="2">
        <v>556.36740799378379</v>
      </c>
      <c r="BX146" s="2">
        <v>6.9305406711935111</v>
      </c>
      <c r="BY146" s="2">
        <v>561.47065042527129</v>
      </c>
      <c r="BZ146" s="2">
        <v>6.1041135238931936</v>
      </c>
      <c r="CA146" s="2">
        <v>560.08862555109272</v>
      </c>
      <c r="CB146" s="2">
        <v>1.1851055904919252</v>
      </c>
      <c r="CE146" s="2">
        <v>403</v>
      </c>
      <c r="CF146" s="2">
        <v>403.15069443585998</v>
      </c>
      <c r="CG146" s="3">
        <v>2.2708812999156218E-2</v>
      </c>
      <c r="CH146" s="2">
        <v>404.3721635923356</v>
      </c>
      <c r="CI146" s="3">
        <v>1.8828329241313282</v>
      </c>
      <c r="CJ146" s="2">
        <v>400.76005829378028</v>
      </c>
      <c r="CK146" s="3">
        <v>5.01733884726253</v>
      </c>
      <c r="CN146" s="2">
        <v>490</v>
      </c>
      <c r="CO146" s="2">
        <v>492.94522096382792</v>
      </c>
      <c r="CP146" s="2">
        <v>8.6743265257714697</v>
      </c>
      <c r="CQ146" s="2">
        <v>493.38394368414805</v>
      </c>
      <c r="CR146" s="2">
        <v>11.451074857485482</v>
      </c>
      <c r="CS146" s="2">
        <v>492.93484255389149</v>
      </c>
      <c r="CT146" s="2">
        <v>8.6133008161322966</v>
      </c>
      <c r="CW146" s="2">
        <v>280</v>
      </c>
      <c r="CX146" s="2">
        <v>284.109047234694</v>
      </c>
      <c r="CY146" s="3">
        <v>16.884269176946436</v>
      </c>
      <c r="CZ146" s="2">
        <v>283.34584389566731</v>
      </c>
      <c r="DA146" s="3">
        <v>11.194671374174234</v>
      </c>
      <c r="DB146" s="2">
        <v>284.37088714419554</v>
      </c>
      <c r="DC146" s="3">
        <v>19.104654427293802</v>
      </c>
    </row>
    <row r="147" spans="2:107" x14ac:dyDescent="0.25">
      <c r="B147" s="2">
        <v>417</v>
      </c>
      <c r="C147" s="2">
        <v>459.92179660688817</v>
      </c>
      <c r="D147" s="3">
        <v>1842.2806239630763</v>
      </c>
      <c r="E147" s="2">
        <v>463.85102146124143</v>
      </c>
      <c r="F147" s="3">
        <v>2195.0182119617052</v>
      </c>
      <c r="G147" s="2">
        <v>458.51788040244827</v>
      </c>
      <c r="H147" s="3">
        <v>1723.7343931119981</v>
      </c>
      <c r="K147" s="2">
        <v>184.00000000000003</v>
      </c>
      <c r="L147" s="2">
        <v>241.11603747268757</v>
      </c>
      <c r="M147" s="3">
        <v>3262.2417365814472</v>
      </c>
      <c r="N147" s="2">
        <v>248.45146844277153</v>
      </c>
      <c r="O147" s="3">
        <v>4153.9917844295705</v>
      </c>
      <c r="P147" s="2">
        <v>241.16817787294025</v>
      </c>
      <c r="Q147" s="3">
        <v>3268.2005613121319</v>
      </c>
      <c r="T147" s="2">
        <v>341</v>
      </c>
      <c r="U147" s="2">
        <v>337.85686801069926</v>
      </c>
      <c r="V147" s="2">
        <v>9.8792787021656352</v>
      </c>
      <c r="W147" s="2">
        <v>338.29810729089201</v>
      </c>
      <c r="X147" s="2">
        <v>7.3002242115309377</v>
      </c>
      <c r="Y147" s="2">
        <v>337.62893362102221</v>
      </c>
      <c r="Z147" s="2">
        <v>11.364088531474408</v>
      </c>
      <c r="AC147" s="2">
        <v>182.00000000000003</v>
      </c>
      <c r="AD147" s="2">
        <v>182.70127689029599</v>
      </c>
      <c r="AE147" s="3">
        <v>0.49178927686316892</v>
      </c>
      <c r="AF147" s="2">
        <v>181.35699496175977</v>
      </c>
      <c r="AG147" s="3">
        <v>0.41345547920235981</v>
      </c>
      <c r="AH147" s="2">
        <v>178.8310651309709</v>
      </c>
      <c r="AI147" s="3">
        <v>10.042148204148667</v>
      </c>
      <c r="AL147" s="2">
        <v>367</v>
      </c>
      <c r="AM147" s="2">
        <v>361.50445031692038</v>
      </c>
      <c r="AN147" s="2">
        <v>30.201066319196471</v>
      </c>
      <c r="AO147" s="2">
        <v>361.77920719720998</v>
      </c>
      <c r="AP147" s="2">
        <v>27.256677489664021</v>
      </c>
      <c r="AQ147" s="2">
        <v>362.50834550866801</v>
      </c>
      <c r="AR147" s="2">
        <v>20.174960069502795</v>
      </c>
      <c r="AU147" s="2">
        <v>130</v>
      </c>
      <c r="AV147" s="2">
        <v>122.86336301516261</v>
      </c>
      <c r="AW147" s="3">
        <v>50.931587453348982</v>
      </c>
      <c r="AX147" s="2">
        <v>128.56711816585835</v>
      </c>
      <c r="AY147" s="3">
        <v>2.0531503506131492</v>
      </c>
      <c r="AZ147" s="2">
        <v>123.33158712046828</v>
      </c>
      <c r="BA147" s="3">
        <v>44.467730331904463</v>
      </c>
      <c r="BD147" s="2">
        <v>320</v>
      </c>
      <c r="BE147" s="2">
        <v>321.1484179879422</v>
      </c>
      <c r="BF147" s="2">
        <v>1.3188638750292014</v>
      </c>
      <c r="BG147" s="2">
        <v>321.46006985858725</v>
      </c>
      <c r="BH147" s="2">
        <v>2.1318039919549818</v>
      </c>
      <c r="BI147" s="2">
        <v>321.40577953767723</v>
      </c>
      <c r="BJ147" s="2">
        <v>1.9762161085520158</v>
      </c>
      <c r="BM147" s="2">
        <v>90</v>
      </c>
      <c r="BN147" s="2">
        <v>94.827937006218718</v>
      </c>
      <c r="BO147" s="2">
        <v>23.308975736016162</v>
      </c>
      <c r="BP147" s="2">
        <v>89.549497468353877</v>
      </c>
      <c r="BQ147" s="3">
        <v>0.20295253101956592</v>
      </c>
      <c r="BR147" s="2">
        <v>94.550185115807267</v>
      </c>
      <c r="BS147" s="2">
        <v>20.704184588113989</v>
      </c>
      <c r="BV147" s="2">
        <v>279</v>
      </c>
      <c r="BW147" s="2">
        <v>279.99378373024183</v>
      </c>
      <c r="BX147" s="2">
        <v>0.98760610249336678</v>
      </c>
      <c r="BY147" s="2">
        <v>278.69852489818174</v>
      </c>
      <c r="BZ147" s="2">
        <v>9.0887237016327282E-2</v>
      </c>
      <c r="CA147" s="2">
        <v>277.76414671991029</v>
      </c>
      <c r="CB147" s="2">
        <v>1.5273333299085043</v>
      </c>
      <c r="CE147" s="2">
        <v>59.29999999999999</v>
      </c>
      <c r="CF147" s="2">
        <v>58.346929713071788</v>
      </c>
      <c r="CG147" s="3">
        <v>0.90834297182540602</v>
      </c>
      <c r="CH147" s="2">
        <v>58.262360241235129</v>
      </c>
      <c r="CI147" s="3">
        <v>1.0766962689695991</v>
      </c>
      <c r="CJ147" s="2">
        <v>56.248702953819091</v>
      </c>
      <c r="CK147" s="3">
        <v>9.3104136640322803</v>
      </c>
      <c r="CN147" s="2">
        <v>276</v>
      </c>
      <c r="CO147" s="2">
        <v>272.27813888507183</v>
      </c>
      <c r="CP147" s="2">
        <v>13.852250158814392</v>
      </c>
      <c r="CQ147" s="2">
        <v>272.26511395265379</v>
      </c>
      <c r="CR147" s="2">
        <v>13.949373786661383</v>
      </c>
      <c r="CS147" s="2">
        <v>272.47363841176087</v>
      </c>
      <c r="CT147" s="2">
        <v>12.435226051008375</v>
      </c>
      <c r="CW147" s="2">
        <v>57.20000000000001</v>
      </c>
      <c r="CX147" s="2">
        <v>55.24884826386026</v>
      </c>
      <c r="CY147" s="3">
        <v>3.8069930974411585</v>
      </c>
      <c r="CZ147" s="2">
        <v>56.45362060538131</v>
      </c>
      <c r="DA147" s="3">
        <v>0.55708220071137649</v>
      </c>
      <c r="DB147" s="2">
        <v>55.617026198093015</v>
      </c>
      <c r="DC147" s="3">
        <v>2.5058060575238863</v>
      </c>
    </row>
    <row r="148" spans="2:107" x14ac:dyDescent="0.25">
      <c r="B148" s="2">
        <v>278</v>
      </c>
      <c r="C148" s="2">
        <v>287.26631042496689</v>
      </c>
      <c r="D148" s="3">
        <v>85.864508891850051</v>
      </c>
      <c r="E148" s="2">
        <v>283.46041908243853</v>
      </c>
      <c r="F148" s="3">
        <v>29.816176555858885</v>
      </c>
      <c r="G148" s="2">
        <v>288.3553111101877</v>
      </c>
      <c r="H148" s="3">
        <v>107.23246818877681</v>
      </c>
      <c r="K148" s="2">
        <v>62.6</v>
      </c>
      <c r="L148" s="2">
        <v>70.638597243600287</v>
      </c>
      <c r="M148" s="3">
        <v>64.619045644818115</v>
      </c>
      <c r="N148" s="2">
        <v>64.693333912657337</v>
      </c>
      <c r="O148" s="3">
        <v>4.38204686988127</v>
      </c>
      <c r="P148" s="2">
        <v>70.859391376018991</v>
      </c>
      <c r="Q148" s="3">
        <v>68.217545902256859</v>
      </c>
      <c r="T148" s="2">
        <v>262</v>
      </c>
      <c r="U148" s="2">
        <v>263.2768809808</v>
      </c>
      <c r="V148" s="2">
        <v>1.6304250391287736</v>
      </c>
      <c r="W148" s="2">
        <v>263.9167511326479</v>
      </c>
      <c r="X148" s="2">
        <v>3.6739349045070191</v>
      </c>
      <c r="Y148" s="2">
        <v>263.95662462639842</v>
      </c>
      <c r="Z148" s="2">
        <v>3.8283799286287667</v>
      </c>
      <c r="AC148" s="2">
        <v>69.8</v>
      </c>
      <c r="AD148" s="2">
        <v>82.503929971347574</v>
      </c>
      <c r="AE148" s="3">
        <v>161.38983671690326</v>
      </c>
      <c r="AF148" s="2">
        <v>79.934079581088696</v>
      </c>
      <c r="AG148" s="3">
        <v>102.6995689558389</v>
      </c>
      <c r="AH148" s="2">
        <v>80.020860624748735</v>
      </c>
      <c r="AI148" s="3">
        <v>104.46599191053916</v>
      </c>
      <c r="AL148" s="2">
        <v>254</v>
      </c>
      <c r="AM148" s="2">
        <v>255.05381698321122</v>
      </c>
      <c r="AN148" s="2">
        <v>1.1105302341043974</v>
      </c>
      <c r="AO148" s="2">
        <v>255.33118153934043</v>
      </c>
      <c r="AP148" s="2">
        <v>1.7720442906807687</v>
      </c>
      <c r="AQ148" s="2">
        <v>256.0156285544021</v>
      </c>
      <c r="AR148" s="2">
        <v>4.0627584693210945</v>
      </c>
      <c r="AU148" s="2">
        <v>43</v>
      </c>
      <c r="AV148" s="2">
        <v>40.877709597999555</v>
      </c>
      <c r="AW148" s="3">
        <v>4.5041165504232099</v>
      </c>
      <c r="AX148" s="2">
        <v>36.904726135672682</v>
      </c>
      <c r="AY148" s="3">
        <v>37.152363481151674</v>
      </c>
      <c r="AZ148" s="2">
        <v>41.681742221903491</v>
      </c>
      <c r="BA148" s="3">
        <v>1.7378035695119447</v>
      </c>
      <c r="BD148" s="2">
        <v>243</v>
      </c>
      <c r="BE148" s="2">
        <v>240.14028003719346</v>
      </c>
      <c r="BF148" s="2">
        <v>8.1779982656742209</v>
      </c>
      <c r="BG148" s="2">
        <v>240.12218029432091</v>
      </c>
      <c r="BH148" s="2">
        <v>8.281846258394868</v>
      </c>
      <c r="BI148" s="2">
        <v>240.50704099991844</v>
      </c>
      <c r="BJ148" s="2">
        <v>6.2148445760876276</v>
      </c>
      <c r="BM148" s="2">
        <v>37.5</v>
      </c>
      <c r="BN148" s="2">
        <v>35.201276252164639</v>
      </c>
      <c r="BO148" s="2">
        <v>5.2841308688622464</v>
      </c>
      <c r="BP148" s="2">
        <v>36.056020642229647</v>
      </c>
      <c r="BQ148" s="3">
        <v>2.0850763856668797</v>
      </c>
      <c r="BR148" s="2">
        <v>36.675097172344806</v>
      </c>
      <c r="BS148" s="2">
        <v>0.68046467507353459</v>
      </c>
      <c r="BV148" s="2">
        <v>273</v>
      </c>
      <c r="BW148" s="2">
        <v>271.22574929608555</v>
      </c>
      <c r="BX148" s="2">
        <v>3.1479655603409107</v>
      </c>
      <c r="BY148" s="2">
        <v>270.16208860268256</v>
      </c>
      <c r="BZ148" s="2">
        <v>8.0537410990242311</v>
      </c>
      <c r="CA148" s="2">
        <v>270.61660378808233</v>
      </c>
      <c r="CB148" s="2">
        <v>5.6805775029835006</v>
      </c>
      <c r="CE148" s="2">
        <v>55.100000000000009</v>
      </c>
      <c r="CF148" s="2">
        <v>51.36636288833008</v>
      </c>
      <c r="CG148" s="3">
        <v>13.940046081638965</v>
      </c>
      <c r="CH148" s="2">
        <v>51.857335475839719</v>
      </c>
      <c r="CI148" s="3">
        <v>10.514873216247679</v>
      </c>
      <c r="CJ148" s="2">
        <v>52.312278541407252</v>
      </c>
      <c r="CK148" s="3">
        <v>7.7713909306985238</v>
      </c>
      <c r="CN148" s="2">
        <v>272</v>
      </c>
      <c r="CO148" s="2">
        <v>282.89997766732466</v>
      </c>
      <c r="CP148" s="2">
        <v>118.80951314817639</v>
      </c>
      <c r="CQ148" s="2">
        <v>283.05299286656935</v>
      </c>
      <c r="CR148" s="2">
        <v>122.16865130843304</v>
      </c>
      <c r="CS148" s="2">
        <v>282.80288662813552</v>
      </c>
      <c r="CT148" s="2">
        <v>116.70235950034933</v>
      </c>
      <c r="CW148" s="2">
        <v>54.4</v>
      </c>
      <c r="CX148" s="2">
        <v>69.72151985057009</v>
      </c>
      <c r="CY148" s="3">
        <v>234.74897053141333</v>
      </c>
      <c r="CZ148" s="2">
        <v>67.398943410317898</v>
      </c>
      <c r="DA148" s="3">
        <v>168.97252978464715</v>
      </c>
      <c r="DB148" s="2">
        <v>64.107990342899669</v>
      </c>
      <c r="DC148" s="3">
        <v>94.245076497833253</v>
      </c>
    </row>
    <row r="149" spans="2:107" x14ac:dyDescent="0.25">
      <c r="B149" s="2">
        <v>258</v>
      </c>
      <c r="C149" s="2">
        <v>262.86762055776813</v>
      </c>
      <c r="D149" s="3">
        <v>23.693729894406964</v>
      </c>
      <c r="E149" s="2">
        <v>261.66432357168424</v>
      </c>
      <c r="F149" s="3">
        <v>13.427267238000713</v>
      </c>
      <c r="G149" s="2">
        <v>264.40061990420759</v>
      </c>
      <c r="H149" s="3">
        <v>40.967935158138353</v>
      </c>
      <c r="K149" s="2">
        <v>49.2</v>
      </c>
      <c r="L149" s="2">
        <v>53.463899918815748</v>
      </c>
      <c r="M149" s="3">
        <v>18.180842517676922</v>
      </c>
      <c r="N149" s="2">
        <v>49.073899106988591</v>
      </c>
      <c r="O149" s="3">
        <v>1.5901435218275473E-2</v>
      </c>
      <c r="P149" s="2">
        <v>53.55055847372433</v>
      </c>
      <c r="Q149" s="3">
        <v>18.927359033294543</v>
      </c>
      <c r="T149" s="2">
        <v>253</v>
      </c>
      <c r="U149" s="2">
        <v>253.38133177721446</v>
      </c>
      <c r="V149" s="2">
        <v>0.14541392431353534</v>
      </c>
      <c r="W149" s="2">
        <v>253.47718086032</v>
      </c>
      <c r="X149" s="2">
        <v>0.22770157345573944</v>
      </c>
      <c r="Y149" s="2">
        <v>253.17952066804654</v>
      </c>
      <c r="Z149" s="2">
        <v>3.2227670255874412E-2</v>
      </c>
      <c r="AC149" s="2">
        <v>62.099999999999994</v>
      </c>
      <c r="AD149" s="2">
        <v>71.473072255193884</v>
      </c>
      <c r="AE149" s="3">
        <v>87.854483501085468</v>
      </c>
      <c r="AF149" s="2">
        <v>69.415435233200242</v>
      </c>
      <c r="AG149" s="3">
        <v>53.515592651147557</v>
      </c>
      <c r="AH149" s="2">
        <v>70.119813855390674</v>
      </c>
      <c r="AI149" s="3">
        <v>64.31741427511632</v>
      </c>
      <c r="AL149" s="2">
        <v>254.99999999999997</v>
      </c>
      <c r="AM149" s="2">
        <v>254.31825756877046</v>
      </c>
      <c r="AN149" s="2">
        <v>0.46477274253872158</v>
      </c>
      <c r="AO149" s="2">
        <v>254.51116324597558</v>
      </c>
      <c r="AP149" s="2">
        <v>0.23896137208510249</v>
      </c>
      <c r="AQ149" s="2">
        <v>255.11495700339827</v>
      </c>
      <c r="AR149" s="2">
        <v>1.3215112630317334E-2</v>
      </c>
      <c r="AU149" s="2">
        <v>43.5</v>
      </c>
      <c r="AV149" s="2">
        <v>41.340149717058608</v>
      </c>
      <c r="AW149" s="3">
        <v>4.6649532447220095</v>
      </c>
      <c r="AX149" s="2">
        <v>38.277192393566239</v>
      </c>
      <c r="AY149" s="3">
        <v>27.277719293822354</v>
      </c>
      <c r="AZ149" s="2">
        <v>42.201444338358925</v>
      </c>
      <c r="BA149" s="3">
        <v>1.6862468063800893</v>
      </c>
      <c r="BD149" s="2">
        <v>246.99999999999997</v>
      </c>
      <c r="BE149" s="2">
        <v>248.70141538637799</v>
      </c>
      <c r="BF149" s="2">
        <v>2.8948143170038554</v>
      </c>
      <c r="BG149" s="2">
        <v>248.54248740013139</v>
      </c>
      <c r="BH149" s="2">
        <v>2.3792673795641899</v>
      </c>
      <c r="BI149" s="2">
        <v>248.97350391234889</v>
      </c>
      <c r="BJ149" s="2">
        <v>3.8947176920564832</v>
      </c>
      <c r="BM149" s="2">
        <v>39.5</v>
      </c>
      <c r="BN149" s="2">
        <v>39.175572048238031</v>
      </c>
      <c r="BO149" s="2">
        <v>0.10525349588446636</v>
      </c>
      <c r="BP149" s="2">
        <v>40.194419963637422</v>
      </c>
      <c r="BQ149" s="3">
        <v>0.48221908589819878</v>
      </c>
      <c r="BR149" s="2">
        <v>40.185514660193796</v>
      </c>
      <c r="BS149" s="2">
        <v>0.46993034934061562</v>
      </c>
      <c r="BV149" s="2">
        <v>234.99999999999997</v>
      </c>
      <c r="BW149" s="2">
        <v>236.51339746304436</v>
      </c>
      <c r="BX149" s="2">
        <v>2.2903718811491793</v>
      </c>
      <c r="BY149" s="2">
        <v>237.02285515709426</v>
      </c>
      <c r="BZ149" s="2">
        <v>4.0919429865829411</v>
      </c>
      <c r="CA149" s="2">
        <v>236.9996863461983</v>
      </c>
      <c r="CB149" s="2">
        <v>3.9987454831720313</v>
      </c>
      <c r="CE149" s="2">
        <v>9.0500000000000007</v>
      </c>
      <c r="CF149" s="2">
        <v>11.970627702483265</v>
      </c>
      <c r="CG149" s="3">
        <v>8.5300661765126691</v>
      </c>
      <c r="CH149" s="2">
        <v>14.160943013831258</v>
      </c>
      <c r="CI149" s="3">
        <v>26.121738490630531</v>
      </c>
      <c r="CJ149" s="2">
        <v>9.5765669688394937</v>
      </c>
      <c r="CK149" s="3">
        <v>0.27727277267281153</v>
      </c>
      <c r="CN149" s="2">
        <v>243</v>
      </c>
      <c r="CO149" s="2">
        <v>242.59800719840212</v>
      </c>
      <c r="CP149" s="2">
        <v>0.16159821253651643</v>
      </c>
      <c r="CQ149" s="2">
        <v>242.94864975265611</v>
      </c>
      <c r="CR149" s="2">
        <v>2.6368479022787321E-3</v>
      </c>
      <c r="CS149" s="2">
        <v>242.98685111389878</v>
      </c>
      <c r="CT149" s="2">
        <v>1.728932057028595E-4</v>
      </c>
      <c r="CW149" s="2">
        <v>13.1</v>
      </c>
      <c r="CX149" s="2">
        <v>11.771318050750443</v>
      </c>
      <c r="CY149" s="3">
        <v>1.7653957222616017</v>
      </c>
      <c r="CZ149" s="2">
        <v>14.060553850257191</v>
      </c>
      <c r="DA149" s="3">
        <v>0.92266369924391556</v>
      </c>
      <c r="DB149" s="2">
        <v>14.550089166656342</v>
      </c>
      <c r="DC149" s="3">
        <v>2.1027585912540849</v>
      </c>
    </row>
    <row r="150" spans="2:107" x14ac:dyDescent="0.25">
      <c r="B150" s="2">
        <v>256</v>
      </c>
      <c r="C150" s="2">
        <v>254.13750851044324</v>
      </c>
      <c r="D150" s="3">
        <v>3.4688745486713581</v>
      </c>
      <c r="E150" s="2">
        <v>254.1963595089384</v>
      </c>
      <c r="F150" s="3">
        <v>3.2531190209969294</v>
      </c>
      <c r="G150" s="2">
        <v>255.8449693966181</v>
      </c>
      <c r="H150" s="3">
        <v>2.4034487984956811E-2</v>
      </c>
      <c r="K150" s="2">
        <v>47.9</v>
      </c>
      <c r="L150" s="2">
        <v>47.638610966747564</v>
      </c>
      <c r="M150" s="3">
        <v>6.8324226704642513E-2</v>
      </c>
      <c r="N150" s="2">
        <v>44.27524045550431</v>
      </c>
      <c r="O150" s="3">
        <v>13.138881755412593</v>
      </c>
      <c r="P150" s="2">
        <v>47.670738143812848</v>
      </c>
      <c r="Q150" s="3">
        <v>5.2560998702377758E-2</v>
      </c>
      <c r="T150" s="2">
        <v>243.99999999999997</v>
      </c>
      <c r="U150" s="2">
        <v>245.61329075234002</v>
      </c>
      <c r="V150" s="2">
        <v>2.6027070515859214</v>
      </c>
      <c r="W150" s="2">
        <v>245.02393480441293</v>
      </c>
      <c r="X150" s="2">
        <v>1.0484424836882065</v>
      </c>
      <c r="Y150" s="2">
        <v>244.51591988760489</v>
      </c>
      <c r="Z150" s="2">
        <v>0.2661733304262765</v>
      </c>
      <c r="AC150" s="2">
        <v>8.25</v>
      </c>
      <c r="AD150" s="2">
        <v>5.5357605294854357</v>
      </c>
      <c r="AE150" s="3">
        <v>7.3670959032991821</v>
      </c>
      <c r="AF150" s="2">
        <v>11.107511481519216</v>
      </c>
      <c r="AG150" s="3">
        <v>8.1653718670141462</v>
      </c>
      <c r="AH150" s="2">
        <v>10.83410337567385</v>
      </c>
      <c r="AI150" s="3">
        <v>6.6775902561689868</v>
      </c>
      <c r="AL150" s="2">
        <v>238</v>
      </c>
      <c r="AM150" s="2">
        <v>237.80572755497425</v>
      </c>
      <c r="AN150" s="2">
        <v>3.7741782896281426E-2</v>
      </c>
      <c r="AO150" s="2">
        <v>238.10495954264698</v>
      </c>
      <c r="AP150" s="2">
        <v>1.1016505592663362E-2</v>
      </c>
      <c r="AQ150" s="2">
        <v>237.0842619469384</v>
      </c>
      <c r="AR150" s="2">
        <v>0.83857618182505411</v>
      </c>
      <c r="AU150" s="2">
        <v>10.9</v>
      </c>
      <c r="AV150" s="2">
        <v>13.438346097152108</v>
      </c>
      <c r="AW150" s="3">
        <v>6.4432009089273361</v>
      </c>
      <c r="AX150" s="2">
        <v>11.51349197564193</v>
      </c>
      <c r="AY150" s="3">
        <v>0.37637240417703804</v>
      </c>
      <c r="AZ150" s="2">
        <v>13.366095730238666</v>
      </c>
      <c r="BA150" s="3">
        <v>6.0816281507013752</v>
      </c>
      <c r="BD150" s="2">
        <v>235</v>
      </c>
      <c r="BE150" s="2">
        <v>236.67471647091125</v>
      </c>
      <c r="BF150" s="2">
        <v>2.8046752579414305</v>
      </c>
      <c r="BG150" s="2">
        <v>236.23640010205813</v>
      </c>
      <c r="BH150" s="2">
        <v>1.5286852123693468</v>
      </c>
      <c r="BI150" s="2">
        <v>235.78495568117819</v>
      </c>
      <c r="BJ150" s="2">
        <v>0.61615542141391544</v>
      </c>
      <c r="BM150" s="2">
        <v>9.0500000000000007</v>
      </c>
      <c r="BN150" s="2">
        <v>12.518731359071312</v>
      </c>
      <c r="BO150" s="2">
        <v>12.032097241404706</v>
      </c>
      <c r="BP150" s="2">
        <v>10.636178580514731</v>
      </c>
      <c r="BQ150" s="3">
        <v>2.5159624892837238</v>
      </c>
      <c r="BR150" s="2">
        <v>11.356588679155815</v>
      </c>
      <c r="BS150" s="2">
        <v>5.3203513348097617</v>
      </c>
      <c r="BV150" s="2">
        <v>236</v>
      </c>
      <c r="BW150" s="2">
        <v>235.31275399180541</v>
      </c>
      <c r="BX150" s="2">
        <v>0.47230707577940079</v>
      </c>
      <c r="BY150" s="2">
        <v>235.9007856542855</v>
      </c>
      <c r="BZ150" s="2">
        <v>9.8434863955564229E-3</v>
      </c>
      <c r="CA150" s="2">
        <v>235.78385926876354</v>
      </c>
      <c r="CB150" s="2">
        <v>4.6716815699433575E-2</v>
      </c>
      <c r="CE150" s="2">
        <v>9.86</v>
      </c>
      <c r="CF150" s="2">
        <v>12.182539742905913</v>
      </c>
      <c r="CG150" s="3">
        <v>5.3941908573774668</v>
      </c>
      <c r="CH150" s="2">
        <v>14.320994313115861</v>
      </c>
      <c r="CI150" s="3">
        <v>19.900470261652057</v>
      </c>
      <c r="CJ150" s="2">
        <v>9.8285471185983866</v>
      </c>
      <c r="CK150" s="3">
        <v>9.8928374846392309E-4</v>
      </c>
      <c r="CN150" s="2">
        <v>288</v>
      </c>
      <c r="CO150" s="2">
        <v>284.55317274124457</v>
      </c>
      <c r="CP150" s="2">
        <v>11.880618151699498</v>
      </c>
      <c r="CQ150" s="2">
        <v>284.74535287565095</v>
      </c>
      <c r="CR150" s="2">
        <v>10.592727904033532</v>
      </c>
      <c r="CS150" s="2">
        <v>285.19069784950187</v>
      </c>
      <c r="CT150" s="2">
        <v>7.8921785727933988</v>
      </c>
      <c r="CW150" s="2">
        <v>30.8</v>
      </c>
      <c r="CX150" s="2">
        <v>27.977008571448181</v>
      </c>
      <c r="CY150" s="3">
        <v>7.9692806056770449</v>
      </c>
      <c r="CZ150" s="2">
        <v>29.190860131531558</v>
      </c>
      <c r="DA150" s="3">
        <v>2.5893311162946375</v>
      </c>
      <c r="DB150" s="2">
        <v>29.702297100056569</v>
      </c>
      <c r="DC150" s="3">
        <v>1.2049516565442198</v>
      </c>
    </row>
    <row r="151" spans="2:107" x14ac:dyDescent="0.25">
      <c r="B151" s="2">
        <v>251</v>
      </c>
      <c r="C151" s="2">
        <v>249.2998473563064</v>
      </c>
      <c r="D151" s="3">
        <v>2.8905190118583337</v>
      </c>
      <c r="E151" s="2">
        <v>250.13448143385926</v>
      </c>
      <c r="F151" s="3">
        <v>0.74912238833431533</v>
      </c>
      <c r="G151" s="2">
        <v>251.10805212535647</v>
      </c>
      <c r="H151" s="3">
        <v>1.1675261794049327E-2</v>
      </c>
      <c r="K151" s="2">
        <v>15.399999999999999</v>
      </c>
      <c r="L151" s="2">
        <v>16.909245898126276</v>
      </c>
      <c r="M151" s="3">
        <v>2.2778231810109935</v>
      </c>
      <c r="N151" s="2">
        <v>23.901599974563226</v>
      </c>
      <c r="O151" s="3">
        <v>72.277202127493467</v>
      </c>
      <c r="P151" s="2">
        <v>16.57142619009463</v>
      </c>
      <c r="Q151" s="3">
        <v>1.3722393188396247</v>
      </c>
      <c r="T151" s="2">
        <v>280</v>
      </c>
      <c r="U151" s="2">
        <v>278.94977685635348</v>
      </c>
      <c r="V151" s="2">
        <v>1.1029686514507779</v>
      </c>
      <c r="W151" s="2">
        <v>279.13092768788289</v>
      </c>
      <c r="X151" s="2">
        <v>0.75528668368858254</v>
      </c>
      <c r="Y151" s="2">
        <v>278.85518663062265</v>
      </c>
      <c r="Z151" s="2">
        <v>1.3105976507051109</v>
      </c>
      <c r="AC151" s="2">
        <v>100.99999999999999</v>
      </c>
      <c r="AD151" s="2">
        <v>104.05720384154863</v>
      </c>
      <c r="AE151" s="3">
        <v>9.3464953287797723</v>
      </c>
      <c r="AF151" s="2">
        <v>110.01245909017308</v>
      </c>
      <c r="AG151" s="3">
        <v>81.224418852043655</v>
      </c>
      <c r="AH151" s="2">
        <v>111.11290922502205</v>
      </c>
      <c r="AI151" s="3">
        <v>102.27093299353639</v>
      </c>
      <c r="AL151" s="2">
        <v>499</v>
      </c>
      <c r="AM151" s="2">
        <v>509.28721318812512</v>
      </c>
      <c r="AN151" s="2">
        <v>105.82675517793544</v>
      </c>
      <c r="AO151" s="2">
        <v>508.09636168472912</v>
      </c>
      <c r="AP151" s="2">
        <v>82.743795899407957</v>
      </c>
      <c r="AQ151" s="2">
        <v>506.318433928616</v>
      </c>
      <c r="AR151" s="2">
        <v>53.55947516751786</v>
      </c>
      <c r="AU151" s="2">
        <v>294</v>
      </c>
      <c r="AV151" s="2">
        <v>297.38426159940173</v>
      </c>
      <c r="AW151" s="3">
        <v>11.453226573185123</v>
      </c>
      <c r="AX151" s="2">
        <v>297.08966500902318</v>
      </c>
      <c r="AY151" s="3">
        <v>9.5460298679821989</v>
      </c>
      <c r="AZ151" s="2">
        <v>296.68203256710581</v>
      </c>
      <c r="BA151" s="3">
        <v>7.1932986910161665</v>
      </c>
      <c r="BD151" s="2">
        <v>257</v>
      </c>
      <c r="BE151" s="2">
        <v>251.53386233530475</v>
      </c>
      <c r="BF151" s="2">
        <v>29.878660969400077</v>
      </c>
      <c r="BG151" s="2">
        <v>251.12886641069952</v>
      </c>
      <c r="BH151" s="2">
        <v>34.470209623412387</v>
      </c>
      <c r="BI151" s="2">
        <v>251.02113085133504</v>
      </c>
      <c r="BJ151" s="2">
        <v>35.746876296857607</v>
      </c>
      <c r="BM151" s="2">
        <v>18.2</v>
      </c>
      <c r="BN151" s="2">
        <v>17.037305569093224</v>
      </c>
      <c r="BO151" s="2">
        <v>1.3518583396616299</v>
      </c>
      <c r="BP151" s="2">
        <v>18.093421363445312</v>
      </c>
      <c r="BQ151" s="3">
        <v>1.135900576985607E-2</v>
      </c>
      <c r="BR151" s="2">
        <v>16.109973620224515</v>
      </c>
      <c r="BS151" s="2">
        <v>4.3682102681574149</v>
      </c>
      <c r="BV151" s="2">
        <v>332</v>
      </c>
      <c r="BW151" s="2">
        <v>333.09798725265097</v>
      </c>
      <c r="BX151" s="2">
        <v>1.2055760069840176</v>
      </c>
      <c r="BY151" s="2">
        <v>332.57048844514424</v>
      </c>
      <c r="BZ151" s="2">
        <v>0.32545706604308722</v>
      </c>
      <c r="CA151" s="2">
        <v>331.47199121053791</v>
      </c>
      <c r="CB151" s="2">
        <v>0.27879328174922374</v>
      </c>
      <c r="CE151" s="2">
        <v>54.8</v>
      </c>
      <c r="CF151" s="2">
        <v>59.318257579159237</v>
      </c>
      <c r="CG151" s="3">
        <v>20.414651551629916</v>
      </c>
      <c r="CH151" s="2">
        <v>52.138943586316444</v>
      </c>
      <c r="CI151" s="3">
        <v>7.0812212368063756</v>
      </c>
      <c r="CJ151" s="2">
        <v>56.843323194037943</v>
      </c>
      <c r="CK151" s="3">
        <v>4.1751696752934322</v>
      </c>
      <c r="CN151" s="2">
        <v>456</v>
      </c>
      <c r="CO151" s="2">
        <v>459.21559919129186</v>
      </c>
      <c r="CP151" s="2">
        <v>10.340078159036851</v>
      </c>
      <c r="CQ151" s="2">
        <v>459.13108391816206</v>
      </c>
      <c r="CR151" s="2">
        <v>9.8036865025730915</v>
      </c>
      <c r="CS151" s="2">
        <v>459.80483613027877</v>
      </c>
      <c r="CT151" s="2">
        <v>14.476777978274745</v>
      </c>
      <c r="CW151" s="2">
        <v>183</v>
      </c>
      <c r="CX151" s="2">
        <v>182.95297925809913</v>
      </c>
      <c r="CY151" s="3">
        <v>2.2109501689078475E-3</v>
      </c>
      <c r="CZ151" s="2">
        <v>178.39470907105564</v>
      </c>
      <c r="DA151" s="3">
        <v>21.20870454021717</v>
      </c>
      <c r="DB151" s="2">
        <v>182.29564872282123</v>
      </c>
      <c r="DC151" s="3">
        <v>0.496110721663369</v>
      </c>
    </row>
    <row r="152" spans="2:107" x14ac:dyDescent="0.25">
      <c r="B152" s="2">
        <v>350</v>
      </c>
      <c r="C152" s="2">
        <v>336.68847047220999</v>
      </c>
      <c r="D152" s="3">
        <v>177.19681836922544</v>
      </c>
      <c r="E152" s="2">
        <v>331.48483728395746</v>
      </c>
      <c r="F152" s="3">
        <v>342.81125040153171</v>
      </c>
      <c r="G152" s="2">
        <v>337.01387554946228</v>
      </c>
      <c r="H152" s="3">
        <v>168.63942824485349</v>
      </c>
      <c r="K152" s="2">
        <v>89.7</v>
      </c>
      <c r="L152" s="2">
        <v>72.145117666268121</v>
      </c>
      <c r="M152" s="3">
        <v>308.17389375117176</v>
      </c>
      <c r="N152" s="2">
        <v>66.156756005806955</v>
      </c>
      <c r="O152" s="3">
        <v>554.28433777010707</v>
      </c>
      <c r="P152" s="2">
        <v>72.375854070225827</v>
      </c>
      <c r="Q152" s="3">
        <v>300.12603219611111</v>
      </c>
      <c r="T152" s="2">
        <v>382</v>
      </c>
      <c r="U152" s="2">
        <v>378.65976257940395</v>
      </c>
      <c r="V152" s="2">
        <v>11.15718602595018</v>
      </c>
      <c r="W152" s="2">
        <v>379.52853529065754</v>
      </c>
      <c r="X152" s="2">
        <v>6.1081378095251901</v>
      </c>
      <c r="Y152" s="2">
        <v>379.5429471230612</v>
      </c>
      <c r="Z152" s="2">
        <v>6.03710884007325</v>
      </c>
      <c r="AC152" s="2">
        <v>142</v>
      </c>
      <c r="AD152" s="2">
        <v>133.14456860540267</v>
      </c>
      <c r="AE152" s="3">
        <v>78.41866518442005</v>
      </c>
      <c r="AF152" s="2">
        <v>131.706908158223</v>
      </c>
      <c r="AG152" s="3">
        <v>105.94773966325621</v>
      </c>
      <c r="AH152" s="2">
        <v>135.87311762729735</v>
      </c>
      <c r="AI152" s="3">
        <v>37.538687608934488</v>
      </c>
      <c r="AL152" s="2">
        <v>506</v>
      </c>
      <c r="AM152" s="2">
        <v>508.77840531678947</v>
      </c>
      <c r="AN152" s="2">
        <v>7.7195361043640176</v>
      </c>
      <c r="AO152" s="2">
        <v>508.26733149470147</v>
      </c>
      <c r="AP152" s="2">
        <v>5.1407921068651836</v>
      </c>
      <c r="AQ152" s="2">
        <v>508.19010282291083</v>
      </c>
      <c r="AR152" s="2">
        <v>4.7965503749219893</v>
      </c>
      <c r="AU152" s="2">
        <v>304</v>
      </c>
      <c r="AV152" s="2">
        <v>338.36106947061518</v>
      </c>
      <c r="AW152" s="3">
        <v>1180.6830951644424</v>
      </c>
      <c r="AX152" s="2">
        <v>336.58811611782431</v>
      </c>
      <c r="AY152" s="3">
        <v>1061.9853121088008</v>
      </c>
      <c r="AZ152" s="2">
        <v>340.05274761288922</v>
      </c>
      <c r="BA152" s="3">
        <v>1299.8006104386893</v>
      </c>
      <c r="BD152" s="2">
        <v>513</v>
      </c>
      <c r="BE152" s="2">
        <v>513.54633537340476</v>
      </c>
      <c r="BF152" s="2">
        <v>0.2984823402333171</v>
      </c>
      <c r="BG152" s="2">
        <v>513.47034818951852</v>
      </c>
      <c r="BH152" s="2">
        <v>0.2212274193833475</v>
      </c>
      <c r="BI152" s="2">
        <v>513.52684918159446</v>
      </c>
      <c r="BJ152" s="2">
        <v>0.27757006014674929</v>
      </c>
      <c r="BM152" s="2">
        <v>315</v>
      </c>
      <c r="BN152" s="2">
        <v>317.26159861356552</v>
      </c>
      <c r="BO152" s="2">
        <v>5.1148282888815038</v>
      </c>
      <c r="BP152" s="2">
        <v>317.56649885366812</v>
      </c>
      <c r="BQ152" s="3">
        <v>6.5869163658797847</v>
      </c>
      <c r="BR152" s="2">
        <v>317.33561151794999</v>
      </c>
      <c r="BS152" s="2">
        <v>5.4550811627806342</v>
      </c>
      <c r="BV152" s="2">
        <v>505</v>
      </c>
      <c r="BW152" s="2">
        <v>498.43834967200331</v>
      </c>
      <c r="BX152" s="2">
        <v>43.05525502689904</v>
      </c>
      <c r="BY152" s="2">
        <v>500.34455391606019</v>
      </c>
      <c r="BZ152" s="2">
        <v>21.673178240470488</v>
      </c>
      <c r="CA152" s="2">
        <v>498.57242325834943</v>
      </c>
      <c r="CB152" s="2">
        <v>41.313742769807341</v>
      </c>
      <c r="CE152" s="2">
        <v>303</v>
      </c>
      <c r="CF152" s="2">
        <v>293.05514608244283</v>
      </c>
      <c r="CG152" s="3">
        <v>98.90011944155215</v>
      </c>
      <c r="CH152" s="2">
        <v>292.93644052431051</v>
      </c>
      <c r="CI152" s="3">
        <v>101.27522932073967</v>
      </c>
      <c r="CJ152" s="2">
        <v>290.34440253522661</v>
      </c>
      <c r="CK152" s="3">
        <v>160.16414719037874</v>
      </c>
      <c r="CN152" s="2">
        <v>527</v>
      </c>
      <c r="CO152" s="2">
        <v>528.86249054191637</v>
      </c>
      <c r="CP152" s="2">
        <v>3.4688710187279428</v>
      </c>
      <c r="CQ152" s="2">
        <v>530.67918181212053</v>
      </c>
      <c r="CR152" s="2">
        <v>13.536378806638524</v>
      </c>
      <c r="CS152" s="2">
        <v>529.8612012232677</v>
      </c>
      <c r="CT152" s="2">
        <v>8.1864724400285773</v>
      </c>
      <c r="CW152" s="2">
        <v>339</v>
      </c>
      <c r="CX152" s="2">
        <v>334.63619466979179</v>
      </c>
      <c r="CY152" s="3">
        <v>19.04279695995357</v>
      </c>
      <c r="CZ152" s="2">
        <v>340.10426548034019</v>
      </c>
      <c r="DA152" s="3">
        <v>1.2194022510709479</v>
      </c>
      <c r="DB152" s="2">
        <v>338.62011060478028</v>
      </c>
      <c r="DC152" s="3">
        <v>0.14431595260040495</v>
      </c>
    </row>
    <row r="153" spans="2:107" x14ac:dyDescent="0.25">
      <c r="B153" s="2">
        <v>355</v>
      </c>
      <c r="C153" s="2">
        <v>349.66505173026206</v>
      </c>
      <c r="D153" s="3">
        <v>28.461673040779797</v>
      </c>
      <c r="E153" s="2">
        <v>344.84203837852448</v>
      </c>
      <c r="F153" s="3">
        <v>103.18418430336962</v>
      </c>
      <c r="G153" s="2">
        <v>349.80703476133203</v>
      </c>
      <c r="H153" s="3">
        <v>26.966887970013847</v>
      </c>
      <c r="K153" s="2">
        <v>110</v>
      </c>
      <c r="L153" s="2">
        <v>91.527618613310338</v>
      </c>
      <c r="M153" s="3">
        <v>341.2288740953187</v>
      </c>
      <c r="N153" s="2">
        <v>86.04748335464339</v>
      </c>
      <c r="O153" s="3">
        <v>573.72305364608542</v>
      </c>
      <c r="P153" s="2">
        <v>91.861683516091631</v>
      </c>
      <c r="Q153" s="3">
        <v>328.99852487042205</v>
      </c>
      <c r="T153" s="2">
        <v>403</v>
      </c>
      <c r="U153" s="2">
        <v>396.95545323220182</v>
      </c>
      <c r="V153" s="2">
        <v>36.536545628099439</v>
      </c>
      <c r="W153" s="2">
        <v>397.91379220080512</v>
      </c>
      <c r="X153" s="2">
        <v>25.869509776590835</v>
      </c>
      <c r="Y153" s="2">
        <v>397.55004338973902</v>
      </c>
      <c r="Z153" s="2">
        <v>29.702027053727388</v>
      </c>
      <c r="AC153" s="2">
        <v>294</v>
      </c>
      <c r="AD153" s="2">
        <v>297.67133137276375</v>
      </c>
      <c r="AE153" s="3">
        <v>13.478674048639329</v>
      </c>
      <c r="AF153" s="2">
        <v>302.65833063308708</v>
      </c>
      <c r="AG153" s="3">
        <v>74.966689351854043</v>
      </c>
      <c r="AH153" s="2">
        <v>298.74031781664456</v>
      </c>
      <c r="AI153" s="3">
        <v>22.470613002797876</v>
      </c>
      <c r="AL153" s="2">
        <v>513</v>
      </c>
      <c r="AM153" s="2">
        <v>513.36158526903648</v>
      </c>
      <c r="AN153" s="2">
        <v>0.13074390678418493</v>
      </c>
      <c r="AO153" s="2">
        <v>512.52438990813539</v>
      </c>
      <c r="AP153" s="2">
        <v>0.22620495948346256</v>
      </c>
      <c r="AQ153" s="2">
        <v>511.45972765822074</v>
      </c>
      <c r="AR153" s="2">
        <v>2.3724388868501571</v>
      </c>
      <c r="AU153" s="2">
        <v>315</v>
      </c>
      <c r="AV153" s="2">
        <v>314.88574160160493</v>
      </c>
      <c r="AW153" s="3">
        <v>1.3054981603805573E-2</v>
      </c>
      <c r="AX153" s="2">
        <v>313.29471668688808</v>
      </c>
      <c r="AY153" s="3">
        <v>2.9079911779779666</v>
      </c>
      <c r="AZ153" s="2">
        <v>315.42633586113948</v>
      </c>
      <c r="BA153" s="3">
        <v>0.18176226649354013</v>
      </c>
      <c r="BD153" s="2">
        <v>510</v>
      </c>
      <c r="BE153" s="2">
        <v>511.63723262206719</v>
      </c>
      <c r="BF153" s="2">
        <v>2.6805306587609996</v>
      </c>
      <c r="BG153" s="2">
        <v>511.76052419178961</v>
      </c>
      <c r="BH153" s="2">
        <v>3.0994454298764724</v>
      </c>
      <c r="BI153" s="2">
        <v>511.89526773174481</v>
      </c>
      <c r="BJ153" s="2">
        <v>3.5920397749931143</v>
      </c>
      <c r="BM153" s="2">
        <v>310</v>
      </c>
      <c r="BN153" s="2">
        <v>313.84261631613424</v>
      </c>
      <c r="BO153" s="2">
        <v>14.765700153021079</v>
      </c>
      <c r="BP153" s="2">
        <v>312.48548436827866</v>
      </c>
      <c r="BQ153" s="3">
        <v>6.1776325449575804</v>
      </c>
      <c r="BR153" s="2">
        <v>314.06693458434142</v>
      </c>
      <c r="BS153" s="2">
        <v>16.539956913312359</v>
      </c>
      <c r="BV153" s="2">
        <v>512</v>
      </c>
      <c r="BW153" s="2">
        <v>504.69738155160019</v>
      </c>
      <c r="BX153" s="2">
        <v>53.328236202909281</v>
      </c>
      <c r="BY153" s="2">
        <v>508.97567117658571</v>
      </c>
      <c r="BZ153" s="2">
        <v>9.1465648321344872</v>
      </c>
      <c r="CA153" s="2">
        <v>506.76478867022837</v>
      </c>
      <c r="CB153" s="2">
        <v>27.407437667369241</v>
      </c>
      <c r="CE153" s="2">
        <v>313</v>
      </c>
      <c r="CF153" s="2">
        <v>302.21453523551867</v>
      </c>
      <c r="CG153" s="3">
        <v>116.32625018586837</v>
      </c>
      <c r="CH153" s="2">
        <v>302.26852839560672</v>
      </c>
      <c r="CI153" s="3">
        <v>115.16448279589923</v>
      </c>
      <c r="CJ153" s="2">
        <v>300.10769831618956</v>
      </c>
      <c r="CK153" s="3">
        <v>166.21144270638163</v>
      </c>
      <c r="CN153" s="2">
        <v>528</v>
      </c>
      <c r="CO153" s="2">
        <v>527.19189006455451</v>
      </c>
      <c r="CP153" s="2">
        <v>0.65304166776570816</v>
      </c>
      <c r="CQ153" s="2">
        <v>528.92870482785588</v>
      </c>
      <c r="CR153" s="2">
        <v>0.86249265728282221</v>
      </c>
      <c r="CS153" s="2">
        <v>528.4299173059967</v>
      </c>
      <c r="CT153" s="2">
        <v>0.18482888999545682</v>
      </c>
      <c r="CW153" s="2">
        <v>341</v>
      </c>
      <c r="CX153" s="2">
        <v>336.93455005797841</v>
      </c>
      <c r="CY153" s="3">
        <v>16.527883231083326</v>
      </c>
      <c r="CZ153" s="2">
        <v>342.48954866328404</v>
      </c>
      <c r="DA153" s="3">
        <v>2.2187552202912713</v>
      </c>
      <c r="DB153" s="2">
        <v>340.51255861720023</v>
      </c>
      <c r="DC153" s="3">
        <v>0.23759910166575463</v>
      </c>
    </row>
    <row r="154" spans="2:107" x14ac:dyDescent="0.25">
      <c r="B154" s="2">
        <v>367</v>
      </c>
      <c r="C154" s="2">
        <v>354.66887486793411</v>
      </c>
      <c r="D154" s="3">
        <v>152.05664702266708</v>
      </c>
      <c r="E154" s="2">
        <v>350.06216528639777</v>
      </c>
      <c r="F154" s="3">
        <v>286.89024478530871</v>
      </c>
      <c r="G154" s="2">
        <v>354.74103383466098</v>
      </c>
      <c r="H154" s="3">
        <v>150.28225144292682</v>
      </c>
      <c r="K154" s="2">
        <v>126.00000000000001</v>
      </c>
      <c r="L154" s="2">
        <v>111.90957063864731</v>
      </c>
      <c r="M154" s="3">
        <v>198.54019958727039</v>
      </c>
      <c r="N154" s="2">
        <v>108.48011333145253</v>
      </c>
      <c r="O154" s="3">
        <v>306.94642887874789</v>
      </c>
      <c r="P154" s="2">
        <v>112.30664093260123</v>
      </c>
      <c r="Q154" s="3">
        <v>187.50808254871259</v>
      </c>
      <c r="T154" s="2">
        <v>436</v>
      </c>
      <c r="U154" s="2">
        <v>424.3422214162207</v>
      </c>
      <c r="V154" s="2">
        <v>135.90380150842341</v>
      </c>
      <c r="W154" s="2">
        <v>425.09864487312097</v>
      </c>
      <c r="X154" s="2">
        <v>118.8395436023316</v>
      </c>
      <c r="Y154" s="2">
        <v>424.27124179209619</v>
      </c>
      <c r="Z154" s="2">
        <v>137.56376909947096</v>
      </c>
      <c r="AC154" s="2">
        <v>315</v>
      </c>
      <c r="AD154" s="2">
        <v>314.49182270576887</v>
      </c>
      <c r="AE154" s="3">
        <v>0.25824416237207426</v>
      </c>
      <c r="AF154" s="2">
        <v>315.75981310091811</v>
      </c>
      <c r="AG154" s="3">
        <v>0.57731594832679223</v>
      </c>
      <c r="AH154" s="2">
        <v>316.58234456801404</v>
      </c>
      <c r="AI154" s="3">
        <v>2.5038143319235284</v>
      </c>
      <c r="AL154" s="2">
        <v>505</v>
      </c>
      <c r="AM154" s="2">
        <v>499.51094924354504</v>
      </c>
      <c r="AN154" s="2">
        <v>30.129678206938745</v>
      </c>
      <c r="AO154" s="2">
        <v>498.25991951240417</v>
      </c>
      <c r="AP154" s="2">
        <v>45.428684979270081</v>
      </c>
      <c r="AQ154" s="2">
        <v>496.97560681594877</v>
      </c>
      <c r="AR154" s="2">
        <v>64.390885972247915</v>
      </c>
      <c r="AU154" s="2">
        <v>303</v>
      </c>
      <c r="AV154" s="2">
        <v>291.63510637186732</v>
      </c>
      <c r="AW154" s="3">
        <v>129.16080717877071</v>
      </c>
      <c r="AX154" s="2">
        <v>290.6262960243659</v>
      </c>
      <c r="AY154" s="3">
        <v>153.10855007662315</v>
      </c>
      <c r="AZ154" s="2">
        <v>292.35508693217241</v>
      </c>
      <c r="BA154" s="3">
        <v>113.31417422160655</v>
      </c>
      <c r="BD154" s="2">
        <v>504.99999999999994</v>
      </c>
      <c r="BE154" s="2">
        <v>499.08236870918171</v>
      </c>
      <c r="BF154" s="2">
        <v>35.018360094071092</v>
      </c>
      <c r="BG154" s="2">
        <v>500.08824944001969</v>
      </c>
      <c r="BH154" s="2">
        <v>24.125293563466283</v>
      </c>
      <c r="BI154" s="2">
        <v>499.7740255643227</v>
      </c>
      <c r="BJ154" s="2">
        <v>27.310808802352092</v>
      </c>
      <c r="BM154" s="2">
        <v>303</v>
      </c>
      <c r="BN154" s="2">
        <v>294.4297619506824</v>
      </c>
      <c r="BO154" s="2">
        <v>73.448980221971055</v>
      </c>
      <c r="BP154" s="2">
        <v>289.32300352185592</v>
      </c>
      <c r="BQ154" s="3">
        <v>187.06023266316546</v>
      </c>
      <c r="BR154" s="2">
        <v>293.9475240831888</v>
      </c>
      <c r="BS154" s="2">
        <v>81.947320224446855</v>
      </c>
      <c r="BV154" s="2">
        <v>527</v>
      </c>
      <c r="BW154" s="2">
        <v>528.53934676526046</v>
      </c>
      <c r="BX154" s="2">
        <v>2.3695884637178457</v>
      </c>
      <c r="BY154" s="2">
        <v>529.44051470973397</v>
      </c>
      <c r="BZ154" s="2">
        <v>5.956112048427908</v>
      </c>
      <c r="CA154" s="2">
        <v>528.62311041444332</v>
      </c>
      <c r="CB154" s="2">
        <v>2.6344874174743578</v>
      </c>
      <c r="CE154" s="2">
        <v>339</v>
      </c>
      <c r="CF154" s="2">
        <v>339.07335316852959</v>
      </c>
      <c r="CG154" s="3">
        <v>5.3806873333308658E-3</v>
      </c>
      <c r="CH154" s="2">
        <v>339.75247933299323</v>
      </c>
      <c r="CI154" s="3">
        <v>0.56622514658193968</v>
      </c>
      <c r="CJ154" s="2">
        <v>342.47428473980978</v>
      </c>
      <c r="CK154" s="3">
        <v>12.070654453275077</v>
      </c>
      <c r="CN154" s="2">
        <v>512</v>
      </c>
      <c r="CO154" s="2">
        <v>510.47960598774375</v>
      </c>
      <c r="CP154" s="2">
        <v>2.3115979525046493</v>
      </c>
      <c r="CQ154" s="2">
        <v>511.40165110834238</v>
      </c>
      <c r="CR154" s="2">
        <v>0.35802139614790474</v>
      </c>
      <c r="CS154" s="2">
        <v>511.33184559151692</v>
      </c>
      <c r="CT154" s="2">
        <v>0.44643031357536939</v>
      </c>
      <c r="CW154" s="2">
        <v>313</v>
      </c>
      <c r="CX154" s="2">
        <v>308.34870323573239</v>
      </c>
      <c r="CY154" s="3">
        <v>21.634561589286367</v>
      </c>
      <c r="CZ154" s="2">
        <v>311.8562866171514</v>
      </c>
      <c r="DA154" s="3">
        <v>1.3080803021069942</v>
      </c>
      <c r="DB154" s="2">
        <v>309.98831872500188</v>
      </c>
      <c r="DC154" s="3">
        <v>9.0702241021743326</v>
      </c>
    </row>
    <row r="155" spans="2:107" x14ac:dyDescent="0.25">
      <c r="B155" s="2">
        <v>506</v>
      </c>
      <c r="C155" s="2">
        <v>467.04354087473297</v>
      </c>
      <c r="D155" s="3">
        <v>1517.6057075786009</v>
      </c>
      <c r="E155" s="2">
        <v>471.42120726148266</v>
      </c>
      <c r="F155" s="3">
        <v>1195.6929072533392</v>
      </c>
      <c r="G155" s="2">
        <v>465.5401152799534</v>
      </c>
      <c r="H155" s="3">
        <v>1637.0022715594605</v>
      </c>
      <c r="K155" s="2">
        <v>304</v>
      </c>
      <c r="L155" s="2">
        <v>250.09821703841658</v>
      </c>
      <c r="M155" s="3">
        <v>2905.402206437645</v>
      </c>
      <c r="N155" s="2">
        <v>257.16882140890215</v>
      </c>
      <c r="O155" s="3">
        <v>2193.1592882313021</v>
      </c>
      <c r="P155" s="2">
        <v>250.09918953460428</v>
      </c>
      <c r="Q155" s="3">
        <v>2905.2973688265129</v>
      </c>
      <c r="T155" s="2">
        <v>585</v>
      </c>
      <c r="U155" s="2">
        <v>587.1043316871569</v>
      </c>
      <c r="V155" s="2">
        <v>4.4282118495726071</v>
      </c>
      <c r="W155" s="2">
        <v>586.83756892104554</v>
      </c>
      <c r="X155" s="2">
        <v>3.3766595395924877</v>
      </c>
      <c r="Y155" s="2">
        <v>587.03058750794548</v>
      </c>
      <c r="Z155" s="2">
        <v>4.1232856274242495</v>
      </c>
      <c r="AC155" s="2">
        <v>310</v>
      </c>
      <c r="AD155" s="2">
        <v>311.28404951941752</v>
      </c>
      <c r="AE155" s="3">
        <v>1.648783168316369</v>
      </c>
      <c r="AF155" s="2">
        <v>312.87599091992234</v>
      </c>
      <c r="AG155" s="3">
        <v>8.2713237714757728</v>
      </c>
      <c r="AH155" s="2">
        <v>313.49935586621916</v>
      </c>
      <c r="AI155" s="3">
        <v>12.24549147844246</v>
      </c>
      <c r="AL155" s="2">
        <v>512</v>
      </c>
      <c r="AM155" s="2">
        <v>508.97774332403816</v>
      </c>
      <c r="AN155" s="2">
        <v>9.1340354153959211</v>
      </c>
      <c r="AO155" s="2">
        <v>506.40181289095335</v>
      </c>
      <c r="AP155" s="2">
        <v>31.339698907896071</v>
      </c>
      <c r="AQ155" s="2">
        <v>504.93239305662507</v>
      </c>
      <c r="AR155" s="2">
        <v>49.951067906041466</v>
      </c>
      <c r="AU155" s="2">
        <v>313</v>
      </c>
      <c r="AV155" s="2">
        <v>301.17093742517477</v>
      </c>
      <c r="AW155" s="3">
        <v>139.92672139913088</v>
      </c>
      <c r="AX155" s="2">
        <v>300.58927966241566</v>
      </c>
      <c r="AY155" s="3">
        <v>154.02597929772946</v>
      </c>
      <c r="AZ155" s="2">
        <v>301.61512121308425</v>
      </c>
      <c r="BA155" s="3">
        <v>129.61546499276423</v>
      </c>
      <c r="BD155" s="2">
        <v>527</v>
      </c>
      <c r="BE155" s="2">
        <v>529.57819320196006</v>
      </c>
      <c r="BF155" s="2">
        <v>6.647080186633076</v>
      </c>
      <c r="BG155" s="2">
        <v>529.94431838032312</v>
      </c>
      <c r="BH155" s="2">
        <v>8.6690107247085901</v>
      </c>
      <c r="BI155" s="2">
        <v>529.52559914787582</v>
      </c>
      <c r="BJ155" s="2">
        <v>6.3786510557510852</v>
      </c>
      <c r="BM155" s="2">
        <v>339.00000000000006</v>
      </c>
      <c r="BN155" s="2">
        <v>342.99055137982077</v>
      </c>
      <c r="BO155" s="2">
        <v>15.924500314989015</v>
      </c>
      <c r="BP155" s="2">
        <v>344.84918961902366</v>
      </c>
      <c r="BQ155" s="3">
        <v>34.213019199293505</v>
      </c>
      <c r="BR155" s="2">
        <v>342.50661374616635</v>
      </c>
      <c r="BS155" s="2">
        <v>12.296339964802415</v>
      </c>
      <c r="BV155" s="2">
        <v>512</v>
      </c>
      <c r="BW155" s="2">
        <v>512.43141715809531</v>
      </c>
      <c r="BX155" s="2">
        <v>0.18612076429903746</v>
      </c>
      <c r="BY155" s="2">
        <v>511.82057009047543</v>
      </c>
      <c r="BZ155" s="2">
        <v>3.2195092431996072E-2</v>
      </c>
      <c r="CA155" s="2">
        <v>510.62723929159898</v>
      </c>
      <c r="CB155" s="2">
        <v>1.8844719625296631</v>
      </c>
      <c r="CE155" s="2">
        <v>313</v>
      </c>
      <c r="CF155" s="2">
        <v>310.77357555341933</v>
      </c>
      <c r="CG155" s="3">
        <v>4.9569658163320227</v>
      </c>
      <c r="CH155" s="2">
        <v>310.78637884031269</v>
      </c>
      <c r="CI155" s="3">
        <v>4.9001186386153766</v>
      </c>
      <c r="CJ155" s="2">
        <v>311.45646348807787</v>
      </c>
      <c r="CK155" s="3">
        <v>2.3825049636367277</v>
      </c>
      <c r="CN155" s="2">
        <v>432.00000000000006</v>
      </c>
      <c r="CO155" s="2">
        <v>420.06224498820114</v>
      </c>
      <c r="CP155" s="2">
        <v>142.50999472173007</v>
      </c>
      <c r="CQ155" s="2">
        <v>420.63490166424361</v>
      </c>
      <c r="CR155" s="2">
        <v>129.16546018141386</v>
      </c>
      <c r="CS155" s="2">
        <v>421.97292910240634</v>
      </c>
      <c r="CT155" s="2">
        <v>100.54215078537086</v>
      </c>
      <c r="CW155" s="2">
        <v>204</v>
      </c>
      <c r="CX155" s="2">
        <v>202.6327207643013</v>
      </c>
      <c r="CY155" s="3">
        <v>1.8694525083728297</v>
      </c>
      <c r="CZ155" s="2">
        <v>200.3560313766144</v>
      </c>
      <c r="DA155" s="3">
        <v>13.278507328218771</v>
      </c>
      <c r="DB155" s="2">
        <v>198.19879873732188</v>
      </c>
      <c r="DC155" s="3">
        <v>33.653936090098213</v>
      </c>
    </row>
    <row r="156" spans="2:107" x14ac:dyDescent="0.25">
      <c r="B156" s="2">
        <v>590</v>
      </c>
      <c r="C156" s="2">
        <v>585.36659842283291</v>
      </c>
      <c r="D156" s="3">
        <v>21.468410175294494</v>
      </c>
      <c r="E156" s="2">
        <v>578.59662285188119</v>
      </c>
      <c r="F156" s="3">
        <v>130.03701038223821</v>
      </c>
      <c r="G156" s="2">
        <v>583.62325107575384</v>
      </c>
      <c r="H156" s="3">
        <v>40.662926842874533</v>
      </c>
      <c r="K156" s="2">
        <v>470</v>
      </c>
      <c r="L156" s="2">
        <v>457.53978413796972</v>
      </c>
      <c r="M156" s="3">
        <v>155.25697932839103</v>
      </c>
      <c r="N156" s="2">
        <v>449.43596073111877</v>
      </c>
      <c r="O156" s="3">
        <v>422.87971105208931</v>
      </c>
      <c r="P156" s="2">
        <v>457.01084519212213</v>
      </c>
      <c r="Q156" s="3">
        <v>168.71814262301672</v>
      </c>
      <c r="T156" s="2">
        <v>559</v>
      </c>
      <c r="U156" s="2">
        <v>561.2188471908479</v>
      </c>
      <c r="V156" s="2">
        <v>4.9232828563335991</v>
      </c>
      <c r="W156" s="2">
        <v>561.1987117927406</v>
      </c>
      <c r="X156" s="2">
        <v>4.8343335475365663</v>
      </c>
      <c r="Y156" s="2">
        <v>561.24587794986451</v>
      </c>
      <c r="Z156" s="2">
        <v>5.0439677656876016</v>
      </c>
      <c r="AC156" s="2">
        <v>300</v>
      </c>
      <c r="AD156" s="2">
        <v>293.84267060694162</v>
      </c>
      <c r="AE156" s="3">
        <v>37.912705254620626</v>
      </c>
      <c r="AF156" s="2">
        <v>296.33954412047547</v>
      </c>
      <c r="AG156" s="3">
        <v>13.39893724594573</v>
      </c>
      <c r="AH156" s="2">
        <v>295.66555026169203</v>
      </c>
      <c r="AI156" s="3">
        <v>18.787454533918002</v>
      </c>
      <c r="AL156" s="2">
        <v>524</v>
      </c>
      <c r="AM156" s="2">
        <v>523.54120150584572</v>
      </c>
      <c r="AN156" s="2">
        <v>0.21049605823823489</v>
      </c>
      <c r="AO156" s="2">
        <v>521.97020640878588</v>
      </c>
      <c r="AP156" s="2">
        <v>4.1200620229338965</v>
      </c>
      <c r="AQ156" s="2">
        <v>521.0903284581143</v>
      </c>
      <c r="AR156" s="2">
        <v>8.4661884816595077</v>
      </c>
      <c r="AU156" s="2">
        <v>333</v>
      </c>
      <c r="AV156" s="2">
        <v>327.48227142319837</v>
      </c>
      <c r="AW156" s="3">
        <v>30.445328647253348</v>
      </c>
      <c r="AX156" s="2">
        <v>326.73631132012525</v>
      </c>
      <c r="AY156" s="3">
        <v>39.233795878391049</v>
      </c>
      <c r="AZ156" s="2">
        <v>327.69053629246218</v>
      </c>
      <c r="BA156" s="3">
        <v>28.190404861661211</v>
      </c>
      <c r="BD156" s="2">
        <v>528</v>
      </c>
      <c r="BE156" s="2">
        <v>528.67027029497285</v>
      </c>
      <c r="BF156" s="2">
        <v>0.44926226832299382</v>
      </c>
      <c r="BG156" s="2">
        <v>528.64107204307993</v>
      </c>
      <c r="BH156" s="2">
        <v>0.41097336441867582</v>
      </c>
      <c r="BI156" s="2">
        <v>528.61180234417316</v>
      </c>
      <c r="BJ156" s="2">
        <v>0.37430210833576955</v>
      </c>
      <c r="BM156" s="2">
        <v>341</v>
      </c>
      <c r="BN156" s="2">
        <v>344.59665080834321</v>
      </c>
      <c r="BO156" s="2">
        <v>12.935897037155888</v>
      </c>
      <c r="BP156" s="2">
        <v>346.17623670065183</v>
      </c>
      <c r="BQ156" s="3">
        <v>26.793426381174918</v>
      </c>
      <c r="BR156" s="2">
        <v>344.52916183801767</v>
      </c>
      <c r="BS156" s="2">
        <v>12.454983278920269</v>
      </c>
      <c r="BV156" s="2">
        <v>500.00000000000006</v>
      </c>
      <c r="BW156" s="2">
        <v>504.12956120909399</v>
      </c>
      <c r="BX156" s="2">
        <v>17.053275779653369</v>
      </c>
      <c r="BY156" s="2">
        <v>504.44764405208684</v>
      </c>
      <c r="BZ156" s="2">
        <v>19.781537614062973</v>
      </c>
      <c r="CA156" s="2">
        <v>503.06797909298041</v>
      </c>
      <c r="CB156" s="2">
        <v>9.4124957149645407</v>
      </c>
      <c r="CE156" s="2">
        <v>295</v>
      </c>
      <c r="CF156" s="2">
        <v>299.86343193194517</v>
      </c>
      <c r="CG156" s="3">
        <v>23.652970156663947</v>
      </c>
      <c r="CH156" s="2">
        <v>299.67496928031511</v>
      </c>
      <c r="CI156" s="3">
        <v>21.855337771889982</v>
      </c>
      <c r="CJ156" s="2">
        <v>297.98307915449118</v>
      </c>
      <c r="CK156" s="3">
        <v>8.8987612419598072</v>
      </c>
      <c r="CN156" s="2">
        <v>393</v>
      </c>
      <c r="CO156" s="2">
        <v>410.21670659810678</v>
      </c>
      <c r="CP156" s="2">
        <v>296.41498608529361</v>
      </c>
      <c r="CQ156" s="2">
        <v>409.69117557026584</v>
      </c>
      <c r="CR156" s="2">
        <v>278.59534191743921</v>
      </c>
      <c r="CS156" s="2">
        <v>410.0147882325486</v>
      </c>
      <c r="CT156" s="2">
        <v>289.50301859847417</v>
      </c>
      <c r="CW156" s="2">
        <v>156</v>
      </c>
      <c r="CX156" s="2">
        <v>178.15825700607266</v>
      </c>
      <c r="CY156" s="3">
        <v>490.98835354716812</v>
      </c>
      <c r="CZ156" s="2">
        <v>176.070224331747</v>
      </c>
      <c r="DA156" s="3">
        <v>402.8139047266493</v>
      </c>
      <c r="DB156" s="2">
        <v>174.2220627136108</v>
      </c>
      <c r="DC156" s="3">
        <v>332.04356953876487</v>
      </c>
    </row>
    <row r="157" spans="2:107" x14ac:dyDescent="0.25">
      <c r="B157" s="2">
        <v>415</v>
      </c>
      <c r="C157" s="2">
        <v>453.81631061760487</v>
      </c>
      <c r="D157" s="3">
        <v>1506.7059699623846</v>
      </c>
      <c r="E157" s="2">
        <v>457.30963512896295</v>
      </c>
      <c r="F157" s="3">
        <v>1790.1052247459759</v>
      </c>
      <c r="G157" s="2">
        <v>452.49865921570017</v>
      </c>
      <c r="H157" s="3">
        <v>1406.1494429752154</v>
      </c>
      <c r="K157" s="2">
        <v>182</v>
      </c>
      <c r="L157" s="2">
        <v>233.12735543430017</v>
      </c>
      <c r="M157" s="3">
        <v>2614.006473705263</v>
      </c>
      <c r="N157" s="2">
        <v>240.58710080145562</v>
      </c>
      <c r="O157" s="3">
        <v>3432.4483803199219</v>
      </c>
      <c r="P157" s="2">
        <v>233.22375181668542</v>
      </c>
      <c r="Q157" s="3">
        <v>2623.8727501773828</v>
      </c>
      <c r="T157" s="2">
        <v>367</v>
      </c>
      <c r="U157" s="2">
        <v>357.73543290660865</v>
      </c>
      <c r="V157" s="2">
        <v>85.832203427949835</v>
      </c>
      <c r="W157" s="2">
        <v>357.72078320938357</v>
      </c>
      <c r="X157" s="2">
        <v>86.103864247257903</v>
      </c>
      <c r="Y157" s="2">
        <v>358.8447427200864</v>
      </c>
      <c r="Z157" s="2">
        <v>66.508221301583745</v>
      </c>
      <c r="AC157" s="2">
        <v>339</v>
      </c>
      <c r="AD157" s="2">
        <v>340.76061910098258</v>
      </c>
      <c r="AE157" s="3">
        <v>3.0997796187447104</v>
      </c>
      <c r="AF157" s="2">
        <v>340.87394396384508</v>
      </c>
      <c r="AG157" s="3">
        <v>3.5116659796314069</v>
      </c>
      <c r="AH157" s="2">
        <v>343.4136406917616</v>
      </c>
      <c r="AI157" s="3">
        <v>19.480224155973815</v>
      </c>
      <c r="AL157" s="2">
        <v>512</v>
      </c>
      <c r="AM157" s="2">
        <v>510.1235583019261</v>
      </c>
      <c r="AN157" s="2">
        <v>3.5210334462704771</v>
      </c>
      <c r="AO157" s="2">
        <v>510.11862180108744</v>
      </c>
      <c r="AP157" s="2">
        <v>3.5395839273434579</v>
      </c>
      <c r="AQ157" s="2">
        <v>509.20561088963672</v>
      </c>
      <c r="AR157" s="2">
        <v>7.8086105001169042</v>
      </c>
      <c r="AU157" s="2">
        <v>313</v>
      </c>
      <c r="AV157" s="2">
        <v>310.27614156172081</v>
      </c>
      <c r="AW157" s="3">
        <v>7.4194047917847703</v>
      </c>
      <c r="AX157" s="2">
        <v>309.90896924448822</v>
      </c>
      <c r="AY157" s="3">
        <v>9.5544711315197315</v>
      </c>
      <c r="AZ157" s="2">
        <v>310.93623399421017</v>
      </c>
      <c r="BA157" s="3">
        <v>4.2591301266537096</v>
      </c>
      <c r="BD157" s="2">
        <v>519</v>
      </c>
      <c r="BE157" s="2">
        <v>519.88013643652664</v>
      </c>
      <c r="BF157" s="2">
        <v>0.77464014690181371</v>
      </c>
      <c r="BG157" s="2">
        <v>519.71833567585111</v>
      </c>
      <c r="BH157" s="2">
        <v>0.51600614320046834</v>
      </c>
      <c r="BI157" s="2">
        <v>520.26456751965065</v>
      </c>
      <c r="BJ157" s="2">
        <v>1.5991310117554085</v>
      </c>
      <c r="BM157" s="2">
        <v>324</v>
      </c>
      <c r="BN157" s="2">
        <v>328.26589202819252</v>
      </c>
      <c r="BO157" s="2">
        <v>18.197834796196531</v>
      </c>
      <c r="BP157" s="2">
        <v>325.65759666851665</v>
      </c>
      <c r="BQ157" s="3">
        <v>2.7476267154774847</v>
      </c>
      <c r="BR157" s="2">
        <v>328.93949469227817</v>
      </c>
      <c r="BS157" s="2">
        <v>24.398607815044254</v>
      </c>
      <c r="BV157" s="2">
        <v>455</v>
      </c>
      <c r="BW157" s="2">
        <v>463.15380870293228</v>
      </c>
      <c r="BX157" s="2">
        <v>66.484596364014209</v>
      </c>
      <c r="BY157" s="2">
        <v>460.9884315707024</v>
      </c>
      <c r="BZ157" s="2">
        <v>35.86131267698525</v>
      </c>
      <c r="CA157" s="2">
        <v>462.67170882706409</v>
      </c>
      <c r="CB157" s="2">
        <v>58.855116327253143</v>
      </c>
      <c r="CE157" s="2">
        <v>234</v>
      </c>
      <c r="CF157" s="2">
        <v>244.11697119559912</v>
      </c>
      <c r="CG157" s="3">
        <v>102.3531061725823</v>
      </c>
      <c r="CH157" s="2">
        <v>243.31240040795555</v>
      </c>
      <c r="CI157" s="3">
        <v>86.720801358090696</v>
      </c>
      <c r="CJ157" s="2">
        <v>237.02556844040467</v>
      </c>
      <c r="CK157" s="3">
        <v>9.1540643875727419</v>
      </c>
      <c r="CN157" s="2">
        <v>309</v>
      </c>
      <c r="CO157" s="2">
        <v>304.07823977749013</v>
      </c>
      <c r="CP157" s="2">
        <v>24.223723687880447</v>
      </c>
      <c r="CQ157" s="2">
        <v>295.26885676223901</v>
      </c>
      <c r="CR157" s="2">
        <v>188.54429461590934</v>
      </c>
      <c r="CS157" s="2">
        <v>296.81061949258861</v>
      </c>
      <c r="CT157" s="2">
        <v>148.58099715446065</v>
      </c>
      <c r="CW157" s="2">
        <v>81.199999999999989</v>
      </c>
      <c r="CX157" s="2">
        <v>60.54244813600679</v>
      </c>
      <c r="CY157" s="3">
        <v>426.73444901356885</v>
      </c>
      <c r="CZ157" s="2">
        <v>53.257381907653802</v>
      </c>
      <c r="DA157" s="3">
        <v>780.78990585471252</v>
      </c>
      <c r="DB157" s="2">
        <v>53.401460447929814</v>
      </c>
      <c r="DC157" s="3">
        <v>772.75880122800982</v>
      </c>
    </row>
    <row r="158" spans="2:107" x14ac:dyDescent="0.25">
      <c r="B158" s="2">
        <v>303</v>
      </c>
      <c r="C158" s="2">
        <v>319.79536324469456</v>
      </c>
      <c r="D158" s="3">
        <v>282.08422652123687</v>
      </c>
      <c r="E158" s="2">
        <v>314.52963116197867</v>
      </c>
      <c r="F158" s="3">
        <v>132.93239473126962</v>
      </c>
      <c r="G158" s="2">
        <v>320.36733889850007</v>
      </c>
      <c r="H158" s="3">
        <v>301.6244604153535</v>
      </c>
      <c r="K158" s="2">
        <v>76.400000000000006</v>
      </c>
      <c r="L158" s="2">
        <v>91.828872952497321</v>
      </c>
      <c r="M158" s="3">
        <v>238.05012058430322</v>
      </c>
      <c r="N158" s="2">
        <v>86.36986910867499</v>
      </c>
      <c r="O158" s="3">
        <v>99.398290044111732</v>
      </c>
      <c r="P158" s="2">
        <v>92.164197176472484</v>
      </c>
      <c r="Q158" s="3">
        <v>248.50991261870286</v>
      </c>
      <c r="T158" s="2">
        <v>275</v>
      </c>
      <c r="U158" s="2">
        <v>270.13328742818669</v>
      </c>
      <c r="V158" s="2">
        <v>23.684891256645717</v>
      </c>
      <c r="W158" s="2">
        <v>270.94486832197589</v>
      </c>
      <c r="X158" s="2">
        <v>16.444092926114642</v>
      </c>
      <c r="Y158" s="2">
        <v>271.19389140912659</v>
      </c>
      <c r="Z158" s="2">
        <v>14.486462605520353</v>
      </c>
      <c r="AC158" s="2">
        <v>313.00000000000006</v>
      </c>
      <c r="AD158" s="2">
        <v>308.89317296099597</v>
      </c>
      <c r="AE158" s="3">
        <v>16.866028328295084</v>
      </c>
      <c r="AF158" s="2">
        <v>311.06074702398695</v>
      </c>
      <c r="AG158" s="3">
        <v>3.7607021049756972</v>
      </c>
      <c r="AH158" s="2">
        <v>311.45461256525715</v>
      </c>
      <c r="AI158" s="3">
        <v>2.3882223234612607</v>
      </c>
      <c r="AL158" s="2">
        <v>432</v>
      </c>
      <c r="AM158" s="2">
        <v>419.68961255669331</v>
      </c>
      <c r="AN158" s="2">
        <v>151.54563900432314</v>
      </c>
      <c r="AO158" s="2">
        <v>421.74197901021233</v>
      </c>
      <c r="AP158" s="2">
        <v>105.22699462692435</v>
      </c>
      <c r="AQ158" s="2">
        <v>418.71490965020973</v>
      </c>
      <c r="AR158" s="2">
        <v>176.49362560209048</v>
      </c>
      <c r="AU158" s="2">
        <v>204</v>
      </c>
      <c r="AV158" s="2">
        <v>196.07627550316022</v>
      </c>
      <c r="AW158" s="3">
        <v>62.785409901818852</v>
      </c>
      <c r="AX158" s="2">
        <v>193.37011835768485</v>
      </c>
      <c r="AY158" s="3">
        <v>112.99438372962874</v>
      </c>
      <c r="AZ158" s="2">
        <v>195.69622692323026</v>
      </c>
      <c r="BA158" s="3">
        <v>68.952647310486057</v>
      </c>
      <c r="BD158" s="2">
        <v>432</v>
      </c>
      <c r="BE158" s="2">
        <v>421.6347021765099</v>
      </c>
      <c r="BF158" s="2">
        <v>107.43939896964851</v>
      </c>
      <c r="BG158" s="2">
        <v>419.75226605140955</v>
      </c>
      <c r="BH158" s="2">
        <v>150.00698687545503</v>
      </c>
      <c r="BI158" s="2">
        <v>422.62823981512418</v>
      </c>
      <c r="BJ158" s="2">
        <v>87.829888962823759</v>
      </c>
      <c r="BM158" s="2">
        <v>204</v>
      </c>
      <c r="BN158" s="2">
        <v>195.81232943836162</v>
      </c>
      <c r="BO158" s="2">
        <v>67.037949225919817</v>
      </c>
      <c r="BP158" s="2">
        <v>195.47525955818247</v>
      </c>
      <c r="BQ158" s="3">
        <v>72.671199600359301</v>
      </c>
      <c r="BR158" s="2">
        <v>197.57808199024174</v>
      </c>
      <c r="BS158" s="2">
        <v>41.241030924057462</v>
      </c>
      <c r="BV158" s="2">
        <v>293</v>
      </c>
      <c r="BW158" s="2">
        <v>300.03248948987556</v>
      </c>
      <c r="BX158" s="2">
        <v>49.455908425210197</v>
      </c>
      <c r="BY158" s="2">
        <v>292.6113684392671</v>
      </c>
      <c r="BZ158" s="2">
        <v>0.15103448999769273</v>
      </c>
      <c r="CA158" s="2">
        <v>305.59827186305449</v>
      </c>
      <c r="CB158" s="2">
        <v>158.71645393543051</v>
      </c>
      <c r="CE158" s="2">
        <v>69.099999999999994</v>
      </c>
      <c r="CF158" s="2">
        <v>68.558309976640317</v>
      </c>
      <c r="CG158" s="3">
        <v>0.29342808140740823</v>
      </c>
      <c r="CH158" s="2">
        <v>69.522393192528696</v>
      </c>
      <c r="CI158" s="3">
        <v>0.17841600909458902</v>
      </c>
      <c r="CJ158" s="2">
        <v>77.745161238630729</v>
      </c>
      <c r="CK158" s="3">
        <v>74.738812841923291</v>
      </c>
      <c r="CN158" s="2">
        <v>261</v>
      </c>
      <c r="CO158" s="2">
        <v>265.18860118515954</v>
      </c>
      <c r="CP158" s="2">
        <v>17.544379888319913</v>
      </c>
      <c r="CQ158" s="2">
        <v>264.51246405046174</v>
      </c>
      <c r="CR158" s="2">
        <v>12.337403705786125</v>
      </c>
      <c r="CS158" s="2">
        <v>264.89910791817391</v>
      </c>
      <c r="CT158" s="2">
        <v>15.203042557566491</v>
      </c>
      <c r="CW158" s="2">
        <v>46.7</v>
      </c>
      <c r="CX158" s="2">
        <v>47.962972185403274</v>
      </c>
      <c r="CY158" s="3">
        <v>1.5950987411023141</v>
      </c>
      <c r="CZ158" s="2">
        <v>49.362061838124234</v>
      </c>
      <c r="DA158" s="3">
        <v>7.0865732299973594</v>
      </c>
      <c r="DB158" s="2">
        <v>49.113355799124342</v>
      </c>
      <c r="DC158" s="3">
        <v>5.8242862131670785</v>
      </c>
    </row>
    <row r="159" spans="2:107" x14ac:dyDescent="0.25">
      <c r="B159" s="2">
        <v>259</v>
      </c>
      <c r="C159" s="2">
        <v>250.26666799845989</v>
      </c>
      <c r="D159" s="3">
        <v>76.271087849124513</v>
      </c>
      <c r="E159" s="2">
        <v>250.94188850954714</v>
      </c>
      <c r="F159" s="3">
        <v>64.933160792568401</v>
      </c>
      <c r="G159" s="2">
        <v>252.05449667109957</v>
      </c>
      <c r="H159" s="3">
        <v>48.240016491766944</v>
      </c>
      <c r="K159" s="2">
        <v>45.5</v>
      </c>
      <c r="L159" s="2">
        <v>42.114760532367519</v>
      </c>
      <c r="M159" s="3">
        <v>11.459846253216641</v>
      </c>
      <c r="N159" s="2">
        <v>39.985006836195048</v>
      </c>
      <c r="O159" s="3">
        <v>30.415149596815358</v>
      </c>
      <c r="P159" s="2">
        <v>42.090757408906917</v>
      </c>
      <c r="Q159" s="3">
        <v>11.622935044923077</v>
      </c>
      <c r="T159" s="2">
        <v>283</v>
      </c>
      <c r="U159" s="2">
        <v>291.51411447505035</v>
      </c>
      <c r="V159" s="2">
        <v>72.490145294261879</v>
      </c>
      <c r="W159" s="2">
        <v>291.8855264653597</v>
      </c>
      <c r="X159" s="2">
        <v>78.952580566607708</v>
      </c>
      <c r="Y159" s="2">
        <v>291.88640399834441</v>
      </c>
      <c r="Z159" s="2">
        <v>78.96817602179145</v>
      </c>
      <c r="AC159" s="2">
        <v>46.7</v>
      </c>
      <c r="AD159" s="2">
        <v>50.760239772948268</v>
      </c>
      <c r="AE159" s="3">
        <v>16.485547013830974</v>
      </c>
      <c r="AF159" s="2">
        <v>49.014193983288351</v>
      </c>
      <c r="AG159" s="3">
        <v>5.3554937922879908</v>
      </c>
      <c r="AH159" s="2">
        <v>48.716414105970244</v>
      </c>
      <c r="AI159" s="3">
        <v>4.0659258467557686</v>
      </c>
      <c r="AL159" s="2">
        <v>256</v>
      </c>
      <c r="AM159" s="2">
        <v>257.85848650792292</v>
      </c>
      <c r="AN159" s="2">
        <v>3.4539721001315256</v>
      </c>
      <c r="AO159" s="2">
        <v>257.97937957844783</v>
      </c>
      <c r="AP159" s="2">
        <v>3.9179435155763227</v>
      </c>
      <c r="AQ159" s="2">
        <v>257.20725541156196</v>
      </c>
      <c r="AR159" s="2">
        <v>1.4574656287456365</v>
      </c>
      <c r="AU159" s="2">
        <v>44.000000000000007</v>
      </c>
      <c r="AV159" s="2">
        <v>44.951015592050624</v>
      </c>
      <c r="AW159" s="3">
        <v>0.9044306563233846</v>
      </c>
      <c r="AX159" s="2">
        <v>44.042495343845992</v>
      </c>
      <c r="AY159" s="3">
        <v>1.8058542485885113E-3</v>
      </c>
      <c r="AZ159" s="2">
        <v>45.542417227757447</v>
      </c>
      <c r="BA159" s="3">
        <v>2.3790509044829462</v>
      </c>
      <c r="BD159" s="2">
        <v>293</v>
      </c>
      <c r="BE159" s="2">
        <v>299.42758029680311</v>
      </c>
      <c r="BF159" s="2">
        <v>41.313788471851609</v>
      </c>
      <c r="BG159" s="2">
        <v>299.62016543745023</v>
      </c>
      <c r="BH159" s="2">
        <v>43.826590419210532</v>
      </c>
      <c r="BI159" s="2">
        <v>299.14869182663165</v>
      </c>
      <c r="BJ159" s="2">
        <v>37.806411178886833</v>
      </c>
      <c r="BM159" s="2">
        <v>69.099999999999994</v>
      </c>
      <c r="BN159" s="2">
        <v>67.277845329337268</v>
      </c>
      <c r="BO159" s="2">
        <v>3.3202476438179893</v>
      </c>
      <c r="BP159" s="2">
        <v>72.499759160480068</v>
      </c>
      <c r="BQ159" s="3">
        <v>11.558362349268172</v>
      </c>
      <c r="BR159" s="2">
        <v>70.72893576453815</v>
      </c>
      <c r="BS159" s="2">
        <v>2.6534317249915058</v>
      </c>
      <c r="BV159" s="2">
        <v>261</v>
      </c>
      <c r="BW159" s="2">
        <v>265.87985770729938</v>
      </c>
      <c r="BX159" s="2">
        <v>23.813011243489157</v>
      </c>
      <c r="BY159" s="2">
        <v>265.27122729217746</v>
      </c>
      <c r="BZ159" s="2">
        <v>18.243382581441573</v>
      </c>
      <c r="CA159" s="2">
        <v>265.56972645891221</v>
      </c>
      <c r="CB159" s="2">
        <v>20.882399909282363</v>
      </c>
      <c r="CE159" s="2">
        <v>46.7</v>
      </c>
      <c r="CF159" s="2">
        <v>47.808560584511817</v>
      </c>
      <c r="CG159" s="3">
        <v>1.2289065695331742</v>
      </c>
      <c r="CH159" s="2">
        <v>46.583879605309811</v>
      </c>
      <c r="CI159" s="3">
        <v>1.3483946063005991E-2</v>
      </c>
      <c r="CJ159" s="2">
        <v>47.933246098206723</v>
      </c>
      <c r="CK159" s="3">
        <v>1.5208959387420997</v>
      </c>
      <c r="CN159" s="2">
        <v>256</v>
      </c>
      <c r="CO159" s="2">
        <v>258.00600343638064</v>
      </c>
      <c r="CP159" s="2">
        <v>4.0240497867709282</v>
      </c>
      <c r="CQ159" s="2">
        <v>258.25032840086283</v>
      </c>
      <c r="CR159" s="2">
        <v>5.0639779117298485</v>
      </c>
      <c r="CS159" s="2">
        <v>258.34411344674265</v>
      </c>
      <c r="CT159" s="2">
        <v>5.4948678511997233</v>
      </c>
      <c r="CW159" s="2">
        <v>43.999999999999993</v>
      </c>
      <c r="CX159" s="2">
        <v>45.925656236816536</v>
      </c>
      <c r="CY159" s="3">
        <v>3.708151942390451</v>
      </c>
      <c r="CZ159" s="2">
        <v>47.46272277110026</v>
      </c>
      <c r="DA159" s="3">
        <v>11.990448989496315</v>
      </c>
      <c r="DB159" s="2">
        <v>46.646724087921214</v>
      </c>
      <c r="DC159" s="3">
        <v>7.0051483975824205</v>
      </c>
    </row>
    <row r="160" spans="2:107" x14ac:dyDescent="0.25">
      <c r="B160" s="2">
        <v>249</v>
      </c>
      <c r="C160" s="2">
        <v>252.20137731659079</v>
      </c>
      <c r="D160" s="3">
        <v>10.24881672318207</v>
      </c>
      <c r="E160" s="2">
        <v>252.56415434105642</v>
      </c>
      <c r="F160" s="3">
        <v>12.703196166871342</v>
      </c>
      <c r="G160" s="2">
        <v>253.9487968433688</v>
      </c>
      <c r="H160" s="3">
        <v>24.490590196936967</v>
      </c>
      <c r="K160" s="2">
        <v>40.5</v>
      </c>
      <c r="L160" s="2">
        <v>43.119084679930346</v>
      </c>
      <c r="M160" s="3">
        <v>6.8596045606458418</v>
      </c>
      <c r="N160" s="2">
        <v>40.745610297945149</v>
      </c>
      <c r="O160" s="3">
        <v>6.0324418456704693E-2</v>
      </c>
      <c r="P160" s="2">
        <v>43.105612101310967</v>
      </c>
      <c r="Q160" s="3">
        <v>6.789214422498155</v>
      </c>
      <c r="T160" s="2">
        <v>232</v>
      </c>
      <c r="U160" s="2">
        <v>233.28126816027816</v>
      </c>
      <c r="V160" s="2">
        <v>1.6416480985425794</v>
      </c>
      <c r="W160" s="2">
        <v>232.14734764612376</v>
      </c>
      <c r="X160" s="2">
        <v>2.1711328818213509E-2</v>
      </c>
      <c r="Y160" s="2">
        <v>231.63097531673853</v>
      </c>
      <c r="Z160" s="2">
        <v>0.13617921685622963</v>
      </c>
      <c r="AC160" s="2">
        <v>41</v>
      </c>
      <c r="AD160" s="2">
        <v>44.331883786650877</v>
      </c>
      <c r="AE160" s="3">
        <v>11.101449567746988</v>
      </c>
      <c r="AF160" s="2">
        <v>42.506511676987166</v>
      </c>
      <c r="AG160" s="3">
        <v>2.2695774328986849</v>
      </c>
      <c r="AH160" s="2">
        <v>43.061480753703243</v>
      </c>
      <c r="AI160" s="3">
        <v>4.2497028978888922</v>
      </c>
      <c r="AL160" s="2">
        <v>254.99999999999997</v>
      </c>
      <c r="AM160" s="2">
        <v>262.58794474232053</v>
      </c>
      <c r="AN160" s="2">
        <v>57.576905412510214</v>
      </c>
      <c r="AO160" s="2">
        <v>262.61334650627799</v>
      </c>
      <c r="AP160" s="2">
        <v>57.963045024655742</v>
      </c>
      <c r="AQ160" s="2">
        <v>261.48549700641769</v>
      </c>
      <c r="AR160" s="2">
        <v>42.061671420253163</v>
      </c>
      <c r="AU160" s="2">
        <v>43.5</v>
      </c>
      <c r="AV160" s="2">
        <v>47.864444854695321</v>
      </c>
      <c r="AW160" s="3">
        <v>19.048378889676464</v>
      </c>
      <c r="AX160" s="2">
        <v>47.566268084158125</v>
      </c>
      <c r="AY160" s="3">
        <v>16.534536132242987</v>
      </c>
      <c r="AZ160" s="2">
        <v>48.03270684669392</v>
      </c>
      <c r="BA160" s="3">
        <v>20.545431358065937</v>
      </c>
      <c r="BD160" s="2">
        <v>250</v>
      </c>
      <c r="BE160" s="2">
        <v>251.71924652737016</v>
      </c>
      <c r="BF160" s="2">
        <v>2.9558086218743544</v>
      </c>
      <c r="BG160" s="2">
        <v>251.61713087390297</v>
      </c>
      <c r="BH160" s="2">
        <v>2.6151122633301691</v>
      </c>
      <c r="BI160" s="2">
        <v>251.77122492033396</v>
      </c>
      <c r="BJ160" s="2">
        <v>3.1372377184120563</v>
      </c>
      <c r="BM160" s="2">
        <v>40.999999999999993</v>
      </c>
      <c r="BN160" s="2">
        <v>42.953812851033717</v>
      </c>
      <c r="BO160" s="2">
        <v>3.8173846568645309</v>
      </c>
      <c r="BP160" s="2">
        <v>42.518021177972308</v>
      </c>
      <c r="BQ160" s="3">
        <v>2.3043882967724554</v>
      </c>
      <c r="BR160" s="2">
        <v>42.534031847032132</v>
      </c>
      <c r="BS160" s="2">
        <v>2.3532537077088365</v>
      </c>
      <c r="BV160" s="2">
        <v>255.00000000000003</v>
      </c>
      <c r="BW160" s="2">
        <v>263.1761473392753</v>
      </c>
      <c r="BX160" s="2">
        <v>66.84938531353815</v>
      </c>
      <c r="BY160" s="2">
        <v>262.01445621331169</v>
      </c>
      <c r="BZ160" s="2">
        <v>49.202595968466561</v>
      </c>
      <c r="CA160" s="2">
        <v>262.97340966420853</v>
      </c>
      <c r="CB160" s="2">
        <v>63.575261673293561</v>
      </c>
      <c r="CE160" s="2">
        <v>43.5</v>
      </c>
      <c r="CF160" s="2">
        <v>47.17467722907223</v>
      </c>
      <c r="CG160" s="3">
        <v>13.503252737861965</v>
      </c>
      <c r="CH160" s="2">
        <v>47.908684104894107</v>
      </c>
      <c r="CI160" s="3">
        <v>19.436495536745952</v>
      </c>
      <c r="CJ160" s="2">
        <v>48.090137171028381</v>
      </c>
      <c r="CK160" s="3">
        <v>21.069359248856429</v>
      </c>
      <c r="CN160" s="2">
        <v>235</v>
      </c>
      <c r="CO160" s="2">
        <v>230.91885564137743</v>
      </c>
      <c r="CP160" s="2">
        <v>16.655739275916797</v>
      </c>
      <c r="CQ160" s="2">
        <v>231.49395802771053</v>
      </c>
      <c r="CR160" s="2">
        <v>12.292330311455412</v>
      </c>
      <c r="CS160" s="2">
        <v>231.09839167887466</v>
      </c>
      <c r="CT160" s="2">
        <v>15.222547491474474</v>
      </c>
      <c r="CW160" s="2">
        <v>33.5</v>
      </c>
      <c r="CX160" s="2">
        <v>31.686877472503603</v>
      </c>
      <c r="CY160" s="3">
        <v>3.2874132997149217</v>
      </c>
      <c r="CZ160" s="2">
        <v>34.562342646625368</v>
      </c>
      <c r="DA160" s="3">
        <v>1.1285718988389906</v>
      </c>
      <c r="DB160" s="2">
        <v>33.512560309030924</v>
      </c>
      <c r="DC160" s="3">
        <v>1.5776136295231322E-4</v>
      </c>
    </row>
    <row r="161" spans="2:107" x14ac:dyDescent="0.25">
      <c r="B161" s="2">
        <v>332</v>
      </c>
      <c r="C161" s="2">
        <v>308.91276095807746</v>
      </c>
      <c r="D161" s="3">
        <v>533.02060657887262</v>
      </c>
      <c r="E161" s="2">
        <v>303.89290648378687</v>
      </c>
      <c r="F161" s="3">
        <v>790.00870592914998</v>
      </c>
      <c r="G161" s="2">
        <v>309.65031720001315</v>
      </c>
      <c r="H161" s="3">
        <v>499.50832126002808</v>
      </c>
      <c r="K161" s="2">
        <v>54.800000000000004</v>
      </c>
      <c r="L161" s="2">
        <v>43.319950228596035</v>
      </c>
      <c r="M161" s="3">
        <v>131.79154275391232</v>
      </c>
      <c r="N161" s="2">
        <v>40.89878004059954</v>
      </c>
      <c r="O161" s="3">
        <v>193.24391635963383</v>
      </c>
      <c r="P161" s="2">
        <v>43.308566311489429</v>
      </c>
      <c r="Q161" s="3">
        <v>132.05304821743576</v>
      </c>
      <c r="T161" s="2">
        <v>455.99999999999994</v>
      </c>
      <c r="U161" s="2">
        <v>459.72411718730746</v>
      </c>
      <c r="V161" s="2">
        <v>13.869048824799224</v>
      </c>
      <c r="W161" s="2">
        <v>459.12101496048933</v>
      </c>
      <c r="X161" s="2">
        <v>9.7407343835985891</v>
      </c>
      <c r="Y161" s="2">
        <v>458.36712748633488</v>
      </c>
      <c r="Z161" s="2">
        <v>5.603292536562356</v>
      </c>
      <c r="AC161" s="2">
        <v>38</v>
      </c>
      <c r="AD161" s="2">
        <v>34.588353147896655</v>
      </c>
      <c r="AE161" s="3">
        <v>11.639334243466665</v>
      </c>
      <c r="AF161" s="2">
        <v>33.403349880890723</v>
      </c>
      <c r="AG161" s="3">
        <v>21.129192317507336</v>
      </c>
      <c r="AH161" s="2">
        <v>34.061723666487325</v>
      </c>
      <c r="AI161" s="3">
        <v>15.510020479106041</v>
      </c>
      <c r="AL161" s="2">
        <v>206</v>
      </c>
      <c r="AM161" s="2">
        <v>206.63227406945626</v>
      </c>
      <c r="AN161" s="2">
        <v>0.39977049890677735</v>
      </c>
      <c r="AO161" s="2">
        <v>207.18442960977123</v>
      </c>
      <c r="AP161" s="2">
        <v>1.4028735005028252</v>
      </c>
      <c r="AQ161" s="2">
        <v>206.40593579205463</v>
      </c>
      <c r="AR161" s="2">
        <v>0.16478386727102362</v>
      </c>
      <c r="AU161" s="2">
        <v>7.79</v>
      </c>
      <c r="AV161" s="2">
        <v>12.061608448369244</v>
      </c>
      <c r="AW161" s="3">
        <v>18.246638736179495</v>
      </c>
      <c r="AX161" s="2">
        <v>8.8624092681260827</v>
      </c>
      <c r="AY161" s="3">
        <v>1.1500616383627202</v>
      </c>
      <c r="AZ161" s="2">
        <v>11.976811386662778</v>
      </c>
      <c r="BA161" s="3">
        <v>17.529389587489092</v>
      </c>
      <c r="BD161" s="2">
        <v>235</v>
      </c>
      <c r="BE161" s="2">
        <v>232.48142513646013</v>
      </c>
      <c r="BF161" s="2">
        <v>6.3432193432548658</v>
      </c>
      <c r="BG161" s="2">
        <v>232.52306127051457</v>
      </c>
      <c r="BH161" s="2">
        <v>6.1352254696248734</v>
      </c>
      <c r="BI161" s="2">
        <v>232.4124849638383</v>
      </c>
      <c r="BJ161" s="2">
        <v>6.695234062362907</v>
      </c>
      <c r="BM161" s="2">
        <v>33.5</v>
      </c>
      <c r="BN161" s="2">
        <v>31.874698211388619</v>
      </c>
      <c r="BO161" s="2">
        <v>2.6416059040633542</v>
      </c>
      <c r="BP161" s="2">
        <v>31.886947899936466</v>
      </c>
      <c r="BQ161" s="3">
        <v>2.6019370775193775</v>
      </c>
      <c r="BR161" s="2">
        <v>33.22310539083611</v>
      </c>
      <c r="BS161" s="2">
        <v>7.6670624584023128E-2</v>
      </c>
      <c r="BV161" s="2">
        <v>206</v>
      </c>
      <c r="BW161" s="2">
        <v>208.3007476321981</v>
      </c>
      <c r="BX161" s="2">
        <v>5.2934396670651447</v>
      </c>
      <c r="BY161" s="2">
        <v>209.52502875887845</v>
      </c>
      <c r="BZ161" s="2">
        <v>12.425827750920137</v>
      </c>
      <c r="CA161" s="2">
        <v>209.49617617042199</v>
      </c>
      <c r="CB161" s="2">
        <v>12.22324781462657</v>
      </c>
      <c r="CE161" s="2">
        <v>7.98</v>
      </c>
      <c r="CF161" s="2">
        <v>11.414974210473646</v>
      </c>
      <c r="CG161" s="3">
        <v>11.799047826619049</v>
      </c>
      <c r="CH161" s="2">
        <v>13.724312119931183</v>
      </c>
      <c r="CI161" s="3">
        <v>32.997121731188273</v>
      </c>
      <c r="CJ161" s="2">
        <v>8.8943648065826597</v>
      </c>
      <c r="CK161" s="3">
        <v>0.83606299951694396</v>
      </c>
      <c r="CN161" s="2">
        <v>215</v>
      </c>
      <c r="CO161" s="2">
        <v>218.26024893842836</v>
      </c>
      <c r="CP161" s="2">
        <v>10.629223140523258</v>
      </c>
      <c r="CQ161" s="2">
        <v>218.41743938774763</v>
      </c>
      <c r="CR161" s="2">
        <v>11.678891968928928</v>
      </c>
      <c r="CS161" s="2">
        <v>218.61525576431271</v>
      </c>
      <c r="CT161" s="2">
        <v>13.070074241396254</v>
      </c>
      <c r="CW161" s="2">
        <v>11.8</v>
      </c>
      <c r="CX161" s="2">
        <v>10.40761620746216</v>
      </c>
      <c r="CY161" s="3">
        <v>1.9387326257220598</v>
      </c>
      <c r="CZ161" s="2">
        <v>12.938974946263428</v>
      </c>
      <c r="DA161" s="3">
        <v>1.2972639282157781</v>
      </c>
      <c r="DB161" s="2">
        <v>13.601625727868058</v>
      </c>
      <c r="DC161" s="3">
        <v>3.245855263316106</v>
      </c>
    </row>
    <row r="162" spans="2:107" x14ac:dyDescent="0.25">
      <c r="B162" s="2">
        <v>510</v>
      </c>
      <c r="C162" s="2">
        <v>514.67176715482651</v>
      </c>
      <c r="D162" s="3">
        <v>21.825408348915801</v>
      </c>
      <c r="E162" s="2">
        <v>519.59034025530013</v>
      </c>
      <c r="F162" s="3">
        <v>91.974626212430238</v>
      </c>
      <c r="G162" s="2">
        <v>512.59358039976985</v>
      </c>
      <c r="H162" s="3">
        <v>6.7266592900703275</v>
      </c>
      <c r="K162" s="2">
        <v>310</v>
      </c>
      <c r="L162" s="2">
        <v>316.7707553246712</v>
      </c>
      <c r="M162" s="3">
        <v>45.843127666563404</v>
      </c>
      <c r="N162" s="2">
        <v>318.87811315575453</v>
      </c>
      <c r="O162" s="3">
        <v>78.820893206381726</v>
      </c>
      <c r="P162" s="2">
        <v>316.38956909605253</v>
      </c>
      <c r="Q162" s="3">
        <v>40.826593233229488</v>
      </c>
      <c r="T162" s="2">
        <v>512</v>
      </c>
      <c r="U162" s="2">
        <v>505.11145664649774</v>
      </c>
      <c r="V162" s="2">
        <v>47.452029533080122</v>
      </c>
      <c r="W162" s="2">
        <v>505.58382052607232</v>
      </c>
      <c r="X162" s="2">
        <v>41.167359041650933</v>
      </c>
      <c r="Y162" s="2">
        <v>505.58887636884663</v>
      </c>
      <c r="Z162" s="2">
        <v>41.102506213933211</v>
      </c>
      <c r="AC162" s="2">
        <v>43.5</v>
      </c>
      <c r="AD162" s="2">
        <v>44.891842611389151</v>
      </c>
      <c r="AE162" s="3">
        <v>1.9372258548785721</v>
      </c>
      <c r="AF162" s="2">
        <v>43.422201466961639</v>
      </c>
      <c r="AG162" s="3">
        <v>6.0526117429210236E-3</v>
      </c>
      <c r="AH162" s="2">
        <v>43.745125122964957</v>
      </c>
      <c r="AI162" s="3">
        <v>6.0086325908585363E-2</v>
      </c>
      <c r="AL162" s="2">
        <v>206</v>
      </c>
      <c r="AM162" s="2">
        <v>208.93307822977522</v>
      </c>
      <c r="AN162" s="2">
        <v>8.6029479019813344</v>
      </c>
      <c r="AO162" s="2">
        <v>209.393670086697</v>
      </c>
      <c r="AP162" s="2">
        <v>11.516996657342023</v>
      </c>
      <c r="AQ162" s="2">
        <v>208.51288321855705</v>
      </c>
      <c r="AR162" s="2">
        <v>6.3145820701056401</v>
      </c>
      <c r="AU162" s="2">
        <v>7.98</v>
      </c>
      <c r="AV162" s="2">
        <v>12.353601699201214</v>
      </c>
      <c r="AW162" s="3">
        <v>19.12839182325574</v>
      </c>
      <c r="AX162" s="2">
        <v>9.4828250595679933</v>
      </c>
      <c r="AY162" s="3">
        <v>2.2584831596655413</v>
      </c>
      <c r="AZ162" s="2">
        <v>12.260046133473313</v>
      </c>
      <c r="BA162" s="3">
        <v>18.318794904659857</v>
      </c>
      <c r="BD162" s="2">
        <v>213</v>
      </c>
      <c r="BE162" s="2">
        <v>213.11242633902972</v>
      </c>
      <c r="BF162" s="2">
        <v>1.2639681707626539E-2</v>
      </c>
      <c r="BG162" s="2">
        <v>212.27042025393303</v>
      </c>
      <c r="BH162" s="2">
        <v>0.53228660587115117</v>
      </c>
      <c r="BI162" s="2">
        <v>210.10460392765472</v>
      </c>
      <c r="BJ162" s="2">
        <v>8.3833184157524627</v>
      </c>
      <c r="BM162" s="2">
        <v>10.8</v>
      </c>
      <c r="BN162" s="2">
        <v>13.066632386208601</v>
      </c>
      <c r="BO162" s="2">
        <v>5.1376223742096947</v>
      </c>
      <c r="BP162" s="2">
        <v>11.82922238381456</v>
      </c>
      <c r="BQ162" s="3">
        <v>1.0592987153449245</v>
      </c>
      <c r="BR162" s="2">
        <v>11.905235570222585</v>
      </c>
      <c r="BS162" s="2">
        <v>1.2215456656852408</v>
      </c>
      <c r="BV162" s="2">
        <v>263</v>
      </c>
      <c r="BW162" s="2">
        <v>263.45649178145788</v>
      </c>
      <c r="BX162" s="2">
        <v>0.20838474653859329</v>
      </c>
      <c r="BY162" s="2">
        <v>262.68596402600429</v>
      </c>
      <c r="BZ162" s="2">
        <v>9.8618592963437265E-2</v>
      </c>
      <c r="CA162" s="2">
        <v>262.4105163334782</v>
      </c>
      <c r="CB162" s="2">
        <v>0.34749099309598569</v>
      </c>
      <c r="CE162" s="2">
        <v>28.4</v>
      </c>
      <c r="CF162" s="2">
        <v>24.13256370744984</v>
      </c>
      <c r="CG162" s="3">
        <v>18.211012510974239</v>
      </c>
      <c r="CH162" s="2">
        <v>24.157399140309021</v>
      </c>
      <c r="CI162" s="3">
        <v>17.999662054650621</v>
      </c>
      <c r="CJ162" s="2">
        <v>28.345328273133966</v>
      </c>
      <c r="CK162" s="3">
        <v>2.9889977185141203E-3</v>
      </c>
      <c r="CN162" s="2">
        <v>377</v>
      </c>
      <c r="CO162" s="2">
        <v>378.58281655586273</v>
      </c>
      <c r="CP162" s="2">
        <v>2.5053082495131695</v>
      </c>
      <c r="CQ162" s="2">
        <v>378.05177486419245</v>
      </c>
      <c r="CR162" s="2">
        <v>1.1062303649470524</v>
      </c>
      <c r="CS162" s="2">
        <v>378.2837043365185</v>
      </c>
      <c r="CT162" s="2">
        <v>1.647896823596394</v>
      </c>
      <c r="CW162" s="2">
        <v>114</v>
      </c>
      <c r="CX162" s="2">
        <v>108.97345552595773</v>
      </c>
      <c r="CY162" s="3">
        <v>25.266149349524859</v>
      </c>
      <c r="CZ162" s="2">
        <v>104.46000150123099</v>
      </c>
      <c r="DA162" s="3">
        <v>91.011571356514949</v>
      </c>
      <c r="DB162" s="2">
        <v>103.96862328334811</v>
      </c>
      <c r="DC162" s="3">
        <v>100.62851883138568</v>
      </c>
    </row>
    <row r="163" spans="2:107" x14ac:dyDescent="0.25">
      <c r="B163" s="2">
        <v>512</v>
      </c>
      <c r="C163" s="2">
        <v>506.60479492426947</v>
      </c>
      <c r="D163" s="3">
        <v>29.108237809188473</v>
      </c>
      <c r="E163" s="2">
        <v>511.8053893195916</v>
      </c>
      <c r="F163" s="3">
        <v>3.7873316929021364E-2</v>
      </c>
      <c r="G163" s="2">
        <v>504.60522579100729</v>
      </c>
      <c r="H163" s="3">
        <v>54.682685601983827</v>
      </c>
      <c r="K163" s="2">
        <v>313</v>
      </c>
      <c r="L163" s="2">
        <v>304.85715455180321</v>
      </c>
      <c r="M163" s="3">
        <v>66.305931993219261</v>
      </c>
      <c r="N163" s="2">
        <v>308.117780924486</v>
      </c>
      <c r="O163" s="3">
        <v>23.836063101312789</v>
      </c>
      <c r="P163" s="2">
        <v>304.54018525861682</v>
      </c>
      <c r="Q163" s="3">
        <v>71.56846545852423</v>
      </c>
      <c r="T163" s="2">
        <v>528</v>
      </c>
      <c r="U163" s="2">
        <v>528.2708665412548</v>
      </c>
      <c r="V163" s="2">
        <v>7.3368683171340626E-2</v>
      </c>
      <c r="W163" s="2">
        <v>528.69677094103281</v>
      </c>
      <c r="X163" s="2">
        <v>0.48548974426774727</v>
      </c>
      <c r="Y163" s="2">
        <v>528.77461898600802</v>
      </c>
      <c r="Z163" s="2">
        <v>0.60003457348409639</v>
      </c>
      <c r="AC163" s="2">
        <v>7.7900000000000009</v>
      </c>
      <c r="AD163" s="2">
        <v>5.0946163276486356</v>
      </c>
      <c r="AE163" s="3">
        <v>7.2650931411783324</v>
      </c>
      <c r="AF163" s="2">
        <v>10.786052116874171</v>
      </c>
      <c r="AG163" s="3">
        <v>8.9763282870261936</v>
      </c>
      <c r="AH163" s="2">
        <v>10.517563522137815</v>
      </c>
      <c r="AI163" s="3">
        <v>7.4396027672968366</v>
      </c>
      <c r="AL163" s="2">
        <v>213</v>
      </c>
      <c r="AM163" s="2">
        <v>212.5802643057184</v>
      </c>
      <c r="AN163" s="2">
        <v>0.17617805305405562</v>
      </c>
      <c r="AO163" s="2">
        <v>212.84627508134486</v>
      </c>
      <c r="AP163" s="2">
        <v>2.363135061553048E-2</v>
      </c>
      <c r="AQ163" s="2">
        <v>211.83494302673034</v>
      </c>
      <c r="AR163" s="2">
        <v>1.3573577509642536</v>
      </c>
      <c r="AU163" s="2">
        <v>10.8</v>
      </c>
      <c r="AV163" s="2">
        <v>13.324033944156737</v>
      </c>
      <c r="AW163" s="3">
        <v>6.3707473512554094</v>
      </c>
      <c r="AX163" s="2">
        <v>11.294335594007508</v>
      </c>
      <c r="AY163" s="3">
        <v>0.24436767950275537</v>
      </c>
      <c r="AZ163" s="2">
        <v>13.242093446778604</v>
      </c>
      <c r="BA163" s="3">
        <v>5.9638204027989987</v>
      </c>
      <c r="BD163" s="2">
        <v>215</v>
      </c>
      <c r="BE163" s="2">
        <v>218.85458457180025</v>
      </c>
      <c r="BF163" s="2">
        <v>14.857822221160481</v>
      </c>
      <c r="BG163" s="2">
        <v>217.89199878346224</v>
      </c>
      <c r="BH163" s="2">
        <v>8.3636569635470863</v>
      </c>
      <c r="BI163" s="2">
        <v>216.20363476518722</v>
      </c>
      <c r="BJ163" s="2">
        <v>1.4487366479672887</v>
      </c>
      <c r="BM163" s="2">
        <v>11.8</v>
      </c>
      <c r="BN163" s="2">
        <v>13.832476262853071</v>
      </c>
      <c r="BO163" s="2">
        <v>4.1309597590611817</v>
      </c>
      <c r="BP163" s="2">
        <v>13.346684125952663</v>
      </c>
      <c r="BQ163" s="3">
        <v>2.3922317854739514</v>
      </c>
      <c r="BR163" s="2">
        <v>12.660005300726141</v>
      </c>
      <c r="BS163" s="2">
        <v>0.73960911727705869</v>
      </c>
      <c r="BV163" s="2">
        <v>274</v>
      </c>
      <c r="BW163" s="2">
        <v>285.9133130947522</v>
      </c>
      <c r="BX163" s="2">
        <v>141.92702889359418</v>
      </c>
      <c r="BY163" s="2">
        <v>284.05739038993443</v>
      </c>
      <c r="BZ163" s="2">
        <v>101.15110145554534</v>
      </c>
      <c r="CA163" s="2">
        <v>283.53466701920502</v>
      </c>
      <c r="CB163" s="2">
        <v>90.909875167115885</v>
      </c>
      <c r="CE163" s="2">
        <v>34.6</v>
      </c>
      <c r="CF163" s="2">
        <v>35.304776100837351</v>
      </c>
      <c r="CG163" s="3">
        <v>0.49670935231149838</v>
      </c>
      <c r="CH163" s="2">
        <v>32.443999256769338</v>
      </c>
      <c r="CI163" s="3">
        <v>4.6483392048111725</v>
      </c>
      <c r="CJ163" s="2">
        <v>38.182431059250959</v>
      </c>
      <c r="CK163" s="3">
        <v>12.833812294285938</v>
      </c>
      <c r="CN163" s="2">
        <v>412</v>
      </c>
      <c r="CO163" s="2">
        <v>404.21504102132889</v>
      </c>
      <c r="CP163" s="2">
        <v>60.605586299591984</v>
      </c>
      <c r="CQ163" s="2">
        <v>403.01779133641605</v>
      </c>
      <c r="CR163" s="2">
        <v>80.680072476162508</v>
      </c>
      <c r="CS163" s="2">
        <v>402.64849123365792</v>
      </c>
      <c r="CT163" s="2">
        <v>87.450716206972743</v>
      </c>
      <c r="CW163" s="2">
        <v>178</v>
      </c>
      <c r="CX163" s="2">
        <v>145.21255424722088</v>
      </c>
      <c r="CY163" s="3">
        <v>1075.0165989914335</v>
      </c>
      <c r="CZ163" s="2">
        <v>140.9370062634909</v>
      </c>
      <c r="DA163" s="3">
        <v>1373.6655047125128</v>
      </c>
      <c r="DB163" s="2">
        <v>142.46446208420807</v>
      </c>
      <c r="DC163" s="3">
        <v>1262.7744549646861</v>
      </c>
    </row>
    <row r="164" spans="2:107" x14ac:dyDescent="0.25">
      <c r="B164" s="2">
        <v>518</v>
      </c>
      <c r="C164" s="2">
        <v>513.66472819453281</v>
      </c>
      <c r="D164" s="3">
        <v>18.794581627278721</v>
      </c>
      <c r="E164" s="2">
        <v>518.62837373863852</v>
      </c>
      <c r="F164" s="3">
        <v>0.39485355541054545</v>
      </c>
      <c r="G164" s="2">
        <v>511.59571294722303</v>
      </c>
      <c r="H164" s="3">
        <v>41.014892654366669</v>
      </c>
      <c r="K164" s="2">
        <v>322</v>
      </c>
      <c r="L164" s="2">
        <v>314.7860725310548</v>
      </c>
      <c r="M164" s="3">
        <v>52.040749527202109</v>
      </c>
      <c r="N164" s="2">
        <v>317.08981082161552</v>
      </c>
      <c r="O164" s="3">
        <v>24.109957767524104</v>
      </c>
      <c r="P164" s="2">
        <v>314.41532657490211</v>
      </c>
      <c r="Q164" s="3">
        <v>57.527270965386151</v>
      </c>
      <c r="T164" s="2">
        <v>525</v>
      </c>
      <c r="U164" s="2">
        <v>527.10852661934246</v>
      </c>
      <c r="V164" s="2">
        <v>4.4458845044757256</v>
      </c>
      <c r="W164" s="2">
        <v>527.53114173069105</v>
      </c>
      <c r="X164" s="2">
        <v>6.4066784608456695</v>
      </c>
      <c r="Y164" s="2">
        <v>527.65570133490337</v>
      </c>
      <c r="Z164" s="2">
        <v>7.0527495802075393</v>
      </c>
      <c r="AC164" s="2">
        <v>8.58</v>
      </c>
      <c r="AD164" s="2">
        <v>5.8276251030274153</v>
      </c>
      <c r="AE164" s="3">
        <v>7.5755675734848467</v>
      </c>
      <c r="AF164" s="2">
        <v>11.210173967380268</v>
      </c>
      <c r="AG164" s="3">
        <v>6.9178150986848568</v>
      </c>
      <c r="AH164" s="2">
        <v>10.938847975076811</v>
      </c>
      <c r="AI164" s="3">
        <v>5.5641637695239723</v>
      </c>
      <c r="AL164" s="2">
        <v>219</v>
      </c>
      <c r="AM164" s="2">
        <v>216.99279075068793</v>
      </c>
      <c r="AN164" s="2">
        <v>4.0288889705239201</v>
      </c>
      <c r="AO164" s="2">
        <v>217.66099109506553</v>
      </c>
      <c r="AP164" s="2">
        <v>1.7929448474938185</v>
      </c>
      <c r="AQ164" s="2">
        <v>216.6039095592441</v>
      </c>
      <c r="AR164" s="2">
        <v>5.741249400281796</v>
      </c>
      <c r="AU164" s="2">
        <v>13.3</v>
      </c>
      <c r="AV164" s="2">
        <v>14.575118649102185</v>
      </c>
      <c r="AW164" s="3">
        <v>1.6259275692881798</v>
      </c>
      <c r="AX164" s="2">
        <v>13.954059420022586</v>
      </c>
      <c r="AY164" s="3">
        <v>0.42779372492028128</v>
      </c>
      <c r="AZ164" s="2">
        <v>14.476623127549738</v>
      </c>
      <c r="BA164" s="3">
        <v>1.3844419842849252</v>
      </c>
      <c r="BD164" s="2">
        <v>263</v>
      </c>
      <c r="BE164" s="2">
        <v>263.24014968173293</v>
      </c>
      <c r="BF164" s="2">
        <v>5.7671869636427703E-2</v>
      </c>
      <c r="BG164" s="2">
        <v>262.0409387164388</v>
      </c>
      <c r="BH164" s="2">
        <v>0.91979854562605223</v>
      </c>
      <c r="BI164" s="2">
        <v>261.78312557517239</v>
      </c>
      <c r="BJ164" s="2">
        <v>1.4807833657995229</v>
      </c>
      <c r="BM164" s="2">
        <v>28.4</v>
      </c>
      <c r="BN164" s="2">
        <v>23.62669557560168</v>
      </c>
      <c r="BO164" s="2">
        <v>22.784435127980565</v>
      </c>
      <c r="BP164" s="2">
        <v>27.585360481104917</v>
      </c>
      <c r="BQ164" s="3">
        <v>0.6636375457456094</v>
      </c>
      <c r="BR164" s="2">
        <v>22.578825624396565</v>
      </c>
      <c r="BS164" s="2">
        <v>33.886071111182027</v>
      </c>
      <c r="BV164" s="2">
        <v>377</v>
      </c>
      <c r="BW164" s="2">
        <v>375.74020481045665</v>
      </c>
      <c r="BX164" s="2">
        <v>1.5870839195965749</v>
      </c>
      <c r="BY164" s="2">
        <v>375.1862198108422</v>
      </c>
      <c r="BZ164" s="2">
        <v>3.2897985745812921</v>
      </c>
      <c r="CA164" s="2">
        <v>375.83690169880299</v>
      </c>
      <c r="CB164" s="2">
        <v>1.3527976582473711</v>
      </c>
      <c r="CE164" s="2">
        <v>114</v>
      </c>
      <c r="CF164" s="2">
        <v>115.09679433717257</v>
      </c>
      <c r="CG164" s="3">
        <v>1.202957818053813</v>
      </c>
      <c r="CH164" s="2">
        <v>118.60652309279413</v>
      </c>
      <c r="CI164" s="3">
        <v>21.220055004445637</v>
      </c>
      <c r="CJ164" s="2">
        <v>109.92930016288396</v>
      </c>
      <c r="CK164" s="3">
        <v>16.57059716389654</v>
      </c>
      <c r="CN164" s="2">
        <v>492</v>
      </c>
      <c r="CO164" s="2">
        <v>491.27758315569059</v>
      </c>
      <c r="CP164" s="2">
        <v>0.52188609694196231</v>
      </c>
      <c r="CQ164" s="2">
        <v>490.80409880907166</v>
      </c>
      <c r="CR164" s="2">
        <v>1.4301796584638196</v>
      </c>
      <c r="CS164" s="2">
        <v>491.10168623217118</v>
      </c>
      <c r="CT164" s="2">
        <v>0.80696762547081913</v>
      </c>
      <c r="CW164" s="2">
        <v>283</v>
      </c>
      <c r="CX164" s="2">
        <v>281.69674346010402</v>
      </c>
      <c r="CY164" s="3">
        <v>1.6984776087816504</v>
      </c>
      <c r="CZ164" s="2">
        <v>283.90040283886322</v>
      </c>
      <c r="DA164" s="3">
        <v>0.81072527223293678</v>
      </c>
      <c r="DB164" s="2">
        <v>282.6570431376332</v>
      </c>
      <c r="DC164" s="3">
        <v>0.1176194094444834</v>
      </c>
    </row>
    <row r="165" spans="2:107" x14ac:dyDescent="0.25">
      <c r="B165" s="2">
        <v>432</v>
      </c>
      <c r="C165" s="2">
        <v>455.85151518696466</v>
      </c>
      <c r="D165" s="3">
        <v>568.89477671400584</v>
      </c>
      <c r="E165" s="2">
        <v>459.494948838845</v>
      </c>
      <c r="F165" s="3">
        <v>755.97221165070425</v>
      </c>
      <c r="G165" s="2">
        <v>454.50503352698303</v>
      </c>
      <c r="H165" s="3">
        <v>506.47653405063011</v>
      </c>
      <c r="K165" s="2">
        <v>204</v>
      </c>
      <c r="L165" s="2">
        <v>236.12359740986545</v>
      </c>
      <c r="M165" s="3">
        <v>1031.9255105511145</v>
      </c>
      <c r="N165" s="2">
        <v>243.54946173887024</v>
      </c>
      <c r="O165" s="3">
        <v>1564.1599238343606</v>
      </c>
      <c r="P165" s="2">
        <v>236.20355514349561</v>
      </c>
      <c r="Q165" s="3">
        <v>1037.0689638801623</v>
      </c>
      <c r="T165" s="2">
        <v>293</v>
      </c>
      <c r="U165" s="2">
        <v>286.600902327548</v>
      </c>
      <c r="V165" s="2">
        <v>40.948451021580617</v>
      </c>
      <c r="W165" s="2">
        <v>288.21218636154765</v>
      </c>
      <c r="X165" s="2">
        <v>22.923159436550318</v>
      </c>
      <c r="Y165" s="2">
        <v>288.98296465113123</v>
      </c>
      <c r="Z165" s="2">
        <v>16.136572994061272</v>
      </c>
      <c r="AC165" s="2">
        <v>11.8</v>
      </c>
      <c r="AD165" s="2">
        <v>10.254993332406793</v>
      </c>
      <c r="AE165" s="3">
        <v>2.3870456029074698</v>
      </c>
      <c r="AF165" s="2">
        <v>13.036156686513012</v>
      </c>
      <c r="AG165" s="3">
        <v>1.5280833536108269</v>
      </c>
      <c r="AH165" s="2">
        <v>12.804490777397342</v>
      </c>
      <c r="AI165" s="3">
        <v>1.0090017218763159</v>
      </c>
      <c r="AL165" s="2">
        <v>274</v>
      </c>
      <c r="AM165" s="2">
        <v>283.51197577475455</v>
      </c>
      <c r="AN165" s="2">
        <v>90.477683139517353</v>
      </c>
      <c r="AO165" s="2">
        <v>283.20095506434313</v>
      </c>
      <c r="AP165" s="2">
        <v>84.657574096061566</v>
      </c>
      <c r="AQ165" s="2">
        <v>282.63104219057681</v>
      </c>
      <c r="AR165" s="2">
        <v>74.494889295516884</v>
      </c>
      <c r="AU165" s="2">
        <v>34.6</v>
      </c>
      <c r="AV165" s="2">
        <v>32.596880625678764</v>
      </c>
      <c r="AW165" s="3">
        <v>4.0124872277811043</v>
      </c>
      <c r="AX165" s="2">
        <v>38.396633995446919</v>
      </c>
      <c r="AY165" s="3">
        <v>14.414429695383227</v>
      </c>
      <c r="AZ165" s="2">
        <v>30.178956545303947</v>
      </c>
      <c r="BA165" s="3">
        <v>19.545625228310822</v>
      </c>
      <c r="BD165" s="2">
        <v>302</v>
      </c>
      <c r="BE165" s="2">
        <v>282.5418179692453</v>
      </c>
      <c r="BF165" s="2">
        <v>378.62084794198506</v>
      </c>
      <c r="BG165" s="2">
        <v>282.97407897552057</v>
      </c>
      <c r="BH165" s="2">
        <v>361.98567082972841</v>
      </c>
      <c r="BI165" s="2">
        <v>281.68306098144683</v>
      </c>
      <c r="BJ165" s="2">
        <v>412.77801108360831</v>
      </c>
      <c r="BM165" s="2">
        <v>49.100000000000009</v>
      </c>
      <c r="BN165" s="2">
        <v>42.252211998855849</v>
      </c>
      <c r="BO165" s="2">
        <v>46.892200508613925</v>
      </c>
      <c r="BP165" s="2">
        <v>42.645472444560674</v>
      </c>
      <c r="BQ165" s="3">
        <v>41.660925963925671</v>
      </c>
      <c r="BR165" s="2">
        <v>40.463957188657801</v>
      </c>
      <c r="BS165" s="2">
        <v>74.581235439335416</v>
      </c>
      <c r="BV165" s="2">
        <v>432</v>
      </c>
      <c r="BW165" s="2">
        <v>446.18908509677124</v>
      </c>
      <c r="BX165" s="2">
        <v>201.33013588341561</v>
      </c>
      <c r="BY165" s="2">
        <v>445.58391649990597</v>
      </c>
      <c r="BZ165" s="2">
        <v>184.52278747641759</v>
      </c>
      <c r="CA165" s="2">
        <v>447.85245684933852</v>
      </c>
      <c r="CB165" s="2">
        <v>251.30038816013985</v>
      </c>
      <c r="CE165" s="2">
        <v>204</v>
      </c>
      <c r="CF165" s="2">
        <v>241.26949884214875</v>
      </c>
      <c r="CG165" s="3">
        <v>1389.015543944927</v>
      </c>
      <c r="CH165" s="2">
        <v>237.32377820606038</v>
      </c>
      <c r="CI165" s="3">
        <v>1110.4741939267049</v>
      </c>
      <c r="CJ165" s="2">
        <v>244.08215888249521</v>
      </c>
      <c r="CK165" s="3">
        <v>1606.5794606815894</v>
      </c>
      <c r="CN165" s="2">
        <v>510</v>
      </c>
      <c r="CO165" s="2">
        <v>510.55707840940545</v>
      </c>
      <c r="CP165" s="2">
        <v>0.31033635422570488</v>
      </c>
      <c r="CQ165" s="2">
        <v>511.65231904892909</v>
      </c>
      <c r="CR165" s="2">
        <v>2.7301582394539223</v>
      </c>
      <c r="CS165" s="2">
        <v>511.15683367032682</v>
      </c>
      <c r="CT165" s="2">
        <v>1.3382641408018188</v>
      </c>
      <c r="CW165" s="2">
        <v>310</v>
      </c>
      <c r="CX165" s="2">
        <v>311.8517464136641</v>
      </c>
      <c r="CY165" s="3">
        <v>3.4289647805178651</v>
      </c>
      <c r="CZ165" s="2">
        <v>315.23043963395719</v>
      </c>
      <c r="DA165" s="3">
        <v>27.357498764470218</v>
      </c>
      <c r="DB165" s="2">
        <v>313.61136657465738</v>
      </c>
      <c r="DC165" s="3">
        <v>13.04196853655259</v>
      </c>
    </row>
    <row r="166" spans="2:107" x14ac:dyDescent="0.25">
      <c r="B166" s="2">
        <v>293</v>
      </c>
      <c r="C166" s="2">
        <v>308.91276095807746</v>
      </c>
      <c r="D166" s="3">
        <v>253.21596130891416</v>
      </c>
      <c r="E166" s="2">
        <v>303.89290648378687</v>
      </c>
      <c r="F166" s="3">
        <v>118.65541166452611</v>
      </c>
      <c r="G166" s="2">
        <v>309.65031720001315</v>
      </c>
      <c r="H166" s="3">
        <v>277.23306286105367</v>
      </c>
      <c r="K166" s="2">
        <v>69.099999999999994</v>
      </c>
      <c r="L166" s="2">
        <v>82.991672427394604</v>
      </c>
      <c r="M166" s="3">
        <v>192.97856283003566</v>
      </c>
      <c r="N166" s="2">
        <v>77.065964627950621</v>
      </c>
      <c r="O166" s="3">
        <v>63.456592453760557</v>
      </c>
      <c r="P166" s="2">
        <v>83.285732057439645</v>
      </c>
      <c r="Q166" s="3">
        <v>201.23499400547101</v>
      </c>
      <c r="T166" s="2">
        <v>261</v>
      </c>
      <c r="U166" s="2">
        <v>263.9079969372973</v>
      </c>
      <c r="V166" s="2">
        <v>8.4564461873304673</v>
      </c>
      <c r="W166" s="2">
        <v>264.27019186064155</v>
      </c>
      <c r="X166" s="2">
        <v>10.694154805406217</v>
      </c>
      <c r="Y166" s="2">
        <v>264.24149061911777</v>
      </c>
      <c r="Z166" s="2">
        <v>10.507261433828498</v>
      </c>
      <c r="AC166" s="2">
        <v>13.3</v>
      </c>
      <c r="AD166" s="2">
        <v>11.286865055670063</v>
      </c>
      <c r="AE166" s="3">
        <v>4.0527123040823021</v>
      </c>
      <c r="AF166" s="2">
        <v>13.73884102869714</v>
      </c>
      <c r="AG166" s="3">
        <v>0.1925814484679631</v>
      </c>
      <c r="AH166" s="2">
        <v>13.515702790040049</v>
      </c>
      <c r="AI166" s="3">
        <v>4.6527693631060983E-2</v>
      </c>
      <c r="AL166" s="2">
        <v>302</v>
      </c>
      <c r="AM166" s="2">
        <v>281.25440991563687</v>
      </c>
      <c r="AN166" s="2">
        <v>430.37950794842578</v>
      </c>
      <c r="AO166" s="2">
        <v>283.3371376240936</v>
      </c>
      <c r="AP166" s="2">
        <v>348.30243206202266</v>
      </c>
      <c r="AQ166" s="2">
        <v>280.52516362325656</v>
      </c>
      <c r="AR166" s="2">
        <v>461.16859740790329</v>
      </c>
      <c r="AU166" s="2">
        <v>49.1</v>
      </c>
      <c r="AV166" s="2">
        <v>40.524400281832854</v>
      </c>
      <c r="AW166" s="3">
        <v>73.540910526228458</v>
      </c>
      <c r="AX166" s="2">
        <v>44.144347756795078</v>
      </c>
      <c r="AY166" s="3">
        <v>24.558489155581992</v>
      </c>
      <c r="AZ166" s="2">
        <v>38.835583814446338</v>
      </c>
      <c r="BA166" s="3">
        <v>105.35823963025602</v>
      </c>
      <c r="BD166" s="2">
        <v>412</v>
      </c>
      <c r="BE166" s="2">
        <v>404.05264839186867</v>
      </c>
      <c r="BF166" s="2">
        <v>63.160397583267603</v>
      </c>
      <c r="BG166" s="2">
        <v>404.67324217584667</v>
      </c>
      <c r="BH166" s="2">
        <v>53.681380213792082</v>
      </c>
      <c r="BI166" s="2">
        <v>403.73016574444449</v>
      </c>
      <c r="BJ166" s="2">
        <v>68.390158614359336</v>
      </c>
      <c r="BM166" s="2">
        <v>178</v>
      </c>
      <c r="BN166" s="2">
        <v>152.01523659470857</v>
      </c>
      <c r="BO166" s="2">
        <v>675.20792922897272</v>
      </c>
      <c r="BP166" s="2">
        <v>150.71374132177013</v>
      </c>
      <c r="BQ166" s="3">
        <v>744.53991265527497</v>
      </c>
      <c r="BR166" s="2">
        <v>151.86157182400521</v>
      </c>
      <c r="BS166" s="2">
        <v>683.21742751163833</v>
      </c>
      <c r="BV166" s="2">
        <v>503.00000000000006</v>
      </c>
      <c r="BW166" s="2">
        <v>505.7728114322465</v>
      </c>
      <c r="BX166" s="2">
        <v>7.6884832387965654</v>
      </c>
      <c r="BY166" s="2">
        <v>506.14696571474315</v>
      </c>
      <c r="BZ166" s="2">
        <v>9.9033932097684829</v>
      </c>
      <c r="CA166" s="2">
        <v>507.01688360008592</v>
      </c>
      <c r="CB166" s="2">
        <v>16.135353856638755</v>
      </c>
      <c r="CE166" s="2">
        <v>300</v>
      </c>
      <c r="CF166" s="2">
        <v>301.31772019004785</v>
      </c>
      <c r="CG166" s="3">
        <v>1.736386499259744</v>
      </c>
      <c r="CH166" s="2">
        <v>301.68173435976161</v>
      </c>
      <c r="CI166" s="3">
        <v>2.8282304568027783</v>
      </c>
      <c r="CJ166" s="2">
        <v>303.08620495692401</v>
      </c>
      <c r="CK166" s="3">
        <v>9.5246610361423123</v>
      </c>
      <c r="CN166" s="2">
        <v>516</v>
      </c>
      <c r="CO166" s="2">
        <v>516.90604187583585</v>
      </c>
      <c r="CP166" s="2">
        <v>0.82091188076815258</v>
      </c>
      <c r="CQ166" s="2">
        <v>517.96023183714271</v>
      </c>
      <c r="CR166" s="2">
        <v>3.8425088553479019</v>
      </c>
      <c r="CS166" s="2">
        <v>517.55604060569055</v>
      </c>
      <c r="CT166" s="2">
        <v>2.421262366557829</v>
      </c>
      <c r="CW166" s="2">
        <v>319</v>
      </c>
      <c r="CX166" s="2">
        <v>320.06234772589119</v>
      </c>
      <c r="CY166" s="3">
        <v>1.1285826907061749</v>
      </c>
      <c r="CZ166" s="2">
        <v>324.35344985246343</v>
      </c>
      <c r="DA166" s="3">
        <v>28.65942532284069</v>
      </c>
      <c r="DB166" s="2">
        <v>321.417692837468</v>
      </c>
      <c r="DC166" s="3">
        <v>5.8452386563440495</v>
      </c>
    </row>
    <row r="167" spans="2:107" x14ac:dyDescent="0.25">
      <c r="B167" s="2">
        <v>256</v>
      </c>
      <c r="C167" s="2">
        <v>256.07505889902461</v>
      </c>
      <c r="D167" s="3">
        <v>5.6338383227868237E-3</v>
      </c>
      <c r="E167" s="2">
        <v>255.83850707112168</v>
      </c>
      <c r="F167" s="3">
        <v>2.6079966077697265E-2</v>
      </c>
      <c r="G167" s="2">
        <v>257.74300336243982</v>
      </c>
      <c r="H167" s="3">
        <v>3.0380607214765254</v>
      </c>
      <c r="K167" s="2">
        <v>44</v>
      </c>
      <c r="L167" s="2">
        <v>45.127750290229237</v>
      </c>
      <c r="M167" s="3">
        <v>1.2718207171121281</v>
      </c>
      <c r="N167" s="2">
        <v>42.292917466054817</v>
      </c>
      <c r="O167" s="3">
        <v>2.9141307777007066</v>
      </c>
      <c r="P167" s="2">
        <v>45.134903789377738</v>
      </c>
      <c r="Q167" s="3">
        <v>1.2880066111439488</v>
      </c>
      <c r="T167" s="2">
        <v>254</v>
      </c>
      <c r="U167" s="2">
        <v>257.10244037666905</v>
      </c>
      <c r="V167" s="2">
        <v>9.6251362907864042</v>
      </c>
      <c r="W167" s="2">
        <v>257.07619765872374</v>
      </c>
      <c r="X167" s="2">
        <v>9.462992035537436</v>
      </c>
      <c r="Y167" s="2">
        <v>256.7895026211296</v>
      </c>
      <c r="Z167" s="2">
        <v>7.7813248732889084</v>
      </c>
      <c r="AC167" s="2">
        <v>28.399999999999995</v>
      </c>
      <c r="AD167" s="2">
        <v>26.888408166379151</v>
      </c>
      <c r="AE167" s="3">
        <v>2.2849098714692269</v>
      </c>
      <c r="AF167" s="2">
        <v>24.094575425327651</v>
      </c>
      <c r="AG167" s="3">
        <v>18.536680768192532</v>
      </c>
      <c r="AH167" s="2">
        <v>23.957954998988814</v>
      </c>
      <c r="AI167" s="3">
        <v>19.731763791008422</v>
      </c>
      <c r="AL167" s="2">
        <v>377</v>
      </c>
      <c r="AM167" s="2">
        <v>375.57361989595927</v>
      </c>
      <c r="AN167" s="2">
        <v>2.0345602012032482</v>
      </c>
      <c r="AO167" s="2">
        <v>374.96831784632775</v>
      </c>
      <c r="AP167" s="2">
        <v>4.1277323735503124</v>
      </c>
      <c r="AQ167" s="2">
        <v>377.23155874256622</v>
      </c>
      <c r="AR167" s="2">
        <v>5.3619451258849662E-2</v>
      </c>
      <c r="AU167" s="2">
        <v>114</v>
      </c>
      <c r="AV167" s="2">
        <v>112.98151120669586</v>
      </c>
      <c r="AW167" s="3">
        <v>1.0373194220861308</v>
      </c>
      <c r="AX167" s="2">
        <v>109.35590581810396</v>
      </c>
      <c r="AY167" s="3">
        <v>21.56761077032062</v>
      </c>
      <c r="AZ167" s="2">
        <v>114.13396000826093</v>
      </c>
      <c r="BA167" s="3">
        <v>1.7945283813267904E-2</v>
      </c>
      <c r="BD167" s="2">
        <v>432</v>
      </c>
      <c r="BE167" s="2">
        <v>447.17324159290189</v>
      </c>
      <c r="BF167" s="2">
        <v>230.22726043656783</v>
      </c>
      <c r="BG167" s="2">
        <v>446.28662993014171</v>
      </c>
      <c r="BH167" s="2">
        <v>204.10779476082104</v>
      </c>
      <c r="BI167" s="2">
        <v>447.39128345699811</v>
      </c>
      <c r="BJ167" s="2">
        <v>236.89160645366368</v>
      </c>
      <c r="BM167" s="2">
        <v>204</v>
      </c>
      <c r="BN167" s="2">
        <v>233.62255867926515</v>
      </c>
      <c r="BO167" s="2">
        <v>877.49598270650733</v>
      </c>
      <c r="BP167" s="2">
        <v>238.62852061620131</v>
      </c>
      <c r="BQ167" s="3">
        <v>1199.1344400666794</v>
      </c>
      <c r="BR167" s="2">
        <v>231.69568534495681</v>
      </c>
      <c r="BS167" s="2">
        <v>767.05098672685563</v>
      </c>
      <c r="BV167" s="2">
        <v>510.00000000000006</v>
      </c>
      <c r="BW167" s="2">
        <v>511.53616941164648</v>
      </c>
      <c r="BX167" s="2">
        <v>2.3598164612781281</v>
      </c>
      <c r="BY167" s="2">
        <v>511.19007106759636</v>
      </c>
      <c r="BZ167" s="2">
        <v>1.4162691459298136</v>
      </c>
      <c r="CA167" s="2">
        <v>511.14948353127158</v>
      </c>
      <c r="CB167" s="2">
        <v>1.3213123886644622</v>
      </c>
      <c r="CE167" s="2">
        <v>310</v>
      </c>
      <c r="CF167" s="2">
        <v>312.83389139215643</v>
      </c>
      <c r="CG167" s="3">
        <v>8.0309404225383165</v>
      </c>
      <c r="CH167" s="2">
        <v>313.2914620098195</v>
      </c>
      <c r="CI167" s="3">
        <v>10.833722162085005</v>
      </c>
      <c r="CJ167" s="2">
        <v>316.00705474812605</v>
      </c>
      <c r="CK167" s="3">
        <v>36.084706746983741</v>
      </c>
      <c r="CN167" s="2">
        <v>508.99999999999994</v>
      </c>
      <c r="CO167" s="2">
        <v>510.65599155588717</v>
      </c>
      <c r="CP167" s="2">
        <v>2.7423080331697962</v>
      </c>
      <c r="CQ167" s="2">
        <v>511.80511823011028</v>
      </c>
      <c r="CR167" s="2">
        <v>7.8686882848973561</v>
      </c>
      <c r="CS167" s="2">
        <v>511.62447474726889</v>
      </c>
      <c r="CT167" s="2">
        <v>6.8878676990524097</v>
      </c>
      <c r="CW167" s="2">
        <v>309</v>
      </c>
      <c r="CX167" s="2">
        <v>309.02178853878576</v>
      </c>
      <c r="CY167" s="3">
        <v>4.7474042241840979E-4</v>
      </c>
      <c r="CZ167" s="2">
        <v>312.789579619758</v>
      </c>
      <c r="DA167" s="3">
        <v>14.360913694485197</v>
      </c>
      <c r="DB167" s="2">
        <v>310.64919099239489</v>
      </c>
      <c r="DC167" s="3">
        <v>2.71983092939645</v>
      </c>
    </row>
    <row r="168" spans="2:107" x14ac:dyDescent="0.25">
      <c r="B168" s="2">
        <v>255</v>
      </c>
      <c r="C168" s="2">
        <v>245.43613220900082</v>
      </c>
      <c r="D168" s="3">
        <v>91.467567123711589</v>
      </c>
      <c r="E168" s="2">
        <v>246.92967357967652</v>
      </c>
      <c r="F168" s="3">
        <v>65.13016853057124</v>
      </c>
      <c r="G168" s="2">
        <v>247.32700889652014</v>
      </c>
      <c r="H168" s="3">
        <v>58.874792474081062</v>
      </c>
      <c r="K168" s="2">
        <v>43.5</v>
      </c>
      <c r="L168" s="2">
        <v>39.60397837192626</v>
      </c>
      <c r="M168" s="3">
        <v>15.178984526418354</v>
      </c>
      <c r="N168" s="2">
        <v>38.122103694511132</v>
      </c>
      <c r="O168" s="3">
        <v>28.921768672590812</v>
      </c>
      <c r="P168" s="2">
        <v>39.553009260030684</v>
      </c>
      <c r="Q168" s="3">
        <v>15.578735901403526</v>
      </c>
      <c r="T168" s="2">
        <v>206</v>
      </c>
      <c r="U168" s="2">
        <v>209.52628286014945</v>
      </c>
      <c r="V168" s="2">
        <v>12.434670809783789</v>
      </c>
      <c r="W168" s="2">
        <v>205.13515062534844</v>
      </c>
      <c r="X168" s="2">
        <v>0.74796444083518665</v>
      </c>
      <c r="Y168" s="2">
        <v>205.8169643213744</v>
      </c>
      <c r="Z168" s="2">
        <v>3.3502059649934086E-2</v>
      </c>
      <c r="AC168" s="2">
        <v>260</v>
      </c>
      <c r="AD168" s="2">
        <v>265.07057234115069</v>
      </c>
      <c r="AE168" s="3">
        <v>25.710703866842426</v>
      </c>
      <c r="AF168" s="2">
        <v>262.33862952480371</v>
      </c>
      <c r="AG168" s="3">
        <v>5.4691880542836131</v>
      </c>
      <c r="AH168" s="2">
        <v>259.41742059553326</v>
      </c>
      <c r="AI168" s="3">
        <v>0.33939876250882356</v>
      </c>
      <c r="AL168" s="2">
        <v>519</v>
      </c>
      <c r="AM168" s="2">
        <v>519.07378847308303</v>
      </c>
      <c r="AN168" s="2">
        <v>5.4447387599246564E-3</v>
      </c>
      <c r="AO168" s="2">
        <v>517.76244965896819</v>
      </c>
      <c r="AP168" s="2">
        <v>1.5315308465879394</v>
      </c>
      <c r="AQ168" s="2">
        <v>516.79263137391649</v>
      </c>
      <c r="AR168" s="2">
        <v>4.8724762514177913</v>
      </c>
      <c r="AU168" s="2">
        <v>324</v>
      </c>
      <c r="AV168" s="2">
        <v>322.53551896550192</v>
      </c>
      <c r="AW168" s="3">
        <v>2.1447047004045618</v>
      </c>
      <c r="AX168" s="2">
        <v>321.39967347326012</v>
      </c>
      <c r="AY168" s="3">
        <v>6.7616980456670746</v>
      </c>
      <c r="AZ168" s="2">
        <v>322.86315744496761</v>
      </c>
      <c r="BA168" s="3">
        <v>1.2924109949325675</v>
      </c>
      <c r="BD168" s="2">
        <v>492</v>
      </c>
      <c r="BE168" s="2">
        <v>492.9261155946362</v>
      </c>
      <c r="BF168" s="2">
        <v>0.8576900946283641</v>
      </c>
      <c r="BG168" s="2">
        <v>493.08572607694794</v>
      </c>
      <c r="BH168" s="2">
        <v>1.1788011141647541</v>
      </c>
      <c r="BI168" s="2">
        <v>491.83528774330557</v>
      </c>
      <c r="BJ168" s="2">
        <v>2.7130127505371478E-2</v>
      </c>
      <c r="BM168" s="2">
        <v>283</v>
      </c>
      <c r="BN168" s="2">
        <v>282.94003192247789</v>
      </c>
      <c r="BO168" s="2">
        <v>3.5961703216983378E-3</v>
      </c>
      <c r="BP168" s="2">
        <v>285.7187442830101</v>
      </c>
      <c r="BQ168" s="3">
        <v>7.3915704764000827</v>
      </c>
      <c r="BR168" s="2">
        <v>281.35858189110712</v>
      </c>
      <c r="BS168" s="2">
        <v>2.6942534082014737</v>
      </c>
      <c r="BV168" s="2">
        <v>519</v>
      </c>
      <c r="BW168" s="2">
        <v>522.08942346595279</v>
      </c>
      <c r="BX168" s="2">
        <v>9.5445373519797556</v>
      </c>
      <c r="BY168" s="2">
        <v>522.62992324919071</v>
      </c>
      <c r="BZ168" s="2">
        <v>13.176342795015245</v>
      </c>
      <c r="CA168" s="2">
        <v>521.38243625525604</v>
      </c>
      <c r="CB168" s="2">
        <v>5.6760025103584173</v>
      </c>
      <c r="CE168" s="2">
        <v>324</v>
      </c>
      <c r="CF168" s="2">
        <v>326.30841825451353</v>
      </c>
      <c r="CG168" s="3">
        <v>5.3287948377712757</v>
      </c>
      <c r="CH168" s="2">
        <v>326.72982957195876</v>
      </c>
      <c r="CI168" s="3">
        <v>7.451969491940547</v>
      </c>
      <c r="CJ168" s="2">
        <v>329.12726632692687</v>
      </c>
      <c r="CK168" s="3">
        <v>26.288859987238176</v>
      </c>
      <c r="CN168" s="2">
        <v>483</v>
      </c>
      <c r="CO168" s="2">
        <v>481.5755296833579</v>
      </c>
      <c r="CP168" s="2">
        <v>2.0291156829944459</v>
      </c>
      <c r="CQ168" s="2">
        <v>482.30341120069619</v>
      </c>
      <c r="CR168" s="2">
        <v>0.48523595531552494</v>
      </c>
      <c r="CS168" s="2">
        <v>482.00881871969943</v>
      </c>
      <c r="CT168" s="2">
        <v>0.98244033041826906</v>
      </c>
      <c r="CW168" s="2">
        <v>270</v>
      </c>
      <c r="CX168" s="2">
        <v>271.82035332184046</v>
      </c>
      <c r="CY168" s="3">
        <v>3.3136862163355874</v>
      </c>
      <c r="CZ168" s="2">
        <v>274.15302464997757</v>
      </c>
      <c r="DA168" s="3">
        <v>17.247613743321295</v>
      </c>
      <c r="DB168" s="2">
        <v>270.97549304524523</v>
      </c>
      <c r="DC168" s="3">
        <v>0.95158668132181223</v>
      </c>
    </row>
    <row r="169" spans="2:107" x14ac:dyDescent="0.25">
      <c r="B169" s="2">
        <v>263</v>
      </c>
      <c r="C169" s="2">
        <v>245.43613220900082</v>
      </c>
      <c r="D169" s="3">
        <v>308.48945177969853</v>
      </c>
      <c r="E169" s="2">
        <v>246.92967357967652</v>
      </c>
      <c r="F169" s="3">
        <v>258.25539125574693</v>
      </c>
      <c r="G169" s="2">
        <v>247.32700889652014</v>
      </c>
      <c r="H169" s="3">
        <v>245.64265012975881</v>
      </c>
      <c r="K169" s="2">
        <v>28.400000000000002</v>
      </c>
      <c r="L169" s="2">
        <v>22.833385136318075</v>
      </c>
      <c r="M169" s="3">
        <v>30.98720104056456</v>
      </c>
      <c r="N169" s="2">
        <v>27.14887353975589</v>
      </c>
      <c r="O169" s="3">
        <v>1.5653174195229624</v>
      </c>
      <c r="P169" s="2">
        <v>22.578139604178773</v>
      </c>
      <c r="Q169" s="3">
        <v>33.894058468431716</v>
      </c>
      <c r="T169" s="2">
        <v>377</v>
      </c>
      <c r="U169" s="2">
        <v>376.42024591936217</v>
      </c>
      <c r="V169" s="2">
        <v>0.33611479401621147</v>
      </c>
      <c r="W169" s="2">
        <v>377.50040175020888</v>
      </c>
      <c r="X169" s="2">
        <v>0.25040191161211034</v>
      </c>
      <c r="Y169" s="2">
        <v>376.89709618155848</v>
      </c>
      <c r="Z169" s="2">
        <v>1.0589195849845008E-2</v>
      </c>
      <c r="AC169" s="2">
        <v>221</v>
      </c>
      <c r="AD169" s="2">
        <v>224.62482666832102</v>
      </c>
      <c r="AE169" s="3">
        <v>13.139368375371269</v>
      </c>
      <c r="AF169" s="2">
        <v>228.82925645287656</v>
      </c>
      <c r="AG169" s="3">
        <v>61.297256604909315</v>
      </c>
      <c r="AH169" s="2">
        <v>225.72542516565281</v>
      </c>
      <c r="AI169" s="3">
        <v>22.329642996184869</v>
      </c>
      <c r="AL169" s="2">
        <v>382</v>
      </c>
      <c r="AM169" s="2">
        <v>377.91421227057668</v>
      </c>
      <c r="AN169" s="2">
        <v>16.693661369906138</v>
      </c>
      <c r="AO169" s="2">
        <v>375.40917538212017</v>
      </c>
      <c r="AP169" s="2">
        <v>43.438969143650837</v>
      </c>
      <c r="AQ169" s="2">
        <v>379.02439485911401</v>
      </c>
      <c r="AR169" s="2">
        <v>8.8542259544671253</v>
      </c>
      <c r="AU169" s="2">
        <v>144</v>
      </c>
      <c r="AV169" s="2">
        <v>130.90291448674554</v>
      </c>
      <c r="AW169" s="3">
        <v>171.53364894149973</v>
      </c>
      <c r="AX169" s="2">
        <v>138.91840242526692</v>
      </c>
      <c r="AY169" s="3">
        <v>25.822633911533131</v>
      </c>
      <c r="AZ169" s="2">
        <v>132.07332812090431</v>
      </c>
      <c r="BA169" s="3">
        <v>142.24550211161198</v>
      </c>
      <c r="BD169" s="2">
        <v>493</v>
      </c>
      <c r="BE169" s="2">
        <v>493.30952613631496</v>
      </c>
      <c r="BF169" s="2">
        <v>9.5806429062065657E-2</v>
      </c>
      <c r="BG169" s="2">
        <v>493.92220944622073</v>
      </c>
      <c r="BH169" s="2">
        <v>0.85047026269875237</v>
      </c>
      <c r="BI169" s="2">
        <v>494.12746888919031</v>
      </c>
      <c r="BJ169" s="2">
        <v>1.271186096092034</v>
      </c>
      <c r="BM169" s="2">
        <v>285</v>
      </c>
      <c r="BN169" s="2">
        <v>284.97315472359986</v>
      </c>
      <c r="BO169" s="2">
        <v>7.206688649998126E-4</v>
      </c>
      <c r="BP169" s="2">
        <v>278.85962852107377</v>
      </c>
      <c r="BQ169" s="3">
        <v>37.704161899210654</v>
      </c>
      <c r="BR169" s="2">
        <v>285.086984118901</v>
      </c>
      <c r="BS169" s="2">
        <v>7.5662369409833629E-3</v>
      </c>
      <c r="BV169" s="2">
        <v>420</v>
      </c>
      <c r="BW169" s="2">
        <v>421.49216868807673</v>
      </c>
      <c r="BX169" s="2">
        <v>2.2265673936766328</v>
      </c>
      <c r="BY169" s="2">
        <v>419.89398889397302</v>
      </c>
      <c r="BZ169" s="2">
        <v>1.1238354601064289E-2</v>
      </c>
      <c r="CA169" s="2">
        <v>422.89090281638408</v>
      </c>
      <c r="CB169" s="2">
        <v>8.3573190937774307</v>
      </c>
      <c r="CE169" s="2">
        <v>188</v>
      </c>
      <c r="CF169" s="2">
        <v>197.99904924208971</v>
      </c>
      <c r="CG169" s="3">
        <v>99.980985745734827</v>
      </c>
      <c r="CH169" s="2">
        <v>197.255460896682</v>
      </c>
      <c r="CI169" s="3">
        <v>85.663556410009491</v>
      </c>
      <c r="CJ169" s="2">
        <v>189.80578222636643</v>
      </c>
      <c r="CK169" s="3">
        <v>3.2608494490609079</v>
      </c>
      <c r="CN169" s="2">
        <v>390</v>
      </c>
      <c r="CO169" s="2">
        <v>392.80960755923132</v>
      </c>
      <c r="CP169" s="2">
        <v>7.8938946368897982</v>
      </c>
      <c r="CQ169" s="2">
        <v>392.16579662329775</v>
      </c>
      <c r="CR169" s="2">
        <v>4.690675013487942</v>
      </c>
      <c r="CS169" s="2">
        <v>391.37323490652864</v>
      </c>
      <c r="CT169" s="2">
        <v>1.8857741085087147</v>
      </c>
      <c r="CW169" s="2">
        <v>152</v>
      </c>
      <c r="CX169" s="2">
        <v>151.39210997544032</v>
      </c>
      <c r="CY169" s="3">
        <v>0.36953028195916821</v>
      </c>
      <c r="CZ169" s="2">
        <v>151.92520445482427</v>
      </c>
      <c r="DA169" s="3">
        <v>5.5943735781349754E-3</v>
      </c>
      <c r="DB169" s="2">
        <v>151.59942404530278</v>
      </c>
      <c r="DC169" s="3">
        <v>0.16046109548158699</v>
      </c>
    </row>
    <row r="170" spans="2:107" x14ac:dyDescent="0.25">
      <c r="B170" s="2">
        <v>351</v>
      </c>
      <c r="C170" s="2">
        <v>326.74058718625503</v>
      </c>
      <c r="D170" s="3">
        <v>588.51911006769376</v>
      </c>
      <c r="E170" s="2">
        <v>321.43746315062378</v>
      </c>
      <c r="F170" s="3">
        <v>873.94358497072665</v>
      </c>
      <c r="G170" s="2">
        <v>327.20986565786706</v>
      </c>
      <c r="H170" s="3">
        <v>565.97049201673326</v>
      </c>
      <c r="K170" s="2">
        <v>84.6</v>
      </c>
      <c r="L170" s="2">
        <v>67.725965332682918</v>
      </c>
      <c r="M170" s="3">
        <v>284.73304595381853</v>
      </c>
      <c r="N170" s="2">
        <v>61.903471709479007</v>
      </c>
      <c r="O170" s="3">
        <v>515.13239644241958</v>
      </c>
      <c r="P170" s="2">
        <v>67.926723191400043</v>
      </c>
      <c r="Q170" s="3">
        <v>277.99815953619697</v>
      </c>
      <c r="T170" s="2">
        <v>474.99999999999994</v>
      </c>
      <c r="U170" s="2">
        <v>477.29776808790808</v>
      </c>
      <c r="V170" s="2">
        <v>5.2797381858090251</v>
      </c>
      <c r="W170" s="2">
        <v>477.30746729605244</v>
      </c>
      <c r="X170" s="2">
        <v>5.3244053223518062</v>
      </c>
      <c r="Y170" s="2">
        <v>476.43867338990162</v>
      </c>
      <c r="Z170" s="2">
        <v>2.0697811228111922</v>
      </c>
      <c r="AC170" s="2">
        <v>158</v>
      </c>
      <c r="AD170" s="2">
        <v>151.99399491720817</v>
      </c>
      <c r="AE170" s="3">
        <v>36.072097054521301</v>
      </c>
      <c r="AF170" s="2">
        <v>154.84183964415922</v>
      </c>
      <c r="AG170" s="3">
        <v>9.9739768332043486</v>
      </c>
      <c r="AH170" s="2">
        <v>156.27300226123475</v>
      </c>
      <c r="AI170" s="3">
        <v>2.9825211897002828</v>
      </c>
      <c r="AL170" s="2">
        <v>399</v>
      </c>
      <c r="AM170" s="2">
        <v>399.19454836867391</v>
      </c>
      <c r="AN170" s="2">
        <v>3.7849067753678314E-2</v>
      </c>
      <c r="AO170" s="2">
        <v>397.57683906057235</v>
      </c>
      <c r="AP170" s="2">
        <v>2.02538705951258</v>
      </c>
      <c r="AQ170" s="2">
        <v>399.61849982386281</v>
      </c>
      <c r="AR170" s="2">
        <v>0.38254203211832133</v>
      </c>
      <c r="AU170" s="2">
        <v>162.99999999999997</v>
      </c>
      <c r="AV170" s="2">
        <v>155.57108290779701</v>
      </c>
      <c r="AW170" s="3">
        <v>55.188809162825365</v>
      </c>
      <c r="AX170" s="2">
        <v>161.53318046393153</v>
      </c>
      <c r="AY170" s="3">
        <v>2.1515595513920398</v>
      </c>
      <c r="AZ170" s="2">
        <v>155.1212355441929</v>
      </c>
      <c r="BA170" s="3">
        <v>62.074929350088915</v>
      </c>
      <c r="BD170" s="2">
        <v>399</v>
      </c>
      <c r="BE170" s="2">
        <v>402.25647448898678</v>
      </c>
      <c r="BF170" s="2">
        <v>10.604626097421725</v>
      </c>
      <c r="BG170" s="2">
        <v>402.90413617917579</v>
      </c>
      <c r="BH170" s="2">
        <v>15.242279305549363</v>
      </c>
      <c r="BI170" s="2">
        <v>402.46355108213976</v>
      </c>
      <c r="BJ170" s="2">
        <v>11.996186098591494</v>
      </c>
      <c r="BM170" s="2">
        <v>163</v>
      </c>
      <c r="BN170" s="2">
        <v>167.99714380118598</v>
      </c>
      <c r="BO170" s="2">
        <v>24.971446169731511</v>
      </c>
      <c r="BP170" s="2">
        <v>167.35664841816558</v>
      </c>
      <c r="BQ170" s="3">
        <v>18.980385439504623</v>
      </c>
      <c r="BR170" s="2">
        <v>167.89296644384191</v>
      </c>
      <c r="BS170" s="2">
        <v>23.941120620562984</v>
      </c>
      <c r="BV170" s="2">
        <v>279</v>
      </c>
      <c r="BW170" s="2">
        <v>277.5060523491245</v>
      </c>
      <c r="BX170" s="2">
        <v>2.2318795835564185</v>
      </c>
      <c r="BY170" s="2">
        <v>274.6228952771549</v>
      </c>
      <c r="BZ170" s="2">
        <v>19.159045754752913</v>
      </c>
      <c r="CA170" s="2">
        <v>277.31372424472039</v>
      </c>
      <c r="CB170" s="2">
        <v>2.8435259228438183</v>
      </c>
      <c r="CE170" s="2">
        <v>59.29999999999999</v>
      </c>
      <c r="CF170" s="2">
        <v>58.209792208146638</v>
      </c>
      <c r="CG170" s="3">
        <v>1.188553029417762</v>
      </c>
      <c r="CH170" s="2">
        <v>58.743886326717828</v>
      </c>
      <c r="CI170" s="3">
        <v>0.30926241761137957</v>
      </c>
      <c r="CJ170" s="2">
        <v>52.951953718976235</v>
      </c>
      <c r="CK170" s="3">
        <v>40.297691586019532</v>
      </c>
      <c r="CN170" s="2">
        <v>264</v>
      </c>
      <c r="CO170" s="2">
        <v>267.6073490738089</v>
      </c>
      <c r="CP170" s="2">
        <v>13.012967340309965</v>
      </c>
      <c r="CQ170" s="2">
        <v>267.78666208627658</v>
      </c>
      <c r="CR170" s="2">
        <v>14.33880975564449</v>
      </c>
      <c r="CS170" s="2">
        <v>267.70397910320509</v>
      </c>
      <c r="CT170" s="2">
        <v>13.719461196979951</v>
      </c>
      <c r="CW170" s="2">
        <v>49.4</v>
      </c>
      <c r="CX170" s="2">
        <v>55.002577088069543</v>
      </c>
      <c r="CY170" s="3">
        <v>31.388870027761818</v>
      </c>
      <c r="CZ170" s="2">
        <v>55.087320735047577</v>
      </c>
      <c r="DA170" s="3">
        <v>32.345617143302121</v>
      </c>
      <c r="DB170" s="2">
        <v>53.082574081728701</v>
      </c>
      <c r="DC170" s="3">
        <v>13.561351867419997</v>
      </c>
    </row>
    <row r="171" spans="2:107" x14ac:dyDescent="0.25">
      <c r="B171" s="2">
        <v>519</v>
      </c>
      <c r="C171" s="2">
        <v>520.70508118320754</v>
      </c>
      <c r="D171" s="3">
        <v>2.9073018413284233</v>
      </c>
      <c r="E171" s="2">
        <v>525.29207988038775</v>
      </c>
      <c r="F171" s="3">
        <v>39.590269221180272</v>
      </c>
      <c r="G171" s="2">
        <v>518.57631837044096</v>
      </c>
      <c r="H171" s="3">
        <v>0.17950612322580489</v>
      </c>
      <c r="K171" s="2">
        <v>324</v>
      </c>
      <c r="L171" s="2">
        <v>325.69716573572595</v>
      </c>
      <c r="M171" s="3">
        <v>2.8803715345221916</v>
      </c>
      <c r="N171" s="2">
        <v>326.90613692225236</v>
      </c>
      <c r="O171" s="3">
        <v>8.4456318108784085</v>
      </c>
      <c r="P171" s="2">
        <v>325.27051156053284</v>
      </c>
      <c r="Q171" s="3">
        <v>1.6141996254475892</v>
      </c>
      <c r="T171" s="2">
        <v>483</v>
      </c>
      <c r="U171" s="2">
        <v>480.71138497895777</v>
      </c>
      <c r="V171" s="2">
        <v>5.2377587145401403</v>
      </c>
      <c r="W171" s="2">
        <v>480.51651416339473</v>
      </c>
      <c r="X171" s="2">
        <v>6.1677019006189706</v>
      </c>
      <c r="Y171" s="2">
        <v>480.96086111596577</v>
      </c>
      <c r="Z171" s="2">
        <v>4.1580873883803653</v>
      </c>
      <c r="AC171" s="2">
        <v>144</v>
      </c>
      <c r="AD171" s="2">
        <v>134.47214449771127</v>
      </c>
      <c r="AE171" s="3">
        <v>90.780030472493635</v>
      </c>
      <c r="AF171" s="2">
        <v>134.58529751549671</v>
      </c>
      <c r="AG171" s="3">
        <v>88.636622871712504</v>
      </c>
      <c r="AH171" s="2">
        <v>135.67255851137739</v>
      </c>
      <c r="AI171" s="3">
        <v>69.346281746433164</v>
      </c>
      <c r="AL171" s="2">
        <v>399</v>
      </c>
      <c r="AM171" s="2">
        <v>403.14875133428757</v>
      </c>
      <c r="AN171" s="2">
        <v>17.212137633752871</v>
      </c>
      <c r="AO171" s="2">
        <v>403.06681031900092</v>
      </c>
      <c r="AP171" s="2">
        <v>16.53894617073238</v>
      </c>
      <c r="AQ171" s="2">
        <v>403.45285119523538</v>
      </c>
      <c r="AR171" s="2">
        <v>19.827883766909174</v>
      </c>
      <c r="AU171" s="2">
        <v>162.99999999999997</v>
      </c>
      <c r="AV171" s="2">
        <v>167.26628038171609</v>
      </c>
      <c r="AW171" s="3">
        <v>18.201148295415798</v>
      </c>
      <c r="AX171" s="2">
        <v>169.88810322772963</v>
      </c>
      <c r="AY171" s="3">
        <v>47.445966075859737</v>
      </c>
      <c r="AZ171" s="2">
        <v>166.13543643094431</v>
      </c>
      <c r="BA171" s="3">
        <v>9.8309616124929704</v>
      </c>
      <c r="BD171" s="2">
        <v>342</v>
      </c>
      <c r="BE171" s="2">
        <v>347.87876330835331</v>
      </c>
      <c r="BF171" s="2">
        <v>34.559858035641199</v>
      </c>
      <c r="BG171" s="2">
        <v>346.9824380822875</v>
      </c>
      <c r="BH171" s="2">
        <v>24.824689243828754</v>
      </c>
      <c r="BI171" s="2">
        <v>349.22854755096949</v>
      </c>
      <c r="BJ171" s="2">
        <v>52.251899696627078</v>
      </c>
      <c r="BM171" s="2">
        <v>108.00000000000001</v>
      </c>
      <c r="BN171" s="2">
        <v>121.21951297121649</v>
      </c>
      <c r="BO171" s="2">
        <v>174.75552319616062</v>
      </c>
      <c r="BP171" s="2">
        <v>113.56029972866617</v>
      </c>
      <c r="BQ171" s="3">
        <v>30.916933072604884</v>
      </c>
      <c r="BR171" s="2">
        <v>124.52228516250534</v>
      </c>
      <c r="BS171" s="2">
        <v>272.98590699114368</v>
      </c>
      <c r="BV171" s="2">
        <v>274</v>
      </c>
      <c r="BW171" s="2">
        <v>273.91543205715703</v>
      </c>
      <c r="BX171" s="2">
        <v>7.151736956691199E-3</v>
      </c>
      <c r="BY171" s="2">
        <v>273.95359717863937</v>
      </c>
      <c r="BZ171" s="2">
        <v>2.1532218302265202E-3</v>
      </c>
      <c r="CA171" s="2">
        <v>274.44429024739935</v>
      </c>
      <c r="CB171" s="2">
        <v>0.19739382393417679</v>
      </c>
      <c r="CE171" s="2">
        <v>55.8</v>
      </c>
      <c r="CF171" s="2">
        <v>54.611940806857262</v>
      </c>
      <c r="CG171" s="3">
        <v>1.4114846464109658</v>
      </c>
      <c r="CH171" s="2">
        <v>53.477777403708785</v>
      </c>
      <c r="CI171" s="3">
        <v>5.3927177867254974</v>
      </c>
      <c r="CJ171" s="2">
        <v>53.00449036355861</v>
      </c>
      <c r="CK171" s="3">
        <v>7.8148741274366591</v>
      </c>
      <c r="CN171" s="2">
        <v>250.99999999999997</v>
      </c>
      <c r="CO171" s="2">
        <v>248.48869413329078</v>
      </c>
      <c r="CP171" s="2">
        <v>6.3066571561680131</v>
      </c>
      <c r="CQ171" s="2">
        <v>248.52627566664563</v>
      </c>
      <c r="CR171" s="2">
        <v>6.1193120774293757</v>
      </c>
      <c r="CS171" s="2">
        <v>248.20167395877476</v>
      </c>
      <c r="CT171" s="2">
        <v>7.8306286329991517</v>
      </c>
      <c r="CW171" s="2">
        <v>41.6</v>
      </c>
      <c r="CX171" s="2">
        <v>41.839698535428241</v>
      </c>
      <c r="CY171" s="3">
        <v>5.7455387886442874E-2</v>
      </c>
      <c r="CZ171" s="2">
        <v>43.706491700741118</v>
      </c>
      <c r="DA171" s="3">
        <v>4.4373072852912028</v>
      </c>
      <c r="DB171" s="2">
        <v>41.815281133321243</v>
      </c>
      <c r="DC171" s="3">
        <v>4.6345966364078034E-2</v>
      </c>
    </row>
    <row r="172" spans="2:107" x14ac:dyDescent="0.25">
      <c r="B172" s="2">
        <v>483</v>
      </c>
      <c r="C172" s="2">
        <v>494.46530008203166</v>
      </c>
      <c r="D172" s="3">
        <v>131.4531059710352</v>
      </c>
      <c r="E172" s="2">
        <v>499.77111322747544</v>
      </c>
      <c r="F172" s="3">
        <v>281.27023888880166</v>
      </c>
      <c r="G172" s="2">
        <v>492.60255640888738</v>
      </c>
      <c r="H172" s="3">
        <v>92.209089585864106</v>
      </c>
      <c r="K172" s="2">
        <v>270</v>
      </c>
      <c r="L172" s="2">
        <v>286.96287136083743</v>
      </c>
      <c r="M172" s="3">
        <v>287.73900480431854</v>
      </c>
      <c r="N172" s="2">
        <v>291.79648242028293</v>
      </c>
      <c r="O172" s="3">
        <v>475.08664589770274</v>
      </c>
      <c r="P172" s="2">
        <v>286.74775767914616</v>
      </c>
      <c r="Q172" s="3">
        <v>280.48738727939923</v>
      </c>
      <c r="T172" s="2">
        <v>279</v>
      </c>
      <c r="U172" s="2">
        <v>272.84666726804181</v>
      </c>
      <c r="V172" s="2">
        <v>37.863503710188006</v>
      </c>
      <c r="W172" s="2">
        <v>274.41136061784897</v>
      </c>
      <c r="X172" s="2">
        <v>21.055611379427383</v>
      </c>
      <c r="Y172" s="2">
        <v>274.96767813791649</v>
      </c>
      <c r="Z172" s="2">
        <v>16.259619599436597</v>
      </c>
      <c r="AC172" s="2">
        <v>22.6</v>
      </c>
      <c r="AD172" s="2">
        <v>23.237844877450691</v>
      </c>
      <c r="AE172" s="3">
        <v>0.40684608769008485</v>
      </c>
      <c r="AF172" s="2">
        <v>22.794885495869373</v>
      </c>
      <c r="AG172" s="3">
        <v>3.7980356500250834E-2</v>
      </c>
      <c r="AH172" s="2">
        <v>22.85171815364804</v>
      </c>
      <c r="AI172" s="3">
        <v>6.3362028875977583E-2</v>
      </c>
      <c r="AL172" s="2">
        <v>281</v>
      </c>
      <c r="AM172" s="2">
        <v>279.3426387386661</v>
      </c>
      <c r="AN172" s="2">
        <v>2.7468463505703085</v>
      </c>
      <c r="AO172" s="2">
        <v>279.57197947947429</v>
      </c>
      <c r="AP172" s="2">
        <v>2.0392426070425089</v>
      </c>
      <c r="AQ172" s="2">
        <v>279.34164998150982</v>
      </c>
      <c r="AR172" s="2">
        <v>2.7501247838263878</v>
      </c>
      <c r="AU172" s="2">
        <v>23.1</v>
      </c>
      <c r="AV172" s="2">
        <v>22.702645457961225</v>
      </c>
      <c r="AW172" s="3">
        <v>0.15789063207884582</v>
      </c>
      <c r="AX172" s="2">
        <v>21.734517000936691</v>
      </c>
      <c r="AY172" s="3">
        <v>1.8645438207309326</v>
      </c>
      <c r="AZ172" s="2">
        <v>23.473256521396291</v>
      </c>
      <c r="BA172" s="3">
        <v>0.13932043076485856</v>
      </c>
      <c r="BD172" s="2">
        <v>279</v>
      </c>
      <c r="BE172" s="2">
        <v>276.69044164624739</v>
      </c>
      <c r="BF172" s="2">
        <v>5.3340597893884514</v>
      </c>
      <c r="BG172" s="2">
        <v>277.57945889738318</v>
      </c>
      <c r="BH172" s="2">
        <v>2.0179370242238206</v>
      </c>
      <c r="BI172" s="2">
        <v>275.92012947425746</v>
      </c>
      <c r="BJ172" s="2">
        <v>9.4856024553376006</v>
      </c>
      <c r="BM172" s="2">
        <v>59.3</v>
      </c>
      <c r="BN172" s="2">
        <v>57.581695709352125</v>
      </c>
      <c r="BO172" s="2">
        <v>2.9525696352588859</v>
      </c>
      <c r="BP172" s="2">
        <v>57.934604685839872</v>
      </c>
      <c r="BQ172" s="3">
        <v>1.8643043639304262</v>
      </c>
      <c r="BR172" s="2">
        <v>57.315845545338313</v>
      </c>
      <c r="BS172" s="2">
        <v>3.9368688999538066</v>
      </c>
      <c r="BV172" s="2">
        <v>264</v>
      </c>
      <c r="BW172" s="2">
        <v>268.42228384627481</v>
      </c>
      <c r="BX172" s="2">
        <v>19.556594417023117</v>
      </c>
      <c r="BY172" s="2">
        <v>267.87151316665677</v>
      </c>
      <c r="BZ172" s="2">
        <v>14.98861419959672</v>
      </c>
      <c r="CA172" s="2">
        <v>267.79238911928718</v>
      </c>
      <c r="CB172" s="2">
        <v>14.382215232087788</v>
      </c>
      <c r="CE172" s="2">
        <v>49.4</v>
      </c>
      <c r="CF172" s="2">
        <v>51.085932521011749</v>
      </c>
      <c r="CG172" s="3">
        <v>2.8423684654050363</v>
      </c>
      <c r="CH172" s="2">
        <v>51.381566967392502</v>
      </c>
      <c r="CI172" s="3">
        <v>3.9266076462611208</v>
      </c>
      <c r="CJ172" s="2">
        <v>52.209910476892432</v>
      </c>
      <c r="CK172" s="3">
        <v>7.8955968881498624</v>
      </c>
      <c r="CN172" s="2">
        <v>249</v>
      </c>
      <c r="CO172" s="2">
        <v>245.35802803472504</v>
      </c>
      <c r="CP172" s="2">
        <v>13.26395979584877</v>
      </c>
      <c r="CQ172" s="2">
        <v>245.49177044547852</v>
      </c>
      <c r="CR172" s="2">
        <v>12.307674607217965</v>
      </c>
      <c r="CS172" s="2">
        <v>245.48699142195838</v>
      </c>
      <c r="CT172" s="2">
        <v>12.341229269394011</v>
      </c>
      <c r="CW172" s="2">
        <v>40.4</v>
      </c>
      <c r="CX172" s="2">
        <v>38.444625622670408</v>
      </c>
      <c r="CY172" s="3">
        <v>3.8234889555170843</v>
      </c>
      <c r="CZ172" s="2">
        <v>40.22267829262136</v>
      </c>
      <c r="DA172" s="3">
        <v>3.1442987907675461E-2</v>
      </c>
      <c r="DB172" s="2">
        <v>39.442144128345568</v>
      </c>
      <c r="DC172" s="3">
        <v>0.91748787086286931</v>
      </c>
    </row>
    <row r="173" spans="2:107" x14ac:dyDescent="0.25">
      <c r="B173" s="2">
        <v>399</v>
      </c>
      <c r="C173" s="2">
        <v>404.03699624713823</v>
      </c>
      <c r="D173" s="3">
        <v>25.37133119368465</v>
      </c>
      <c r="E173" s="2">
        <v>403.07893779357113</v>
      </c>
      <c r="F173" s="3">
        <v>16.637733523822906</v>
      </c>
      <c r="G173" s="2">
        <v>403.42544132508885</v>
      </c>
      <c r="H173" s="3">
        <v>19.584530921804198</v>
      </c>
      <c r="K173" s="2">
        <v>163</v>
      </c>
      <c r="L173" s="2">
        <v>171.09138756606396</v>
      </c>
      <c r="M173" s="3">
        <v>65.47055274425442</v>
      </c>
      <c r="N173" s="2">
        <v>175.4773675654277</v>
      </c>
      <c r="O173" s="3">
        <v>155.68470136278714</v>
      </c>
      <c r="P173" s="2">
        <v>171.45546758838654</v>
      </c>
      <c r="Q173" s="3">
        <v>71.494932138255294</v>
      </c>
      <c r="T173" s="2">
        <v>256</v>
      </c>
      <c r="U173" s="2">
        <v>258.43968158464446</v>
      </c>
      <c r="V173" s="2">
        <v>5.9520462344533085</v>
      </c>
      <c r="W173" s="2">
        <v>258.95111458535592</v>
      </c>
      <c r="X173" s="2">
        <v>8.7090772959004692</v>
      </c>
      <c r="Y173" s="2">
        <v>258.85102232716594</v>
      </c>
      <c r="Z173" s="2">
        <v>8.1283283099986665</v>
      </c>
      <c r="AC173" s="2">
        <v>23.1</v>
      </c>
      <c r="AD173" s="2">
        <v>23.468942383983432</v>
      </c>
      <c r="AE173" s="3">
        <v>0.13611848269937707</v>
      </c>
      <c r="AF173" s="2">
        <v>23.460505487128582</v>
      </c>
      <c r="AG173" s="3">
        <v>0.12996420624981539</v>
      </c>
      <c r="AH173" s="2">
        <v>23.65667438132752</v>
      </c>
      <c r="AI173" s="3">
        <v>0.30988636682637505</v>
      </c>
      <c r="AL173" s="2">
        <v>300</v>
      </c>
      <c r="AM173" s="2">
        <v>293.39424677923688</v>
      </c>
      <c r="AN173" s="2">
        <v>43.635975613622328</v>
      </c>
      <c r="AO173" s="2">
        <v>292.77930631853246</v>
      </c>
      <c r="AP173" s="2">
        <v>52.138417241585216</v>
      </c>
      <c r="AQ173" s="2">
        <v>293.27369750246487</v>
      </c>
      <c r="AR173" s="2">
        <v>45.243145288347328</v>
      </c>
      <c r="AU173" s="2">
        <v>33.299999999999997</v>
      </c>
      <c r="AV173" s="2">
        <v>26.957093237428687</v>
      </c>
      <c r="AW173" s="3">
        <v>40.23246619867286</v>
      </c>
      <c r="AX173" s="2">
        <v>28.119424216043381</v>
      </c>
      <c r="AY173" s="3">
        <v>26.83836545331771</v>
      </c>
      <c r="AZ173" s="2">
        <v>27.124929669071406</v>
      </c>
      <c r="BA173" s="3">
        <v>38.131493591914541</v>
      </c>
      <c r="BD173" s="2">
        <v>384</v>
      </c>
      <c r="BE173" s="2">
        <v>374.98534191897352</v>
      </c>
      <c r="BF173" s="2">
        <v>81.26406031781606</v>
      </c>
      <c r="BG173" s="2">
        <v>374.79170473546219</v>
      </c>
      <c r="BH173" s="2">
        <v>84.792701678909452</v>
      </c>
      <c r="BI173" s="2">
        <v>375.42383028691131</v>
      </c>
      <c r="BJ173" s="2">
        <v>73.550686947699717</v>
      </c>
      <c r="BM173" s="2">
        <v>93.4</v>
      </c>
      <c r="BN173" s="2">
        <v>96.344318350886539</v>
      </c>
      <c r="BO173" s="2">
        <v>8.6690105513671938</v>
      </c>
      <c r="BP173" s="2">
        <v>87.667911983422158</v>
      </c>
      <c r="BQ173" s="3">
        <v>32.856833029795361</v>
      </c>
      <c r="BR173" s="2">
        <v>95.299099594159856</v>
      </c>
      <c r="BS173" s="2">
        <v>3.6065792685381064</v>
      </c>
      <c r="BV173" s="2">
        <v>555</v>
      </c>
      <c r="BW173" s="2">
        <v>543.25250345365419</v>
      </c>
      <c r="BX173" s="2">
        <v>138.00367510640683</v>
      </c>
      <c r="BY173" s="2">
        <v>543.57600641092972</v>
      </c>
      <c r="BZ173" s="2">
        <v>130.50762952311882</v>
      </c>
      <c r="CA173" s="2">
        <v>542.27683377098958</v>
      </c>
      <c r="CB173" s="2">
        <v>161.87895889103115</v>
      </c>
      <c r="CE173" s="2">
        <v>395.00000000000006</v>
      </c>
      <c r="CF173" s="2">
        <v>358.74323918417787</v>
      </c>
      <c r="CG173" s="3">
        <v>1314.5527048557394</v>
      </c>
      <c r="CH173" s="2">
        <v>360.63715637394125</v>
      </c>
      <c r="CI173" s="3">
        <v>1180.8050220689702</v>
      </c>
      <c r="CJ173" s="2">
        <v>359.12382026943277</v>
      </c>
      <c r="CK173" s="3">
        <v>1287.100272059967</v>
      </c>
      <c r="CN173" s="2">
        <v>634</v>
      </c>
      <c r="CO173" s="2">
        <v>638.46509248738494</v>
      </c>
      <c r="CP173" s="2">
        <v>19.937050920901395</v>
      </c>
      <c r="CQ173" s="2">
        <v>636.73584958757601</v>
      </c>
      <c r="CR173" s="2">
        <v>7.4848729658398385</v>
      </c>
      <c r="CS173" s="2">
        <v>637.21755423581635</v>
      </c>
      <c r="CT173" s="2">
        <v>10.352655260419743</v>
      </c>
      <c r="CW173" s="2">
        <v>629</v>
      </c>
      <c r="CX173" s="2">
        <v>646.58306639090677</v>
      </c>
      <c r="CY173" s="3">
        <v>309.16422370703503</v>
      </c>
      <c r="CZ173" s="2">
        <v>626.41589226695487</v>
      </c>
      <c r="DA173" s="3">
        <v>6.6776127759836399</v>
      </c>
      <c r="DB173" s="2">
        <v>628.46094429373625</v>
      </c>
      <c r="DC173" s="3">
        <v>0.29058105445551319</v>
      </c>
    </row>
    <row r="174" spans="2:107" x14ac:dyDescent="0.25">
      <c r="B174" s="2">
        <v>275</v>
      </c>
      <c r="C174" s="2">
        <v>279.43525446952231</v>
      </c>
      <c r="D174" s="3">
        <v>19.67148220941759</v>
      </c>
      <c r="E174" s="2">
        <v>276.31844211429865</v>
      </c>
      <c r="F174" s="3">
        <v>1.7382896087562891</v>
      </c>
      <c r="G174" s="2">
        <v>280.66045532329332</v>
      </c>
      <c r="H174" s="3">
        <v>32.04075446699968</v>
      </c>
      <c r="K174" s="2">
        <v>56.499999999999993</v>
      </c>
      <c r="L174" s="2">
        <v>60.99669529385681</v>
      </c>
      <c r="M174" s="3">
        <v>20.220268565794047</v>
      </c>
      <c r="N174" s="2">
        <v>55.669648724286439</v>
      </c>
      <c r="O174" s="3">
        <v>0.68948324107912595</v>
      </c>
      <c r="P174" s="2">
        <v>61.146979076127757</v>
      </c>
      <c r="Q174" s="3">
        <v>21.594414533969243</v>
      </c>
      <c r="T174" s="2">
        <v>249.00000000000003</v>
      </c>
      <c r="U174" s="2">
        <v>253.28676523541307</v>
      </c>
      <c r="V174" s="2">
        <v>18.376356183545841</v>
      </c>
      <c r="W174" s="2">
        <v>252.94979456197265</v>
      </c>
      <c r="X174" s="2">
        <v>15.600877081788511</v>
      </c>
      <c r="Y174" s="2">
        <v>252.51934278519266</v>
      </c>
      <c r="Z174" s="2">
        <v>12.38577363968745</v>
      </c>
      <c r="AC174" s="2">
        <v>22.4</v>
      </c>
      <c r="AD174" s="2">
        <v>23.354687176521384</v>
      </c>
      <c r="AE174" s="3">
        <v>0.91142760501437559</v>
      </c>
      <c r="AF174" s="2">
        <v>23.363502509194912</v>
      </c>
      <c r="AG174" s="3">
        <v>0.92833708522489511</v>
      </c>
      <c r="AH174" s="2">
        <v>23.554650196191936</v>
      </c>
      <c r="AI174" s="3">
        <v>1.3332170755660799</v>
      </c>
      <c r="AL174" s="2">
        <v>327</v>
      </c>
      <c r="AM174" s="2">
        <v>316.78505243492828</v>
      </c>
      <c r="AN174" s="2">
        <v>104.34515375716477</v>
      </c>
      <c r="AO174" s="2">
        <v>314.63963105856612</v>
      </c>
      <c r="AP174" s="2">
        <v>152.7787203683632</v>
      </c>
      <c r="AQ174" s="2">
        <v>317.47353659430553</v>
      </c>
      <c r="AR174" s="2">
        <v>90.753505020035902</v>
      </c>
      <c r="AU174" s="2">
        <v>47.8</v>
      </c>
      <c r="AV174" s="2">
        <v>38.920715930969074</v>
      </c>
      <c r="AW174" s="3">
        <v>78.841685578546347</v>
      </c>
      <c r="AX174" s="2">
        <v>41.611171648899322</v>
      </c>
      <c r="AY174" s="3">
        <v>38.301596359387496</v>
      </c>
      <c r="AZ174" s="2">
        <v>36.980550975530356</v>
      </c>
      <c r="BA174" s="3">
        <v>117.06047719309707</v>
      </c>
      <c r="BD174" s="2">
        <v>470.99999999999994</v>
      </c>
      <c r="BE174" s="2">
        <v>466.15075192307029</v>
      </c>
      <c r="BF174" s="2">
        <v>23.515206911605954</v>
      </c>
      <c r="BG174" s="2">
        <v>467.84141393631796</v>
      </c>
      <c r="BH174" s="2">
        <v>9.9766659216860258</v>
      </c>
      <c r="BI174" s="2">
        <v>465.36021697995807</v>
      </c>
      <c r="BJ174" s="2">
        <v>31.807152513152655</v>
      </c>
      <c r="BM174" s="2">
        <v>220.99999999999997</v>
      </c>
      <c r="BN174" s="2">
        <v>218.7360767924504</v>
      </c>
      <c r="BO174" s="2">
        <v>5.1253482896815195</v>
      </c>
      <c r="BP174" s="2">
        <v>222.4055988481301</v>
      </c>
      <c r="BQ174" s="3">
        <v>1.9757081218647359</v>
      </c>
      <c r="BR174" s="2">
        <v>217.55214211947185</v>
      </c>
      <c r="BS174" s="2">
        <v>11.887723964319852</v>
      </c>
      <c r="BV174" s="2">
        <v>626</v>
      </c>
      <c r="BW174" s="2">
        <v>626.00394954149795</v>
      </c>
      <c r="BX174" s="2">
        <v>1.5598878043994174E-5</v>
      </c>
      <c r="BY174" s="2">
        <v>625.79084664681545</v>
      </c>
      <c r="BZ174" s="2">
        <v>4.3745125148339892E-2</v>
      </c>
      <c r="CA174" s="2">
        <v>623.52822596919611</v>
      </c>
      <c r="CB174" s="2">
        <v>6.109666859356488</v>
      </c>
      <c r="CE174" s="2">
        <v>601</v>
      </c>
      <c r="CF174" s="2">
        <v>591.45466976360922</v>
      </c>
      <c r="CG174" s="3">
        <v>91.113329321756112</v>
      </c>
      <c r="CH174" s="2">
        <v>594.1750344624329</v>
      </c>
      <c r="CI174" s="3">
        <v>46.580154588978509</v>
      </c>
      <c r="CJ174" s="2">
        <v>600.65492214275264</v>
      </c>
      <c r="CK174" s="3">
        <v>0.11907872756243003</v>
      </c>
      <c r="CN174" s="2">
        <v>607</v>
      </c>
      <c r="CO174" s="2">
        <v>607.76862328913671</v>
      </c>
      <c r="CP174" s="2">
        <v>0.59078176060333853</v>
      </c>
      <c r="CQ174" s="2">
        <v>605.83667817018556</v>
      </c>
      <c r="CR174" s="2">
        <v>1.3533176797228068</v>
      </c>
      <c r="CS174" s="2">
        <v>606.6599564544149</v>
      </c>
      <c r="CT174" s="2">
        <v>0.1156296128940886</v>
      </c>
      <c r="CW174" s="2">
        <v>536</v>
      </c>
      <c r="CX174" s="2">
        <v>538.36947987806946</v>
      </c>
      <c r="CY174" s="3">
        <v>5.6144348925760417</v>
      </c>
      <c r="CZ174" s="2">
        <v>527.63401111728831</v>
      </c>
      <c r="DA174" s="3">
        <v>69.989769985655599</v>
      </c>
      <c r="DB174" s="2">
        <v>534.58153701625918</v>
      </c>
      <c r="DC174" s="3">
        <v>2.0120372362429206</v>
      </c>
    </row>
    <row r="175" spans="2:107" x14ac:dyDescent="0.25">
      <c r="B175" s="2">
        <v>256</v>
      </c>
      <c r="C175" s="2">
        <v>264.81152166320669</v>
      </c>
      <c r="D175" s="3">
        <v>77.642914021160806</v>
      </c>
      <c r="E175" s="2">
        <v>263.35120306552056</v>
      </c>
      <c r="F175" s="3">
        <v>54.04018651051895</v>
      </c>
      <c r="G175" s="2">
        <v>266.30689150680945</v>
      </c>
      <c r="H175" s="3">
        <v>106.23201253314078</v>
      </c>
      <c r="K175" s="2">
        <v>44.599999999999994</v>
      </c>
      <c r="L175" s="2">
        <v>51.053422858258976</v>
      </c>
      <c r="M175" s="3">
        <v>41.646666587499524</v>
      </c>
      <c r="N175" s="2">
        <v>47.055071225487715</v>
      </c>
      <c r="O175" s="3">
        <v>6.0273747222177807</v>
      </c>
      <c r="P175" s="2">
        <v>51.11808907231655</v>
      </c>
      <c r="Q175" s="3">
        <v>42.485485154652501</v>
      </c>
      <c r="T175" s="2">
        <v>264</v>
      </c>
      <c r="U175" s="2">
        <v>264.82749553283446</v>
      </c>
      <c r="V175" s="2">
        <v>0.68474885686098974</v>
      </c>
      <c r="W175" s="2">
        <v>264.8247459013009</v>
      </c>
      <c r="X175" s="2">
        <v>0.68020580171263489</v>
      </c>
      <c r="Y175" s="2">
        <v>264.61169229793398</v>
      </c>
      <c r="Z175" s="2">
        <v>0.37416746735175871</v>
      </c>
      <c r="AC175" s="2">
        <v>33.299999999999997</v>
      </c>
      <c r="AD175" s="2">
        <v>28.977223147667043</v>
      </c>
      <c r="AE175" s="3">
        <v>18.686399715065598</v>
      </c>
      <c r="AF175" s="2">
        <v>27.699548940740002</v>
      </c>
      <c r="AG175" s="3">
        <v>31.365052067166406</v>
      </c>
      <c r="AH175" s="2">
        <v>27.845653362510184</v>
      </c>
      <c r="AI175" s="3">
        <v>29.749897241896431</v>
      </c>
      <c r="AL175" s="2">
        <v>471</v>
      </c>
      <c r="AM175" s="2">
        <v>466.65412157852791</v>
      </c>
      <c r="AN175" s="2">
        <v>18.886659254216777</v>
      </c>
      <c r="AO175" s="2">
        <v>465.7006401027711</v>
      </c>
      <c r="AP175" s="2">
        <v>28.083215320357859</v>
      </c>
      <c r="AQ175" s="2">
        <v>464.7017162701909</v>
      </c>
      <c r="AR175" s="2">
        <v>39.668377941178029</v>
      </c>
      <c r="AU175" s="2">
        <v>221.00000000000003</v>
      </c>
      <c r="AV175" s="2">
        <v>218.95667891261579</v>
      </c>
      <c r="AW175" s="3">
        <v>4.1751610661491236</v>
      </c>
      <c r="AX175" s="2">
        <v>224.0050505116325</v>
      </c>
      <c r="AY175" s="3">
        <v>9.0303285774626048</v>
      </c>
      <c r="AZ175" s="2">
        <v>218.09796059100265</v>
      </c>
      <c r="BA175" s="3">
        <v>8.4218327313738737</v>
      </c>
      <c r="BD175" s="2">
        <v>503</v>
      </c>
      <c r="BE175" s="2">
        <v>495.90653758742502</v>
      </c>
      <c r="BF175" s="2">
        <v>50.317208998614042</v>
      </c>
      <c r="BG175" s="2">
        <v>496.85352716374183</v>
      </c>
      <c r="BH175" s="2">
        <v>37.779128326859549</v>
      </c>
      <c r="BI175" s="2">
        <v>495.1254199234952</v>
      </c>
      <c r="BJ175" s="2">
        <v>62.009011381286321</v>
      </c>
      <c r="BM175" s="2">
        <v>276</v>
      </c>
      <c r="BN175" s="2">
        <v>253.22923261144587</v>
      </c>
      <c r="BO175" s="2">
        <v>518.50784746364047</v>
      </c>
      <c r="BP175" s="2">
        <v>257.88061933926576</v>
      </c>
      <c r="BQ175" s="3">
        <v>328.31195552858986</v>
      </c>
      <c r="BR175" s="2">
        <v>254.88623387324631</v>
      </c>
      <c r="BS175" s="2">
        <v>445.79112005525144</v>
      </c>
      <c r="BV175" s="2">
        <v>634</v>
      </c>
      <c r="BW175" s="2">
        <v>629.62779670236716</v>
      </c>
      <c r="BX175" s="2">
        <v>19.116161675831449</v>
      </c>
      <c r="BY175" s="2">
        <v>631.14481167762904</v>
      </c>
      <c r="BZ175" s="2">
        <v>8.152100356203519</v>
      </c>
      <c r="CA175" s="2">
        <v>631.46659673669399</v>
      </c>
      <c r="CB175" s="2">
        <v>6.4181320945295575</v>
      </c>
      <c r="CE175" s="2">
        <v>629</v>
      </c>
      <c r="CF175" s="2">
        <v>613.76356199080431</v>
      </c>
      <c r="CG175" s="3">
        <v>232.14904320806326</v>
      </c>
      <c r="CH175" s="2">
        <v>616.33514513178818</v>
      </c>
      <c r="CI175" s="3">
        <v>160.39854883286861</v>
      </c>
      <c r="CJ175" s="2">
        <v>619.39347213998224</v>
      </c>
      <c r="CK175" s="3">
        <v>92.285377525297477</v>
      </c>
      <c r="CN175" s="2">
        <v>597</v>
      </c>
      <c r="CO175" s="2">
        <v>596.678258140862</v>
      </c>
      <c r="CP175" s="2">
        <v>0.1035178239215773</v>
      </c>
      <c r="CQ175" s="2">
        <v>595.25696773541176</v>
      </c>
      <c r="CR175" s="2">
        <v>3.0381614753955977</v>
      </c>
      <c r="CS175" s="2">
        <v>595.36693998910596</v>
      </c>
      <c r="CT175" s="2">
        <v>2.6668849991812476</v>
      </c>
      <c r="CW175" s="2">
        <v>505</v>
      </c>
      <c r="CX175" s="2">
        <v>510.82413857218654</v>
      </c>
      <c r="CY175" s="3">
        <v>33.920590108031085</v>
      </c>
      <c r="CZ175" s="2">
        <v>500.90419459219498</v>
      </c>
      <c r="DA175" s="3">
        <v>16.775621938604822</v>
      </c>
      <c r="DB175" s="2">
        <v>502.5714000512001</v>
      </c>
      <c r="DC175" s="3">
        <v>5.8980977113108732</v>
      </c>
    </row>
    <row r="176" spans="2:107" x14ac:dyDescent="0.25">
      <c r="B176" s="2">
        <v>243</v>
      </c>
      <c r="C176" s="2">
        <v>246.40152527212942</v>
      </c>
      <c r="D176" s="3">
        <v>11.570374176935116</v>
      </c>
      <c r="E176" s="2">
        <v>247.72715435791613</v>
      </c>
      <c r="F176" s="3">
        <v>22.345988323565503</v>
      </c>
      <c r="G176" s="2">
        <v>248.27155679372686</v>
      </c>
      <c r="H176" s="3">
        <v>27.789311029487799</v>
      </c>
      <c r="K176" s="2">
        <v>36.799999999999997</v>
      </c>
      <c r="L176" s="2">
        <v>39.60397837192626</v>
      </c>
      <c r="M176" s="3">
        <v>7.8622947102302563</v>
      </c>
      <c r="N176" s="2">
        <v>38.122103694511132</v>
      </c>
      <c r="O176" s="3">
        <v>1.7479581790399927</v>
      </c>
      <c r="P176" s="2">
        <v>39.553009260030684</v>
      </c>
      <c r="Q176" s="3">
        <v>7.5790599858147125</v>
      </c>
      <c r="T176" s="2">
        <v>290</v>
      </c>
      <c r="U176" s="2">
        <v>295.67799623990243</v>
      </c>
      <c r="V176" s="2">
        <v>32.239641300346101</v>
      </c>
      <c r="W176" s="2">
        <v>296.1475278668118</v>
      </c>
      <c r="X176" s="2">
        <v>37.79209887322763</v>
      </c>
      <c r="Y176" s="2">
        <v>296.07361421386497</v>
      </c>
      <c r="Z176" s="2">
        <v>36.88878961886261</v>
      </c>
      <c r="AC176" s="2">
        <v>132</v>
      </c>
      <c r="AD176" s="2">
        <v>129.97820625883605</v>
      </c>
      <c r="AE176" s="3">
        <v>4.0876499318097084</v>
      </c>
      <c r="AF176" s="2">
        <v>135.58994822123987</v>
      </c>
      <c r="AG176" s="3">
        <v>12.887728231183273</v>
      </c>
      <c r="AH176" s="2">
        <v>138.73306660658542</v>
      </c>
      <c r="AI176" s="3">
        <v>45.334185928715762</v>
      </c>
      <c r="AL176" s="2">
        <v>587</v>
      </c>
      <c r="AM176" s="2">
        <v>577.81166844035283</v>
      </c>
      <c r="AN176" s="2">
        <v>84.425436850008154</v>
      </c>
      <c r="AO176" s="2">
        <v>579.27154149198179</v>
      </c>
      <c r="AP176" s="2">
        <v>59.72907091015901</v>
      </c>
      <c r="AQ176" s="2">
        <v>582.21514036141116</v>
      </c>
      <c r="AR176" s="2">
        <v>22.894881760996537</v>
      </c>
      <c r="AU176" s="2">
        <v>477</v>
      </c>
      <c r="AV176" s="2">
        <v>460.62661059887893</v>
      </c>
      <c r="AW176" s="3">
        <v>268.08788048074393</v>
      </c>
      <c r="AX176" s="2">
        <v>461.74665024882415</v>
      </c>
      <c r="AY176" s="3">
        <v>232.66467863169626</v>
      </c>
      <c r="AZ176" s="2">
        <v>450.78688272454735</v>
      </c>
      <c r="BA176" s="3">
        <v>687.12751729663398</v>
      </c>
      <c r="BD176" s="2">
        <v>626</v>
      </c>
      <c r="BE176" s="2">
        <v>622.0719533270709</v>
      </c>
      <c r="BF176" s="2">
        <v>15.429550664709366</v>
      </c>
      <c r="BG176" s="2">
        <v>622.23879128954945</v>
      </c>
      <c r="BH176" s="2">
        <v>14.146690963569061</v>
      </c>
      <c r="BI176" s="2">
        <v>622.00706000774392</v>
      </c>
      <c r="BJ176" s="2">
        <v>15.943569781758011</v>
      </c>
      <c r="BM176" s="2">
        <v>601</v>
      </c>
      <c r="BN176" s="2">
        <v>592.25579769845433</v>
      </c>
      <c r="BO176" s="2">
        <v>76.461073890356587</v>
      </c>
      <c r="BP176" s="2">
        <v>587.40983764013515</v>
      </c>
      <c r="BQ176" s="3">
        <v>184.69251296748732</v>
      </c>
      <c r="BR176" s="2">
        <v>596.75662637131427</v>
      </c>
      <c r="BS176" s="2">
        <v>18.006219752625508</v>
      </c>
      <c r="BV176" s="2">
        <v>607</v>
      </c>
      <c r="BW176" s="2">
        <v>606.54920507085183</v>
      </c>
      <c r="BX176" s="2">
        <v>0.20321606814570689</v>
      </c>
      <c r="BY176" s="2">
        <v>606.48899677921418</v>
      </c>
      <c r="BZ176" s="2">
        <v>0.26112429165348555</v>
      </c>
      <c r="CA176" s="2">
        <v>606.59335939271728</v>
      </c>
      <c r="CB176" s="2">
        <v>0.16535658349126328</v>
      </c>
      <c r="CE176" s="2">
        <v>536</v>
      </c>
      <c r="CF176" s="2">
        <v>549.95110499949965</v>
      </c>
      <c r="CG176" s="3">
        <v>194.63333070706409</v>
      </c>
      <c r="CH176" s="2">
        <v>547.61101638042317</v>
      </c>
      <c r="CI176" s="3">
        <v>134.81570138645509</v>
      </c>
      <c r="CJ176" s="2">
        <v>536.03406548270664</v>
      </c>
      <c r="CK176" s="3">
        <v>1.1604571120362077E-3</v>
      </c>
      <c r="CN176" s="2">
        <v>534</v>
      </c>
      <c r="CO176" s="2">
        <v>532.2418545742139</v>
      </c>
      <c r="CP176" s="2">
        <v>3.0910753382125757</v>
      </c>
      <c r="CQ176" s="2">
        <v>533.22066523569879</v>
      </c>
      <c r="CR176" s="2">
        <v>0.60736267484842443</v>
      </c>
      <c r="CS176" s="2">
        <v>532.90365329009819</v>
      </c>
      <c r="CT176" s="2">
        <v>1.2019761083125211</v>
      </c>
      <c r="CW176" s="2">
        <v>350</v>
      </c>
      <c r="CX176" s="2">
        <v>345.75688990109984</v>
      </c>
      <c r="CY176" s="3">
        <v>18.003983311388531</v>
      </c>
      <c r="CZ176" s="2">
        <v>348.88965466886395</v>
      </c>
      <c r="DA176" s="3">
        <v>1.2328667543756142</v>
      </c>
      <c r="DB176" s="2">
        <v>350.98383043422979</v>
      </c>
      <c r="DC176" s="3">
        <v>0.96792232331677208</v>
      </c>
    </row>
    <row r="177" spans="2:107" x14ac:dyDescent="0.25">
      <c r="B177" s="2">
        <v>258</v>
      </c>
      <c r="C177" s="2">
        <v>257.04436542878415</v>
      </c>
      <c r="D177" s="3">
        <v>0.91323743370290755</v>
      </c>
      <c r="E177" s="2">
        <v>256.66330974098912</v>
      </c>
      <c r="F177" s="3">
        <v>1.7867408485345717</v>
      </c>
      <c r="G177" s="2">
        <v>258.69271491717933</v>
      </c>
      <c r="H177" s="3">
        <v>0.47985395648276646</v>
      </c>
      <c r="K177" s="2">
        <v>8.93</v>
      </c>
      <c r="L177" s="2">
        <v>9.7307232580715315</v>
      </c>
      <c r="M177" s="3">
        <v>0.64115773601668891</v>
      </c>
      <c r="N177" s="2">
        <v>20.409002467706372</v>
      </c>
      <c r="O177" s="3">
        <v>131.76749765360898</v>
      </c>
      <c r="P177" s="2">
        <v>9.2852515181846371</v>
      </c>
      <c r="Q177" s="3">
        <v>0.12620364117248975</v>
      </c>
      <c r="T177" s="2">
        <v>283</v>
      </c>
      <c r="U177" s="2">
        <v>283.02713433125496</v>
      </c>
      <c r="V177" s="2">
        <v>7.3627193265368869E-4</v>
      </c>
      <c r="W177" s="2">
        <v>283.44436768641066</v>
      </c>
      <c r="X177" s="2">
        <v>0.19746264072596073</v>
      </c>
      <c r="Y177" s="2">
        <v>283.87465032076364</v>
      </c>
      <c r="Z177" s="2">
        <v>0.76501318361192983</v>
      </c>
      <c r="AC177" s="2">
        <v>640</v>
      </c>
      <c r="AD177" s="2">
        <v>611.14192044230867</v>
      </c>
      <c r="AE177" s="3">
        <v>832.78875575804204</v>
      </c>
      <c r="AF177" s="2">
        <v>610.98632181403275</v>
      </c>
      <c r="AG177" s="3">
        <v>841.79352187887196</v>
      </c>
      <c r="AH177" s="2">
        <v>619.40422924538029</v>
      </c>
      <c r="AI177" s="3">
        <v>424.1857729768484</v>
      </c>
      <c r="AL177" s="2">
        <v>585</v>
      </c>
      <c r="AM177" s="2">
        <v>584.34489346499413</v>
      </c>
      <c r="AN177" s="2">
        <v>0.42916457220739807</v>
      </c>
      <c r="AO177" s="2">
        <v>583.81351113645189</v>
      </c>
      <c r="AP177" s="2">
        <v>1.4077558233236775</v>
      </c>
      <c r="AQ177" s="2">
        <v>587.49225492074311</v>
      </c>
      <c r="AR177" s="2">
        <v>6.2113345899682333</v>
      </c>
      <c r="AU177" s="2">
        <v>471</v>
      </c>
      <c r="AV177" s="2">
        <v>475.25514447904749</v>
      </c>
      <c r="AW177" s="3">
        <v>18.106254537568315</v>
      </c>
      <c r="AX177" s="2">
        <v>465.8466277488676</v>
      </c>
      <c r="AY177" s="3">
        <v>26.557245558741378</v>
      </c>
      <c r="AZ177" s="2">
        <v>468.37290520852503</v>
      </c>
      <c r="BA177" s="3">
        <v>6.9016270433949369</v>
      </c>
      <c r="BD177" s="2">
        <v>626</v>
      </c>
      <c r="BE177" s="2">
        <v>628.27142649294206</v>
      </c>
      <c r="BF177" s="2">
        <v>5.1593783128390438</v>
      </c>
      <c r="BG177" s="2">
        <v>627.14459288901912</v>
      </c>
      <c r="BH177" s="2">
        <v>1.3100928815931414</v>
      </c>
      <c r="BI177" s="2">
        <v>626.88173087190182</v>
      </c>
      <c r="BJ177" s="2">
        <v>0.77744933046474873</v>
      </c>
      <c r="BM177" s="2">
        <v>601</v>
      </c>
      <c r="BN177" s="2">
        <v>602.50588968922875</v>
      </c>
      <c r="BO177" s="2">
        <v>2.2677037561254676</v>
      </c>
      <c r="BP177" s="2">
        <v>615.86541256981195</v>
      </c>
      <c r="BQ177" s="3">
        <v>220.98049087072317</v>
      </c>
      <c r="BR177" s="2">
        <v>608.61161812299838</v>
      </c>
      <c r="BS177" s="2">
        <v>57.936730450357373</v>
      </c>
      <c r="BV177" s="2">
        <v>561</v>
      </c>
      <c r="BW177" s="2">
        <v>563.55889741208318</v>
      </c>
      <c r="BX177" s="2">
        <v>6.5479559655660138</v>
      </c>
      <c r="BY177" s="2">
        <v>562.6532811676517</v>
      </c>
      <c r="BZ177" s="2">
        <v>2.7333386193117635</v>
      </c>
      <c r="CA177" s="2">
        <v>561.44719820269324</v>
      </c>
      <c r="CB177" s="2">
        <v>0.19998623249206751</v>
      </c>
      <c r="CE177" s="2">
        <v>408</v>
      </c>
      <c r="CF177" s="2">
        <v>409.82429006322263</v>
      </c>
      <c r="CG177" s="3">
        <v>3.3280342347728409</v>
      </c>
      <c r="CH177" s="2">
        <v>409.59590010614284</v>
      </c>
      <c r="CI177" s="3">
        <v>2.5468971487867131</v>
      </c>
      <c r="CJ177" s="2">
        <v>416.66532300586175</v>
      </c>
      <c r="CK177" s="3">
        <v>75.087822795916935</v>
      </c>
      <c r="CN177" s="2">
        <v>456</v>
      </c>
      <c r="CO177" s="2">
        <v>450.94580121598318</v>
      </c>
      <c r="CP177" s="2">
        <v>25.54492534835709</v>
      </c>
      <c r="CQ177" s="2">
        <v>452.74616294489698</v>
      </c>
      <c r="CR177" s="2">
        <v>10.587455581161493</v>
      </c>
      <c r="CS177" s="2">
        <v>453.28126910372862</v>
      </c>
      <c r="CT177" s="2">
        <v>7.391497686340589</v>
      </c>
      <c r="CW177" s="2">
        <v>235</v>
      </c>
      <c r="CX177" s="2">
        <v>236.0151486837641</v>
      </c>
      <c r="CY177" s="3">
        <v>1.0305268501479765</v>
      </c>
      <c r="CZ177" s="2">
        <v>234.2386783601045</v>
      </c>
      <c r="DA177" s="3">
        <v>0.57961063937317181</v>
      </c>
      <c r="DB177" s="2">
        <v>233.60685019299899</v>
      </c>
      <c r="DC177" s="3">
        <v>1.9408663847469496</v>
      </c>
    </row>
    <row r="178" spans="2:107" x14ac:dyDescent="0.25">
      <c r="B178" s="2">
        <v>290</v>
      </c>
      <c r="C178" s="2">
        <v>284.32710307828165</v>
      </c>
      <c r="D178" s="3">
        <v>32.181759484441507</v>
      </c>
      <c r="E178" s="2">
        <v>280.76388920409488</v>
      </c>
      <c r="F178" s="3">
        <v>85.305742634235102</v>
      </c>
      <c r="G178" s="2">
        <v>285.46658825663133</v>
      </c>
      <c r="H178" s="3">
        <v>20.551822034913002</v>
      </c>
      <c r="K178" s="2">
        <v>20.8</v>
      </c>
      <c r="L178" s="2">
        <v>20.323095571403066</v>
      </c>
      <c r="M178" s="3">
        <v>0.22743783401536913</v>
      </c>
      <c r="N178" s="2">
        <v>25.732403014266485</v>
      </c>
      <c r="O178" s="3">
        <v>24.328599495145095</v>
      </c>
      <c r="P178" s="2">
        <v>20.033542023099706</v>
      </c>
      <c r="Q178" s="3">
        <v>0.58745783035409282</v>
      </c>
      <c r="T178" s="2">
        <v>327</v>
      </c>
      <c r="U178" s="2">
        <v>313.62450420809546</v>
      </c>
      <c r="V178" s="2">
        <v>178.90388767925609</v>
      </c>
      <c r="W178" s="2">
        <v>314.34404297630579</v>
      </c>
      <c r="X178" s="2">
        <v>160.1732481855949</v>
      </c>
      <c r="Y178" s="2">
        <v>314.32956971092977</v>
      </c>
      <c r="Z178" s="2">
        <v>160.53980371018818</v>
      </c>
      <c r="AC178" s="2">
        <v>629</v>
      </c>
      <c r="AD178" s="2">
        <v>606.71564932170111</v>
      </c>
      <c r="AE178" s="3">
        <v>496.59228515340033</v>
      </c>
      <c r="AF178" s="2">
        <v>608.732593094506</v>
      </c>
      <c r="AG178" s="3">
        <v>410.76778267286585</v>
      </c>
      <c r="AH178" s="2">
        <v>617.44188437475293</v>
      </c>
      <c r="AI178" s="3">
        <v>133.59003680658046</v>
      </c>
      <c r="AL178" s="2">
        <v>574</v>
      </c>
      <c r="AM178" s="2">
        <v>569.09344518973307</v>
      </c>
      <c r="AN178" s="2">
        <v>24.074280106153505</v>
      </c>
      <c r="AO178" s="2">
        <v>569.31030013605175</v>
      </c>
      <c r="AP178" s="2">
        <v>21.993284813916226</v>
      </c>
      <c r="AQ178" s="2">
        <v>573.24965198086113</v>
      </c>
      <c r="AR178" s="2">
        <v>0.56302214982562448</v>
      </c>
      <c r="AU178" s="2">
        <v>440.99999999999994</v>
      </c>
      <c r="AV178" s="2">
        <v>437.1808455755538</v>
      </c>
      <c r="AW178" s="3">
        <v>14.585940517766526</v>
      </c>
      <c r="AX178" s="2">
        <v>429.69863127519517</v>
      </c>
      <c r="AY178" s="3">
        <v>127.72093505399549</v>
      </c>
      <c r="AZ178" s="2">
        <v>433.02325820620405</v>
      </c>
      <c r="BA178" s="3">
        <v>63.628409644890155</v>
      </c>
      <c r="BD178" s="2">
        <v>504</v>
      </c>
      <c r="BE178" s="2">
        <v>503.78622114302857</v>
      </c>
      <c r="BF178" s="2">
        <v>4.5701399688011249E-2</v>
      </c>
      <c r="BG178" s="2">
        <v>504.45142715639639</v>
      </c>
      <c r="BH178" s="2">
        <v>0.20378647753213225</v>
      </c>
      <c r="BI178" s="2">
        <v>504.25948548680333</v>
      </c>
      <c r="BJ178" s="2">
        <v>6.7332717861560143E-2</v>
      </c>
      <c r="BM178" s="2">
        <v>301</v>
      </c>
      <c r="BN178" s="2">
        <v>297.32664042599799</v>
      </c>
      <c r="BO178" s="2">
        <v>13.493570559912202</v>
      </c>
      <c r="BP178" s="2">
        <v>295.16739166945916</v>
      </c>
      <c r="BQ178" s="3">
        <v>34.019319937494359</v>
      </c>
      <c r="BR178" s="2">
        <v>296.57665175215902</v>
      </c>
      <c r="BS178" s="2">
        <v>19.56600972167784</v>
      </c>
      <c r="BV178" s="2">
        <v>381</v>
      </c>
      <c r="BW178" s="2">
        <v>381.50242086029397</v>
      </c>
      <c r="BX178" s="2">
        <v>0.25242672085852952</v>
      </c>
      <c r="BY178" s="2">
        <v>386.25660815618249</v>
      </c>
      <c r="BZ178" s="2">
        <v>27.631929307644324</v>
      </c>
      <c r="CA178" s="2">
        <v>382.95898192319737</v>
      </c>
      <c r="CB178" s="2">
        <v>3.8376101754140688</v>
      </c>
      <c r="CE178" s="2">
        <v>143</v>
      </c>
      <c r="CF178" s="2">
        <v>138.54268521324806</v>
      </c>
      <c r="CG178" s="3">
        <v>19.867655108197464</v>
      </c>
      <c r="CH178" s="2">
        <v>139.27578742275395</v>
      </c>
      <c r="CI178" s="3">
        <v>13.869759320517664</v>
      </c>
      <c r="CJ178" s="2">
        <v>143.79839357430342</v>
      </c>
      <c r="CK178" s="3">
        <v>0.6374322994889875</v>
      </c>
      <c r="CN178" s="2">
        <v>313</v>
      </c>
      <c r="CO178" s="2">
        <v>302.5925019794534</v>
      </c>
      <c r="CP178" s="2">
        <v>108.31601504768135</v>
      </c>
      <c r="CQ178" s="2">
        <v>302.2206807512527</v>
      </c>
      <c r="CR178" s="2">
        <v>116.19372346641404</v>
      </c>
      <c r="CS178" s="2">
        <v>302.61938168017093</v>
      </c>
      <c r="CT178" s="2">
        <v>107.75723670197087</v>
      </c>
      <c r="CW178" s="2">
        <v>84.4</v>
      </c>
      <c r="CX178" s="2">
        <v>80.226525278613039</v>
      </c>
      <c r="CY178" s="3">
        <v>17.417891250056019</v>
      </c>
      <c r="CZ178" s="2">
        <v>80.403754078987589</v>
      </c>
      <c r="DA178" s="3">
        <v>15.969981461208377</v>
      </c>
      <c r="DB178" s="2">
        <v>77.984853292462176</v>
      </c>
      <c r="DC178" s="3">
        <v>41.15410727923345</v>
      </c>
    </row>
    <row r="179" spans="2:107" x14ac:dyDescent="0.25">
      <c r="B179" s="2">
        <v>283</v>
      </c>
      <c r="C179" s="2">
        <v>286.28623441535893</v>
      </c>
      <c r="D179" s="3">
        <v>10.799336632689471</v>
      </c>
      <c r="E179" s="2">
        <v>282.55914593437046</v>
      </c>
      <c r="F179" s="3">
        <v>0.19435230718209232</v>
      </c>
      <c r="G179" s="2">
        <v>287.39198697605406</v>
      </c>
      <c r="H179" s="3">
        <v>19.289549597828454</v>
      </c>
      <c r="K179" s="2">
        <v>22.4</v>
      </c>
      <c r="L179" s="2">
        <v>24.640845578075528</v>
      </c>
      <c r="M179" s="3">
        <v>5.0213889047806513</v>
      </c>
      <c r="N179" s="2">
        <v>28.205606816173876</v>
      </c>
      <c r="O179" s="3">
        <v>33.705070504004588</v>
      </c>
      <c r="P179" s="2">
        <v>24.409688163310548</v>
      </c>
      <c r="Q179" s="3">
        <v>4.0388465137505305</v>
      </c>
      <c r="T179" s="2">
        <v>574</v>
      </c>
      <c r="U179" s="2">
        <v>570.35448495035325</v>
      </c>
      <c r="V179" s="2">
        <v>13.289779977200922</v>
      </c>
      <c r="W179" s="2">
        <v>570.37298258174292</v>
      </c>
      <c r="X179" s="2">
        <v>13.155255352340273</v>
      </c>
      <c r="Y179" s="2">
        <v>570.35901207822633</v>
      </c>
      <c r="Z179" s="2">
        <v>13.256793046501761</v>
      </c>
      <c r="AC179" s="2">
        <v>471</v>
      </c>
      <c r="AD179" s="2">
        <v>470.08232114771238</v>
      </c>
      <c r="AE179" s="3">
        <v>0.84213447593592761</v>
      </c>
      <c r="AF179" s="2">
        <v>468.30470991270175</v>
      </c>
      <c r="AG179" s="3">
        <v>7.2645886546881906</v>
      </c>
      <c r="AH179" s="2">
        <v>466.64930299899214</v>
      </c>
      <c r="AI179" s="3">
        <v>18.928564394578778</v>
      </c>
      <c r="AL179" s="2">
        <v>504.00000000000006</v>
      </c>
      <c r="AM179" s="2">
        <v>502.91244702853322</v>
      </c>
      <c r="AN179" s="2">
        <v>1.1827714657463415</v>
      </c>
      <c r="AO179" s="2">
        <v>502.89505744472746</v>
      </c>
      <c r="AP179" s="2">
        <v>1.2208980504523441</v>
      </c>
      <c r="AQ179" s="2">
        <v>502.2047425166125</v>
      </c>
      <c r="AR179" s="2">
        <v>3.2229494316590306</v>
      </c>
      <c r="AU179" s="2">
        <v>301</v>
      </c>
      <c r="AV179" s="2">
        <v>295.72674523058021</v>
      </c>
      <c r="AW179" s="3">
        <v>27.807215863208597</v>
      </c>
      <c r="AX179" s="2">
        <v>298.57947411938119</v>
      </c>
      <c r="AY179" s="3">
        <v>5.8589455387454716</v>
      </c>
      <c r="AZ179" s="2">
        <v>296.84598320156186</v>
      </c>
      <c r="BA179" s="3">
        <v>17.255855561706216</v>
      </c>
      <c r="BD179" s="2">
        <v>381</v>
      </c>
      <c r="BE179" s="2">
        <v>383.02852364228227</v>
      </c>
      <c r="BF179" s="2">
        <v>4.114908167298112</v>
      </c>
      <c r="BG179" s="2">
        <v>383.55458648953299</v>
      </c>
      <c r="BH179" s="2">
        <v>6.5259121325045069</v>
      </c>
      <c r="BI179" s="2">
        <v>381.2918307128848</v>
      </c>
      <c r="BJ179" s="2">
        <v>8.516516498285219E-2</v>
      </c>
      <c r="BM179" s="2">
        <v>143</v>
      </c>
      <c r="BN179" s="2">
        <v>138.3362198194686</v>
      </c>
      <c r="BO179" s="2">
        <v>21.750845572317537</v>
      </c>
      <c r="BP179" s="2">
        <v>139.63716952933154</v>
      </c>
      <c r="BQ179" s="3">
        <v>11.308628774456229</v>
      </c>
      <c r="BR179" s="2">
        <v>137.52865332426595</v>
      </c>
      <c r="BS179" s="2">
        <v>29.935634446066086</v>
      </c>
      <c r="BV179" s="2">
        <v>366</v>
      </c>
      <c r="BW179" s="2">
        <v>368.40408996832809</v>
      </c>
      <c r="BX179" s="2">
        <v>5.7796485758157763</v>
      </c>
      <c r="BY179" s="2">
        <v>368.80262075453987</v>
      </c>
      <c r="BZ179" s="2">
        <v>7.8546830937776493</v>
      </c>
      <c r="CA179" s="2">
        <v>368.46298805921236</v>
      </c>
      <c r="CB179" s="2">
        <v>6.0663101798226879</v>
      </c>
      <c r="CE179" s="2">
        <v>129</v>
      </c>
      <c r="CF179" s="2">
        <v>133.40235312342713</v>
      </c>
      <c r="CG179" s="3">
        <v>19.380713023348633</v>
      </c>
      <c r="CH179" s="2">
        <v>134.14280326900229</v>
      </c>
      <c r="CI179" s="3">
        <v>26.448425463660598</v>
      </c>
      <c r="CJ179" s="2">
        <v>131.90848442575489</v>
      </c>
      <c r="CK179" s="3">
        <v>8.4592816548587653</v>
      </c>
      <c r="CN179" s="2">
        <v>333</v>
      </c>
      <c r="CO179" s="2">
        <v>343.83557167432946</v>
      </c>
      <c r="CP179" s="2">
        <v>117.40961350953089</v>
      </c>
      <c r="CQ179" s="2">
        <v>344.73367780630929</v>
      </c>
      <c r="CR179" s="2">
        <v>137.67919486227515</v>
      </c>
      <c r="CS179" s="2">
        <v>344.33876591394107</v>
      </c>
      <c r="CT179" s="2">
        <v>128.56761245115197</v>
      </c>
      <c r="CW179" s="2">
        <v>100</v>
      </c>
      <c r="CX179" s="2">
        <v>120.25730762038829</v>
      </c>
      <c r="CY179" s="3">
        <v>410.35851202704146</v>
      </c>
      <c r="CZ179" s="2">
        <v>118.05224267124719</v>
      </c>
      <c r="DA179" s="3">
        <v>325.88346546159772</v>
      </c>
      <c r="DB179" s="2">
        <v>113.81348329968432</v>
      </c>
      <c r="DC179" s="3">
        <v>190.81232087065766</v>
      </c>
    </row>
    <row r="180" spans="2:107" x14ac:dyDescent="0.25">
      <c r="B180" s="2">
        <v>634</v>
      </c>
      <c r="C180" s="2">
        <v>631.87574527171648</v>
      </c>
      <c r="D180" s="3">
        <v>4.5124581506348811</v>
      </c>
      <c r="E180" s="2">
        <v>606.77077537440118</v>
      </c>
      <c r="F180" s="3">
        <v>741.43067371131701</v>
      </c>
      <c r="G180" s="2">
        <v>633.25254175703412</v>
      </c>
      <c r="H180" s="3">
        <v>0.55869382497763553</v>
      </c>
      <c r="K180" s="2">
        <v>629</v>
      </c>
      <c r="L180" s="2">
        <v>632.39999494635344</v>
      </c>
      <c r="M180" s="3">
        <v>11.559965635228965</v>
      </c>
      <c r="N180" s="2">
        <v>657.50267881193133</v>
      </c>
      <c r="O180" s="3">
        <v>812.40269945611931</v>
      </c>
      <c r="P180" s="2">
        <v>635.29213087992355</v>
      </c>
      <c r="Q180" s="3">
        <v>39.590911010087474</v>
      </c>
      <c r="T180" s="2">
        <v>381</v>
      </c>
      <c r="U180" s="2">
        <v>376.1395423009854</v>
      </c>
      <c r="V180" s="2">
        <v>23.624049043910329</v>
      </c>
      <c r="W180" s="2">
        <v>375.88097503598743</v>
      </c>
      <c r="X180" s="2">
        <v>26.204416582183864</v>
      </c>
      <c r="Y180" s="2">
        <v>377.0754061574562</v>
      </c>
      <c r="Z180" s="2">
        <v>15.402436828932707</v>
      </c>
      <c r="AC180" s="2">
        <v>441</v>
      </c>
      <c r="AD180" s="2">
        <v>435.73811461295475</v>
      </c>
      <c r="AE180" s="3">
        <v>27.687437826400384</v>
      </c>
      <c r="AF180" s="2">
        <v>431.68687938895334</v>
      </c>
      <c r="AG180" s="3">
        <v>86.734215515902051</v>
      </c>
      <c r="AH180" s="2">
        <v>432.78510033200945</v>
      </c>
      <c r="AI180" s="3">
        <v>67.484576555151264</v>
      </c>
      <c r="AL180" s="2">
        <v>480.99999999999994</v>
      </c>
      <c r="AM180" s="2">
        <v>483.71034630185977</v>
      </c>
      <c r="AN180" s="2">
        <v>7.3459770760052514</v>
      </c>
      <c r="AO180" s="2">
        <v>484.46391089710215</v>
      </c>
      <c r="AP180" s="2">
        <v>11.998678703063435</v>
      </c>
      <c r="AQ180" s="2">
        <v>483.04106934004244</v>
      </c>
      <c r="AR180" s="2">
        <v>4.1659640508615166</v>
      </c>
      <c r="AU180" s="2">
        <v>267</v>
      </c>
      <c r="AV180" s="2">
        <v>272.18462150195001</v>
      </c>
      <c r="AW180" s="3">
        <v>26.880300118482324</v>
      </c>
      <c r="AX180" s="2">
        <v>273.28040354941277</v>
      </c>
      <c r="AY180" s="3">
        <v>39.443468743476487</v>
      </c>
      <c r="AZ180" s="2">
        <v>273.68012325182741</v>
      </c>
      <c r="BA180" s="3">
        <v>44.62404665960522</v>
      </c>
      <c r="BD180" s="2">
        <v>366</v>
      </c>
      <c r="BE180" s="2">
        <v>369.9296022791666</v>
      </c>
      <c r="BF180" s="2">
        <v>15.441774072431352</v>
      </c>
      <c r="BG180" s="2">
        <v>370.48155940115106</v>
      </c>
      <c r="BH180" s="2">
        <v>20.084374666045445</v>
      </c>
      <c r="BI180" s="2">
        <v>368.83007896220442</v>
      </c>
      <c r="BJ180" s="2">
        <v>8.0093469323120754</v>
      </c>
      <c r="BM180" s="2">
        <v>129</v>
      </c>
      <c r="BN180" s="2">
        <v>134.84357645611016</v>
      </c>
      <c r="BO180" s="2">
        <v>34.147385798404933</v>
      </c>
      <c r="BP180" s="2">
        <v>133.25345992834556</v>
      </c>
      <c r="BQ180" s="3">
        <v>18.091921362041447</v>
      </c>
      <c r="BR180" s="2">
        <v>133.25684886302349</v>
      </c>
      <c r="BS180" s="2">
        <v>18.120762242624401</v>
      </c>
      <c r="BV180" s="2">
        <v>313</v>
      </c>
      <c r="BW180" s="2">
        <v>304.76969674980364</v>
      </c>
      <c r="BX180" s="2">
        <v>67.737891590192717</v>
      </c>
      <c r="BY180" s="2">
        <v>303.45218708734512</v>
      </c>
      <c r="BZ180" s="2">
        <v>91.160731415059203</v>
      </c>
      <c r="CA180" s="2">
        <v>302.05218936853424</v>
      </c>
      <c r="CB180" s="2">
        <v>119.85455762243465</v>
      </c>
      <c r="CE180" s="2">
        <v>84.4</v>
      </c>
      <c r="CF180" s="2">
        <v>78.129847577287805</v>
      </c>
      <c r="CG180" s="3">
        <v>39.314811404043681</v>
      </c>
      <c r="CH180" s="2">
        <v>78.743942783345034</v>
      </c>
      <c r="CI180" s="3">
        <v>31.990983238074786</v>
      </c>
      <c r="CJ180" s="2">
        <v>75.026935588934009</v>
      </c>
      <c r="CK180" s="3">
        <v>87.854336453991962</v>
      </c>
      <c r="CN180" s="2">
        <v>321</v>
      </c>
      <c r="CO180" s="2">
        <v>314.31583454717139</v>
      </c>
      <c r="CP180" s="2">
        <v>44.678067800787474</v>
      </c>
      <c r="CQ180" s="2">
        <v>314.55129783417721</v>
      </c>
      <c r="CR180" s="2">
        <v>41.585759623487604</v>
      </c>
      <c r="CS180" s="2">
        <v>314.51172199105372</v>
      </c>
      <c r="CT180" s="2">
        <v>42.097751521375919</v>
      </c>
      <c r="CW180" s="2">
        <v>90.8</v>
      </c>
      <c r="CX180" s="2">
        <v>98.45961918003448</v>
      </c>
      <c r="CY180" s="3">
        <v>58.669765983152118</v>
      </c>
      <c r="CZ180" s="2">
        <v>96.31865974355199</v>
      </c>
      <c r="DA180" s="3">
        <v>30.455605365101349</v>
      </c>
      <c r="DB180" s="2">
        <v>90.403465187402929</v>
      </c>
      <c r="DC180" s="3">
        <v>0.15723985760139167</v>
      </c>
    </row>
    <row r="181" spans="2:107" x14ac:dyDescent="0.25">
      <c r="B181" s="2">
        <v>504</v>
      </c>
      <c r="C181" s="2">
        <v>521.70905497808974</v>
      </c>
      <c r="D181" s="3">
        <v>313.61062821700494</v>
      </c>
      <c r="E181" s="2">
        <v>526.2304026698007</v>
      </c>
      <c r="F181" s="3">
        <v>494.19080286148193</v>
      </c>
      <c r="G181" s="2">
        <v>519.57265774811151</v>
      </c>
      <c r="H181" s="3">
        <v>242.50766933981745</v>
      </c>
      <c r="K181" s="2">
        <v>301</v>
      </c>
      <c r="L181" s="2">
        <v>326.68851120105273</v>
      </c>
      <c r="M181" s="3">
        <v>659.89960772661175</v>
      </c>
      <c r="N181" s="2">
        <v>327.79651805401221</v>
      </c>
      <c r="O181" s="3">
        <v>718.05337981900232</v>
      </c>
      <c r="P181" s="2">
        <v>326.25697019878606</v>
      </c>
      <c r="Q181" s="3">
        <v>637.91454362236732</v>
      </c>
      <c r="T181" s="2">
        <v>254</v>
      </c>
      <c r="U181" s="2">
        <v>258.21193550300552</v>
      </c>
      <c r="V181" s="2">
        <v>17.740400681478366</v>
      </c>
      <c r="W181" s="2">
        <v>259.12240102517825</v>
      </c>
      <c r="X181" s="2">
        <v>26.238992262747175</v>
      </c>
      <c r="Y181" s="2">
        <v>259.12663173238349</v>
      </c>
      <c r="Z181" s="2">
        <v>26.282352919481312</v>
      </c>
      <c r="AC181" s="2">
        <v>301</v>
      </c>
      <c r="AD181" s="2">
        <v>296.55566586205913</v>
      </c>
      <c r="AE181" s="3">
        <v>19.752105929666623</v>
      </c>
      <c r="AF181" s="2">
        <v>298.5269536755074</v>
      </c>
      <c r="AG181" s="3">
        <v>6.115958123086358</v>
      </c>
      <c r="AH181" s="2">
        <v>297.37811341706538</v>
      </c>
      <c r="AI181" s="3">
        <v>13.118062419641829</v>
      </c>
      <c r="AL181" s="2">
        <v>381</v>
      </c>
      <c r="AM181" s="2">
        <v>383.24353784817447</v>
      </c>
      <c r="AN181" s="2">
        <v>5.033462076191328</v>
      </c>
      <c r="AO181" s="2">
        <v>382.00271707241455</v>
      </c>
      <c r="AP181" s="2">
        <v>1.0054415273116157</v>
      </c>
      <c r="AQ181" s="2">
        <v>384.25482010225727</v>
      </c>
      <c r="AR181" s="2">
        <v>10.593853898058024</v>
      </c>
      <c r="AU181" s="2">
        <v>143</v>
      </c>
      <c r="AV181" s="2">
        <v>134.96616239850937</v>
      </c>
      <c r="AW181" s="3">
        <v>64.542546607124748</v>
      </c>
      <c r="AX181" s="2">
        <v>143.42122988046825</v>
      </c>
      <c r="AY181" s="3">
        <v>0.17743461219929296</v>
      </c>
      <c r="AZ181" s="2">
        <v>136.41984460129285</v>
      </c>
      <c r="BA181" s="3">
        <v>43.298445071134836</v>
      </c>
      <c r="BD181" s="2">
        <v>313</v>
      </c>
      <c r="BE181" s="2">
        <v>302.28077796551389</v>
      </c>
      <c r="BF181" s="2">
        <v>114.9017210246125</v>
      </c>
      <c r="BG181" s="2">
        <v>302.72718829687989</v>
      </c>
      <c r="BH181" s="2">
        <v>105.53066028776153</v>
      </c>
      <c r="BI181" s="2">
        <v>302.4599964118521</v>
      </c>
      <c r="BJ181" s="2">
        <v>111.09167563817054</v>
      </c>
      <c r="BM181" s="2">
        <v>84.4</v>
      </c>
      <c r="BN181" s="2">
        <v>79.837816544954364</v>
      </c>
      <c r="BO181" s="2">
        <v>20.813517877492185</v>
      </c>
      <c r="BP181" s="2">
        <v>76.388855814405517</v>
      </c>
      <c r="BQ181" s="3">
        <v>64.178431162384385</v>
      </c>
      <c r="BR181" s="2">
        <v>77.717678159409289</v>
      </c>
      <c r="BS181" s="2">
        <v>44.653425181235704</v>
      </c>
      <c r="BV181" s="2">
        <v>319</v>
      </c>
      <c r="BW181" s="2">
        <v>315.32836659551145</v>
      </c>
      <c r="BX181" s="2">
        <v>13.480891856956148</v>
      </c>
      <c r="BY181" s="2">
        <v>315.57164086216517</v>
      </c>
      <c r="BZ181" s="2">
        <v>11.753646377975592</v>
      </c>
      <c r="CA181" s="2">
        <v>313.82548112107958</v>
      </c>
      <c r="CB181" s="2">
        <v>26.775645628303877</v>
      </c>
      <c r="CE181" s="2">
        <v>89.2</v>
      </c>
      <c r="CF181" s="2">
        <v>81.162006103462744</v>
      </c>
      <c r="CG181" s="3">
        <v>64.609345880770221</v>
      </c>
      <c r="CH181" s="2">
        <v>81.481860440832875</v>
      </c>
      <c r="CI181" s="3">
        <v>59.569678254780541</v>
      </c>
      <c r="CJ181" s="2">
        <v>84.310596582355743</v>
      </c>
      <c r="CK181" s="3">
        <v>23.906265780471372</v>
      </c>
      <c r="CN181" s="2">
        <v>247.99999999999997</v>
      </c>
      <c r="CO181" s="2">
        <v>241.05989170527684</v>
      </c>
      <c r="CP181" s="2">
        <v>48.165103142484817</v>
      </c>
      <c r="CQ181" s="2">
        <v>239.9098456223924</v>
      </c>
      <c r="CR181" s="2">
        <v>65.450597853523021</v>
      </c>
      <c r="CS181" s="2">
        <v>240.02827717969799</v>
      </c>
      <c r="CT181" s="2">
        <v>63.54836472372331</v>
      </c>
      <c r="CW181" s="2">
        <v>40.5</v>
      </c>
      <c r="CX181" s="2">
        <v>35.662368922163317</v>
      </c>
      <c r="CY181" s="3">
        <v>23.402674445251307</v>
      </c>
      <c r="CZ181" s="2">
        <v>40.824729791146169</v>
      </c>
      <c r="DA181" s="3">
        <v>0.10544943725783429</v>
      </c>
      <c r="DB181" s="2">
        <v>40.161018636571001</v>
      </c>
      <c r="DC181" s="3">
        <v>0.11490836475218331</v>
      </c>
    </row>
    <row r="182" spans="2:107" x14ac:dyDescent="0.25">
      <c r="B182" s="2">
        <v>347</v>
      </c>
      <c r="C182" s="2">
        <v>346.66612713020999</v>
      </c>
      <c r="D182" s="3">
        <v>0.11147109318181947</v>
      </c>
      <c r="E182" s="2">
        <v>341.73138681272354</v>
      </c>
      <c r="F182" s="3">
        <v>27.758284917143396</v>
      </c>
      <c r="G182" s="2">
        <v>346.85016397521161</v>
      </c>
      <c r="H182" s="3">
        <v>2.2450834324385584E-2</v>
      </c>
      <c r="K182" s="2">
        <v>112</v>
      </c>
      <c r="L182" s="2">
        <v>113.91726318661937</v>
      </c>
      <c r="M182" s="3">
        <v>3.6758981267658437</v>
      </c>
      <c r="N182" s="2">
        <v>110.74136168005573</v>
      </c>
      <c r="O182" s="3">
        <v>1.5841704204321292</v>
      </c>
      <c r="P182" s="2">
        <v>114.3182071809439</v>
      </c>
      <c r="Q182" s="3">
        <v>5.3740845337798682</v>
      </c>
      <c r="T182" s="2">
        <v>252.00000000000003</v>
      </c>
      <c r="U182" s="2">
        <v>254.22539652168734</v>
      </c>
      <c r="V182" s="2">
        <v>4.9523896787380028</v>
      </c>
      <c r="W182" s="2">
        <v>254.05076862645475</v>
      </c>
      <c r="X182" s="2">
        <v>4.2056519592510035</v>
      </c>
      <c r="Y182" s="2">
        <v>253.68333581631418</v>
      </c>
      <c r="Z182" s="2">
        <v>2.833619470486044</v>
      </c>
      <c r="AC182" s="2">
        <v>235</v>
      </c>
      <c r="AD182" s="2">
        <v>228.905543462606</v>
      </c>
      <c r="AE182" s="3">
        <v>37.142400486184407</v>
      </c>
      <c r="AF182" s="2">
        <v>232.10975755493749</v>
      </c>
      <c r="AG182" s="3">
        <v>8.3535013912409273</v>
      </c>
      <c r="AH182" s="2">
        <v>227.68293570986697</v>
      </c>
      <c r="AI182" s="3">
        <v>53.539429825940019</v>
      </c>
      <c r="AL182" s="2">
        <v>351</v>
      </c>
      <c r="AM182" s="2">
        <v>348.56617088004077</v>
      </c>
      <c r="AN182" s="2">
        <v>5.9235241851615088</v>
      </c>
      <c r="AO182" s="2">
        <v>349.65775970084627</v>
      </c>
      <c r="AP182" s="2">
        <v>1.8016090206722937</v>
      </c>
      <c r="AQ182" s="2">
        <v>349.30970583801502</v>
      </c>
      <c r="AR182" s="2">
        <v>2.8570943540405054</v>
      </c>
      <c r="AU182" s="2">
        <v>116</v>
      </c>
      <c r="AV182" s="2">
        <v>119.08090389446265</v>
      </c>
      <c r="AW182" s="3">
        <v>9.4919688069151285</v>
      </c>
      <c r="AX182" s="2">
        <v>121.00886416897958</v>
      </c>
      <c r="AY182" s="3">
        <v>25.088720263287549</v>
      </c>
      <c r="AZ182" s="2">
        <v>118.09403378486945</v>
      </c>
      <c r="BA182" s="3">
        <v>4.3849774921746851</v>
      </c>
      <c r="BD182" s="2">
        <v>329</v>
      </c>
      <c r="BE182" s="2">
        <v>327.33896150110462</v>
      </c>
      <c r="BF182" s="2">
        <v>2.7590488948126164</v>
      </c>
      <c r="BG182" s="2">
        <v>327.91136515549374</v>
      </c>
      <c r="BH182" s="2">
        <v>1.1851258246731677</v>
      </c>
      <c r="BI182" s="2">
        <v>327.99138595646093</v>
      </c>
      <c r="BJ182" s="2">
        <v>1.0173022888242309</v>
      </c>
      <c r="BM182" s="2">
        <v>97.2</v>
      </c>
      <c r="BN182" s="2">
        <v>92.781060367856171</v>
      </c>
      <c r="BO182" s="2">
        <v>19.527027472531469</v>
      </c>
      <c r="BP182" s="2">
        <v>93.850879832383995</v>
      </c>
      <c r="BQ182" s="3">
        <v>11.216605897132274</v>
      </c>
      <c r="BR182" s="2">
        <v>91.960356038691629</v>
      </c>
      <c r="BS182" s="2">
        <v>27.453868841275312</v>
      </c>
      <c r="BV182" s="2">
        <v>333</v>
      </c>
      <c r="BW182" s="2">
        <v>341.42720309092567</v>
      </c>
      <c r="BX182" s="2">
        <v>71.01775193570721</v>
      </c>
      <c r="BY182" s="2">
        <v>342.97357162697926</v>
      </c>
      <c r="BZ182" s="2">
        <v>99.472130998485824</v>
      </c>
      <c r="CA182" s="2">
        <v>344.53066633231879</v>
      </c>
      <c r="CB182" s="2">
        <v>132.95626606727001</v>
      </c>
      <c r="CE182" s="2">
        <v>100</v>
      </c>
      <c r="CF182" s="2">
        <v>111.19480678087071</v>
      </c>
      <c r="CG182" s="3">
        <v>125.32369886102875</v>
      </c>
      <c r="CH182" s="2">
        <v>111.04974146633805</v>
      </c>
      <c r="CI182" s="3">
        <v>122.09678647291052</v>
      </c>
      <c r="CJ182" s="2">
        <v>113.21874244940842</v>
      </c>
      <c r="CK182" s="3">
        <v>174.73515194379223</v>
      </c>
      <c r="CN182" s="2">
        <v>252</v>
      </c>
      <c r="CO182" s="2">
        <v>251.97582367979533</v>
      </c>
      <c r="CP182" s="2">
        <v>5.8449445863893235E-4</v>
      </c>
      <c r="CQ182" s="2">
        <v>252.30222436534874</v>
      </c>
      <c r="CR182" s="2">
        <v>9.133956701044571E-2</v>
      </c>
      <c r="CS182" s="2">
        <v>252.25270660425997</v>
      </c>
      <c r="CT182" s="2">
        <v>6.3860627836605052E-2</v>
      </c>
      <c r="CW182" s="2">
        <v>15.3</v>
      </c>
      <c r="CX182" s="2">
        <v>14.228658515991862</v>
      </c>
      <c r="CY182" s="3">
        <v>1.1477725753567611</v>
      </c>
      <c r="CZ182" s="2">
        <v>16.609994674407638</v>
      </c>
      <c r="DA182" s="3">
        <v>1.7160860469763708</v>
      </c>
      <c r="DB182" s="2">
        <v>16.928853506289336</v>
      </c>
      <c r="DC182" s="3">
        <v>2.6531637449510614</v>
      </c>
    </row>
    <row r="183" spans="2:107" x14ac:dyDescent="0.25">
      <c r="B183" s="2">
        <v>245</v>
      </c>
      <c r="C183" s="2">
        <v>245.43613220900082</v>
      </c>
      <c r="D183" s="3">
        <v>0.19021130372793257</v>
      </c>
      <c r="E183" s="2">
        <v>246.92967357967652</v>
      </c>
      <c r="F183" s="3">
        <v>3.7236401241015855</v>
      </c>
      <c r="G183" s="2">
        <v>247.32700889652014</v>
      </c>
      <c r="H183" s="3">
        <v>5.414970404483884</v>
      </c>
      <c r="K183" s="2">
        <v>12.9</v>
      </c>
      <c r="L183" s="2">
        <v>13.796774166545497</v>
      </c>
      <c r="M183" s="3">
        <v>0.80420390578336942</v>
      </c>
      <c r="N183" s="2">
        <v>22.328105331138801</v>
      </c>
      <c r="O183" s="3">
        <v>88.889170135047863</v>
      </c>
      <c r="P183" s="2">
        <v>13.413312843917828</v>
      </c>
      <c r="Q183" s="3">
        <v>0.26349007573100758</v>
      </c>
      <c r="T183" s="2">
        <v>251</v>
      </c>
      <c r="U183" s="2">
        <v>253.2770546297609</v>
      </c>
      <c r="V183" s="2">
        <v>5.1849777869155371</v>
      </c>
      <c r="W183" s="2">
        <v>253.14246946005429</v>
      </c>
      <c r="X183" s="2">
        <v>4.5901753872653055</v>
      </c>
      <c r="Y183" s="2">
        <v>252.7800423491249</v>
      </c>
      <c r="Z183" s="2">
        <v>3.1685507646780846</v>
      </c>
      <c r="AC183" s="2">
        <v>143</v>
      </c>
      <c r="AD183" s="2">
        <v>135.39770747866106</v>
      </c>
      <c r="AE183" s="3">
        <v>57.794851580005954</v>
      </c>
      <c r="AF183" s="2">
        <v>138.14582170730586</v>
      </c>
      <c r="AG183" s="3">
        <v>23.563046897263032</v>
      </c>
      <c r="AH183" s="2">
        <v>140.13315093107119</v>
      </c>
      <c r="AI183" s="3">
        <v>8.2188235840180131</v>
      </c>
      <c r="AL183" s="2">
        <v>340</v>
      </c>
      <c r="AM183" s="2">
        <v>335.51811708481119</v>
      </c>
      <c r="AN183" s="2">
        <v>20.087274465461302</v>
      </c>
      <c r="AO183" s="2">
        <v>336.29689994518287</v>
      </c>
      <c r="AP183" s="2">
        <v>13.712950015986614</v>
      </c>
      <c r="AQ183" s="2">
        <v>336.41049088362928</v>
      </c>
      <c r="AR183" s="2">
        <v>12.884575696508511</v>
      </c>
      <c r="AU183" s="2">
        <v>106</v>
      </c>
      <c r="AV183" s="2">
        <v>106.86390119757557</v>
      </c>
      <c r="AW183" s="3">
        <v>0.74632527917250779</v>
      </c>
      <c r="AX183" s="2">
        <v>109.15524455455419</v>
      </c>
      <c r="AY183" s="3">
        <v>9.9555681990438512</v>
      </c>
      <c r="AZ183" s="2">
        <v>106.67706773833409</v>
      </c>
      <c r="BA183" s="3">
        <v>0.45842072229283731</v>
      </c>
      <c r="BD183" s="2">
        <v>339</v>
      </c>
      <c r="BE183" s="2">
        <v>339.81163921189659</v>
      </c>
      <c r="BF183" s="2">
        <v>0.65875821028811854</v>
      </c>
      <c r="BG183" s="2">
        <v>340.36674936844599</v>
      </c>
      <c r="BH183" s="2">
        <v>1.868003836147524</v>
      </c>
      <c r="BI183" s="2">
        <v>340.58095841511198</v>
      </c>
      <c r="BJ183" s="2">
        <v>2.4994295103133815</v>
      </c>
      <c r="BM183" s="2">
        <v>105</v>
      </c>
      <c r="BN183" s="2">
        <v>105.28590521290195</v>
      </c>
      <c r="BO183" s="2">
        <v>8.1741790764510325E-2</v>
      </c>
      <c r="BP183" s="2">
        <v>106.25832287009133</v>
      </c>
      <c r="BQ183" s="3">
        <v>1.5833764453948918</v>
      </c>
      <c r="BR183" s="2">
        <v>103.8235097292001</v>
      </c>
      <c r="BS183" s="2">
        <v>1.3841293572868285</v>
      </c>
      <c r="BV183" s="2">
        <v>309</v>
      </c>
      <c r="BW183" s="2">
        <v>310.36423081640891</v>
      </c>
      <c r="BX183" s="2">
        <v>1.8611257204397098</v>
      </c>
      <c r="BY183" s="2">
        <v>311.83674125209433</v>
      </c>
      <c r="BZ183" s="2">
        <v>8.0471009313336932</v>
      </c>
      <c r="CA183" s="2">
        <v>309.69504414009089</v>
      </c>
      <c r="CB183" s="2">
        <v>0.48308635667467886</v>
      </c>
      <c r="CE183" s="2">
        <v>81.2</v>
      </c>
      <c r="CF183" s="2">
        <v>80.84691999560971</v>
      </c>
      <c r="CG183" s="3">
        <v>0.12466548950024922</v>
      </c>
      <c r="CH183" s="2">
        <v>81.398036709320422</v>
      </c>
      <c r="CI183" s="3">
        <v>3.9218538238460283E-2</v>
      </c>
      <c r="CJ183" s="2">
        <v>83.804102973169222</v>
      </c>
      <c r="CK183" s="3">
        <v>6.7813522948687668</v>
      </c>
      <c r="CN183" s="2">
        <v>252</v>
      </c>
      <c r="CO183" s="2">
        <v>253.40144229632983</v>
      </c>
      <c r="CP183" s="2">
        <v>1.9640405099422353</v>
      </c>
      <c r="CQ183" s="2">
        <v>253.8219392814774</v>
      </c>
      <c r="CR183" s="2">
        <v>3.3194627453903784</v>
      </c>
      <c r="CS183" s="2">
        <v>253.7681533018665</v>
      </c>
      <c r="CT183" s="2">
        <v>3.1263660989014239</v>
      </c>
      <c r="CW183" s="2">
        <v>15.8</v>
      </c>
      <c r="CX183" s="2">
        <v>15.051982890486258</v>
      </c>
      <c r="CY183" s="3">
        <v>0.55952959612529485</v>
      </c>
      <c r="CZ183" s="2">
        <v>17.387694568097338</v>
      </c>
      <c r="DA183" s="3">
        <v>2.5207740415657898</v>
      </c>
      <c r="DB183" s="2">
        <v>17.616347929772278</v>
      </c>
      <c r="DC183" s="3">
        <v>3.2991198019880379</v>
      </c>
    </row>
    <row r="184" spans="2:107" x14ac:dyDescent="0.25">
      <c r="B184" s="2">
        <v>249</v>
      </c>
      <c r="C184" s="2">
        <v>248.3333831483998</v>
      </c>
      <c r="D184" s="3">
        <v>0.44437802683735778</v>
      </c>
      <c r="E184" s="2">
        <v>249.32955729494213</v>
      </c>
      <c r="F184" s="3">
        <v>0.1086080106495768</v>
      </c>
      <c r="G184" s="2">
        <v>250.16207973819601</v>
      </c>
      <c r="H184" s="3">
        <v>1.3504293179257143</v>
      </c>
      <c r="K184" s="2">
        <v>13.5</v>
      </c>
      <c r="L184" s="2">
        <v>14.700378991079511</v>
      </c>
      <c r="M184" s="3">
        <v>1.4409097222250637</v>
      </c>
      <c r="N184" s="2">
        <v>22.775545302579232</v>
      </c>
      <c r="O184" s="3">
        <v>86.035740660199664</v>
      </c>
      <c r="P184" s="2">
        <v>14.33033025317968</v>
      </c>
      <c r="Q184" s="3">
        <v>0.68944832934543132</v>
      </c>
      <c r="T184" s="2">
        <v>250</v>
      </c>
      <c r="U184" s="2">
        <v>251.35445951385722</v>
      </c>
      <c r="V184" s="2">
        <v>1.834560574678342</v>
      </c>
      <c r="W184" s="2">
        <v>251.0831797389952</v>
      </c>
      <c r="X184" s="2">
        <v>1.1732783469697068</v>
      </c>
      <c r="Y184" s="2">
        <v>250.66618893894855</v>
      </c>
      <c r="Z184" s="2">
        <v>0.44380770237739608</v>
      </c>
      <c r="AC184" s="2">
        <v>84.4</v>
      </c>
      <c r="AD184" s="2">
        <v>77.881972580394859</v>
      </c>
      <c r="AE184" s="3">
        <v>42.484681442724529</v>
      </c>
      <c r="AF184" s="2">
        <v>79.323927287995801</v>
      </c>
      <c r="AG184" s="3">
        <v>25.766514177553724</v>
      </c>
      <c r="AH184" s="2">
        <v>76.22501137909191</v>
      </c>
      <c r="AI184" s="3">
        <v>66.830438951976845</v>
      </c>
      <c r="AL184" s="2">
        <v>313</v>
      </c>
      <c r="AM184" s="2">
        <v>302.17036640809164</v>
      </c>
      <c r="AN184" s="2">
        <v>117.28096373499001</v>
      </c>
      <c r="AO184" s="2">
        <v>302.77413089833601</v>
      </c>
      <c r="AP184" s="2">
        <v>104.56839888436627</v>
      </c>
      <c r="AQ184" s="2">
        <v>303.04033795301649</v>
      </c>
      <c r="AR184" s="2">
        <v>99.194868090123762</v>
      </c>
      <c r="AU184" s="2">
        <v>84.399999999999991</v>
      </c>
      <c r="AV184" s="2">
        <v>78.32828371190395</v>
      </c>
      <c r="AW184" s="3">
        <v>36.865738683130772</v>
      </c>
      <c r="AX184" s="2">
        <v>79.351841385752849</v>
      </c>
      <c r="AY184" s="3">
        <v>25.483905394597635</v>
      </c>
      <c r="AZ184" s="2">
        <v>78.698045404181741</v>
      </c>
      <c r="BA184" s="3">
        <v>32.512286212772871</v>
      </c>
      <c r="BD184" s="2">
        <v>333</v>
      </c>
      <c r="BE184" s="2">
        <v>342.58276337247025</v>
      </c>
      <c r="BF184" s="2">
        <v>91.829353852757464</v>
      </c>
      <c r="BG184" s="2">
        <v>343.18658202420789</v>
      </c>
      <c r="BH184" s="2">
        <v>103.7664533359154</v>
      </c>
      <c r="BI184" s="2">
        <v>342.97921656690181</v>
      </c>
      <c r="BJ184" s="2">
        <v>99.584763289127579</v>
      </c>
      <c r="BM184" s="2">
        <v>100</v>
      </c>
      <c r="BN184" s="2">
        <v>114.4038848237234</v>
      </c>
      <c r="BO184" s="2">
        <v>207.47189801508935</v>
      </c>
      <c r="BP184" s="2">
        <v>112.62112010047524</v>
      </c>
      <c r="BQ184" s="3">
        <v>159.2926725906201</v>
      </c>
      <c r="BR184" s="2">
        <v>112.21269742642701</v>
      </c>
      <c r="BS184" s="2">
        <v>149.14997842945698</v>
      </c>
      <c r="BV184" s="2">
        <v>280</v>
      </c>
      <c r="BW184" s="2">
        <v>299.12075922721436</v>
      </c>
      <c r="BX184" s="2">
        <v>365.60343342510328</v>
      </c>
      <c r="BY184" s="2">
        <v>297.6378831257415</v>
      </c>
      <c r="BZ184" s="2">
        <v>311.09492115731661</v>
      </c>
      <c r="CA184" s="2">
        <v>296.97385492889913</v>
      </c>
      <c r="CB184" s="2">
        <v>288.11175114731327</v>
      </c>
      <c r="CE184" s="2">
        <v>60</v>
      </c>
      <c r="CF184" s="2">
        <v>72.409748735682228</v>
      </c>
      <c r="CG184" s="3">
        <v>154.00186368276667</v>
      </c>
      <c r="CH184" s="2">
        <v>72.823264468172795</v>
      </c>
      <c r="CI184" s="3">
        <v>164.43611162070292</v>
      </c>
      <c r="CJ184" s="2">
        <v>71.148737303406932</v>
      </c>
      <c r="CK184" s="3">
        <v>124.29434346037728</v>
      </c>
      <c r="CN184" s="2">
        <v>250</v>
      </c>
      <c r="CO184" s="2">
        <v>249.95075172796274</v>
      </c>
      <c r="CP184" s="2">
        <v>2.4253922986560319E-3</v>
      </c>
      <c r="CQ184" s="2">
        <v>250.26986110537143</v>
      </c>
      <c r="CR184" s="2">
        <v>7.2825016192291689E-2</v>
      </c>
      <c r="CS184" s="2">
        <v>250.14500151976637</v>
      </c>
      <c r="CT184" s="2">
        <v>2.1025440734556245E-2</v>
      </c>
      <c r="CW184" s="2">
        <v>16.600000000000001</v>
      </c>
      <c r="CX184" s="2">
        <v>16.016740689523623</v>
      </c>
      <c r="CY184" s="3">
        <v>0.34019142325738083</v>
      </c>
      <c r="CZ184" s="2">
        <v>18.273289181900832</v>
      </c>
      <c r="DA184" s="3">
        <v>2.7998966862663517</v>
      </c>
      <c r="DB184" s="2">
        <v>18.314417719538199</v>
      </c>
      <c r="DC184" s="3">
        <v>2.9392281170665524</v>
      </c>
    </row>
    <row r="185" spans="2:107" x14ac:dyDescent="0.25">
      <c r="B185" s="2">
        <v>252</v>
      </c>
      <c r="C185" s="2">
        <v>252.20137731659079</v>
      </c>
      <c r="D185" s="3">
        <v>4.0552823637308673E-2</v>
      </c>
      <c r="E185" s="2">
        <v>252.56415434105642</v>
      </c>
      <c r="F185" s="3">
        <v>0.31827012053280623</v>
      </c>
      <c r="G185" s="2">
        <v>253.9487968433688</v>
      </c>
      <c r="H185" s="3">
        <v>3.7978091367241866</v>
      </c>
      <c r="K185" s="2">
        <v>15.3</v>
      </c>
      <c r="L185" s="2">
        <v>16.206416278893624</v>
      </c>
      <c r="M185" s="3">
        <v>0.8215904706433621</v>
      </c>
      <c r="N185" s="2">
        <v>23.538326837922853</v>
      </c>
      <c r="O185" s="3">
        <v>67.870029088439935</v>
      </c>
      <c r="P185" s="2">
        <v>15.858427404353115</v>
      </c>
      <c r="Q185" s="3">
        <v>0.3118411659325569</v>
      </c>
      <c r="T185" s="2">
        <v>266</v>
      </c>
      <c r="U185" s="2">
        <v>262.99098045967105</v>
      </c>
      <c r="V185" s="2">
        <v>9.0541985940814449</v>
      </c>
      <c r="W185" s="2">
        <v>262.86424016492953</v>
      </c>
      <c r="X185" s="2">
        <v>9.8329897432412032</v>
      </c>
      <c r="Y185" s="2">
        <v>262.54110136139184</v>
      </c>
      <c r="Z185" s="2">
        <v>11.963979792165393</v>
      </c>
      <c r="AC185" s="2">
        <v>90.8</v>
      </c>
      <c r="AD185" s="2">
        <v>89.487064955131814</v>
      </c>
      <c r="AE185" s="3">
        <v>1.7237984320430186</v>
      </c>
      <c r="AF185" s="2">
        <v>91.423032354407056</v>
      </c>
      <c r="AG185" s="3">
        <v>0.38816931463800269</v>
      </c>
      <c r="AH185" s="2">
        <v>89.673861826838092</v>
      </c>
      <c r="AI185" s="3">
        <v>1.2681871850524336</v>
      </c>
      <c r="AL185" s="2">
        <v>333</v>
      </c>
      <c r="AM185" s="2">
        <v>342.90870834004909</v>
      </c>
      <c r="AN185" s="2">
        <v>98.182500968158365</v>
      </c>
      <c r="AO185" s="2">
        <v>344.26347982254788</v>
      </c>
      <c r="AP185" s="2">
        <v>126.86597771294319</v>
      </c>
      <c r="AQ185" s="2">
        <v>343.67463425301162</v>
      </c>
      <c r="AR185" s="2">
        <v>113.94781643556891</v>
      </c>
      <c r="AU185" s="2">
        <v>100</v>
      </c>
      <c r="AV185" s="2">
        <v>112.99006219046028</v>
      </c>
      <c r="AW185" s="3">
        <v>168.74171571202569</v>
      </c>
      <c r="AX185" s="2">
        <v>116.85016691944729</v>
      </c>
      <c r="AY185" s="3">
        <v>283.92812521323577</v>
      </c>
      <c r="AZ185" s="2">
        <v>111.83672939760477</v>
      </c>
      <c r="BA185" s="3">
        <v>140.108162832121</v>
      </c>
      <c r="BD185" s="2">
        <v>248.00000000000003</v>
      </c>
      <c r="BE185" s="2">
        <v>243.25417419362989</v>
      </c>
      <c r="BF185" s="2">
        <v>22.522862584408742</v>
      </c>
      <c r="BG185" s="2">
        <v>243.96810234858438</v>
      </c>
      <c r="BH185" s="2">
        <v>16.256198671491013</v>
      </c>
      <c r="BI185" s="2">
        <v>244.12243311871549</v>
      </c>
      <c r="BJ185" s="2">
        <v>15.035524918834689</v>
      </c>
      <c r="BM185" s="2">
        <v>40.5</v>
      </c>
      <c r="BN185" s="2">
        <v>37.65434203332682</v>
      </c>
      <c r="BO185" s="2">
        <v>8.0977692632905356</v>
      </c>
      <c r="BP185" s="2">
        <v>39.267998257183159</v>
      </c>
      <c r="BQ185" s="3">
        <v>1.5178282943037342</v>
      </c>
      <c r="BR185" s="2">
        <v>38.882474415204136</v>
      </c>
      <c r="BS185" s="2">
        <v>2.6163890174692015</v>
      </c>
      <c r="BV185" s="2">
        <v>248</v>
      </c>
      <c r="BW185" s="2">
        <v>241.90755656093143</v>
      </c>
      <c r="BX185" s="2">
        <v>37.117867058249722</v>
      </c>
      <c r="BY185" s="2">
        <v>239.6202490784305</v>
      </c>
      <c r="BZ185" s="2">
        <v>70.220225507544811</v>
      </c>
      <c r="CA185" s="2">
        <v>242.47891123115645</v>
      </c>
      <c r="CB185" s="2">
        <v>30.482421193450438</v>
      </c>
      <c r="CE185" s="2">
        <v>40.5</v>
      </c>
      <c r="CF185" s="2">
        <v>38.334558743685385</v>
      </c>
      <c r="CG185" s="3">
        <v>4.6891358345494192</v>
      </c>
      <c r="CH185" s="2">
        <v>36.878513386079561</v>
      </c>
      <c r="CI185" s="3">
        <v>13.115165294804926</v>
      </c>
      <c r="CJ185" s="2">
        <v>33.082471319547892</v>
      </c>
      <c r="CK185" s="3">
        <v>55.019731725329592</v>
      </c>
      <c r="CN185" s="2">
        <v>266</v>
      </c>
      <c r="CO185" s="2">
        <v>262.8405182863429</v>
      </c>
      <c r="CP185" s="2">
        <v>9.9823246989336116</v>
      </c>
      <c r="CQ185" s="2">
        <v>263.26154220907893</v>
      </c>
      <c r="CR185" s="2">
        <v>7.4991510726563329</v>
      </c>
      <c r="CS185" s="2">
        <v>263.28214226904583</v>
      </c>
      <c r="CT185" s="2">
        <v>7.3867506457073233</v>
      </c>
      <c r="CW185" s="2">
        <v>28.3</v>
      </c>
      <c r="CX185" s="2">
        <v>26.666943854986012</v>
      </c>
      <c r="CY185" s="3">
        <v>2.6668723727679482</v>
      </c>
      <c r="CZ185" s="2">
        <v>28.11220708898939</v>
      </c>
      <c r="DA185" s="3">
        <v>3.5266177425839228E-2</v>
      </c>
      <c r="DB185" s="2">
        <v>28.113321054025178</v>
      </c>
      <c r="DC185" s="3">
        <v>3.4849028870270735E-2</v>
      </c>
    </row>
    <row r="186" spans="2:107" x14ac:dyDescent="0.25">
      <c r="B186" s="2">
        <v>251</v>
      </c>
      <c r="C186" s="2">
        <v>253.16926534451187</v>
      </c>
      <c r="D186" s="3">
        <v>4.7057121349002058</v>
      </c>
      <c r="E186" s="2">
        <v>253.37901427739638</v>
      </c>
      <c r="F186" s="3">
        <v>5.6597089320558176</v>
      </c>
      <c r="G186" s="2">
        <v>254.89664975530977</v>
      </c>
      <c r="H186" s="3">
        <v>15.183879315555664</v>
      </c>
      <c r="K186" s="2">
        <v>16.400000000000002</v>
      </c>
      <c r="L186" s="2">
        <v>17.712489048483302</v>
      </c>
      <c r="M186" s="3">
        <v>1.7226275023885989</v>
      </c>
      <c r="N186" s="2">
        <v>24.322473765193482</v>
      </c>
      <c r="O186" s="3">
        <v>62.765590560178957</v>
      </c>
      <c r="P186" s="2">
        <v>17.386193894809335</v>
      </c>
      <c r="Q186" s="3">
        <v>0.97257839815920077</v>
      </c>
      <c r="T186" s="2">
        <v>365</v>
      </c>
      <c r="U186" s="2">
        <v>367.06455201794665</v>
      </c>
      <c r="V186" s="2">
        <v>4.2623750348075973</v>
      </c>
      <c r="W186" s="2">
        <v>368.10842040834257</v>
      </c>
      <c r="X186" s="2">
        <v>9.6622774350005738</v>
      </c>
      <c r="Y186" s="2">
        <v>367.5521646110185</v>
      </c>
      <c r="Z186" s="2">
        <v>6.5135442017351988</v>
      </c>
      <c r="AC186" s="2">
        <v>13.5</v>
      </c>
      <c r="AD186" s="2">
        <v>12.226008276929214</v>
      </c>
      <c r="AE186" s="3">
        <v>1.6230549104528702</v>
      </c>
      <c r="AF186" s="2">
        <v>14.702289930495439</v>
      </c>
      <c r="AG186" s="3">
        <v>1.4455010769707284</v>
      </c>
      <c r="AH186" s="2">
        <v>14.49868437610794</v>
      </c>
      <c r="AI186" s="3">
        <v>0.99737048308210585</v>
      </c>
      <c r="AL186" s="2">
        <v>249.00000000000003</v>
      </c>
      <c r="AM186" s="2">
        <v>249.49792572304167</v>
      </c>
      <c r="AN186" s="2">
        <v>0.24793002566654646</v>
      </c>
      <c r="AO186" s="2">
        <v>249.77665863613265</v>
      </c>
      <c r="AP186" s="2">
        <v>0.60319863707938659</v>
      </c>
      <c r="AQ186" s="2">
        <v>248.67418365241892</v>
      </c>
      <c r="AR186" s="2">
        <v>0.10615629235109483</v>
      </c>
      <c r="AU186" s="2">
        <v>13.5</v>
      </c>
      <c r="AV186" s="2">
        <v>15.401586701799971</v>
      </c>
      <c r="AW186" s="3">
        <v>3.616031984462492</v>
      </c>
      <c r="AX186" s="2">
        <v>14.024482700507956</v>
      </c>
      <c r="AY186" s="3">
        <v>0.27508210313211873</v>
      </c>
      <c r="AZ186" s="2">
        <v>15.562938276531593</v>
      </c>
      <c r="BA186" s="3">
        <v>4.2557143327791396</v>
      </c>
      <c r="BD186" s="2">
        <v>251.00000000000003</v>
      </c>
      <c r="BE186" s="2">
        <v>252.28052343155511</v>
      </c>
      <c r="BF186" s="2">
        <v>1.6397402587616028</v>
      </c>
      <c r="BG186" s="2">
        <v>252.10188975520165</v>
      </c>
      <c r="BH186" s="2">
        <v>1.2141610326182983</v>
      </c>
      <c r="BI186" s="2">
        <v>252.12093208241566</v>
      </c>
      <c r="BJ186" s="2">
        <v>1.2564887333886521</v>
      </c>
      <c r="BM186" s="2">
        <v>16.399999999999999</v>
      </c>
      <c r="BN186" s="2">
        <v>17.811611321230981</v>
      </c>
      <c r="BO186" s="2">
        <v>1.9926465222274785</v>
      </c>
      <c r="BP186" s="2">
        <v>17.7923462331695</v>
      </c>
      <c r="BQ186" s="3">
        <v>1.9386280330212995</v>
      </c>
      <c r="BR186" s="2">
        <v>17.53668726434783</v>
      </c>
      <c r="BS186" s="2">
        <v>1.2920579369305558</v>
      </c>
      <c r="BV186" s="2">
        <v>251</v>
      </c>
      <c r="BW186" s="2">
        <v>252.75549464422028</v>
      </c>
      <c r="BX186" s="2">
        <v>3.0817614458860794</v>
      </c>
      <c r="BY186" s="2">
        <v>253.01871084833866</v>
      </c>
      <c r="BZ186" s="2">
        <v>4.0751934892001787</v>
      </c>
      <c r="CA186" s="2">
        <v>252.76926882356221</v>
      </c>
      <c r="CB186" s="2">
        <v>3.1303121700292218</v>
      </c>
      <c r="CE186" s="2">
        <v>16.399999999999999</v>
      </c>
      <c r="CF186" s="2">
        <v>17.656199983779505</v>
      </c>
      <c r="CG186" s="3">
        <v>1.5780383992476321</v>
      </c>
      <c r="CH186" s="2">
        <v>18.542051041601152</v>
      </c>
      <c r="CI186" s="3">
        <v>4.5883826648245849</v>
      </c>
      <c r="CJ186" s="2">
        <v>17.374913313606978</v>
      </c>
      <c r="CK186" s="3">
        <v>0.95045596904814056</v>
      </c>
      <c r="CN186" s="2">
        <v>490</v>
      </c>
      <c r="CO186" s="2">
        <v>485.91101708060603</v>
      </c>
      <c r="CP186" s="2">
        <v>16.719781315095638</v>
      </c>
      <c r="CQ186" s="2">
        <v>483.14785280236885</v>
      </c>
      <c r="CR186" s="2">
        <v>46.951921218004486</v>
      </c>
      <c r="CS186" s="2">
        <v>487.09845415817318</v>
      </c>
      <c r="CT186" s="2">
        <v>8.4189682722224912</v>
      </c>
      <c r="CW186" s="2">
        <v>280</v>
      </c>
      <c r="CX186" s="2">
        <v>302.20099253490218</v>
      </c>
      <c r="CY186" s="3">
        <v>492.8840695347825</v>
      </c>
      <c r="CZ186" s="2">
        <v>293.82326553017447</v>
      </c>
      <c r="DA186" s="3">
        <v>191.08266991770958</v>
      </c>
      <c r="DB186" s="2">
        <v>298.71221503163378</v>
      </c>
      <c r="DC186" s="3">
        <v>350.14699139010099</v>
      </c>
    </row>
    <row r="187" spans="2:107" x14ac:dyDescent="0.25">
      <c r="B187" s="2">
        <v>250</v>
      </c>
      <c r="C187" s="2">
        <v>250.26666799845989</v>
      </c>
      <c r="D187" s="3">
        <v>7.111182140260619E-2</v>
      </c>
      <c r="E187" s="2">
        <v>250.94188850954714</v>
      </c>
      <c r="F187" s="3">
        <v>0.88715396441693473</v>
      </c>
      <c r="G187" s="2">
        <v>252.05449667109957</v>
      </c>
      <c r="H187" s="3">
        <v>4.2209565715592188</v>
      </c>
      <c r="K187" s="2">
        <v>19.500000000000004</v>
      </c>
      <c r="L187" s="2">
        <v>19.519821458237296</v>
      </c>
      <c r="M187" s="3">
        <v>3.9289020665270999E-4</v>
      </c>
      <c r="N187" s="2">
        <v>25.291717432858665</v>
      </c>
      <c r="O187" s="3">
        <v>33.543990822078918</v>
      </c>
      <c r="P187" s="2">
        <v>19.219078569315677</v>
      </c>
      <c r="Q187" s="3">
        <v>7.8916850217728929E-2</v>
      </c>
      <c r="T187" s="2">
        <v>570</v>
      </c>
      <c r="U187" s="2">
        <v>573.94880676602361</v>
      </c>
      <c r="V187" s="2">
        <v>15.593074875393828</v>
      </c>
      <c r="W187" s="2">
        <v>573.69012548052626</v>
      </c>
      <c r="X187" s="2">
        <v>13.617026062029179</v>
      </c>
      <c r="Y187" s="2">
        <v>574.23933812453924</v>
      </c>
      <c r="Z187" s="2">
        <v>17.971987734171922</v>
      </c>
      <c r="AC187" s="2">
        <v>74.599999999999994</v>
      </c>
      <c r="AD187" s="2">
        <v>72.781724694896113</v>
      </c>
      <c r="AE187" s="3">
        <v>3.3061250851506134</v>
      </c>
      <c r="AF187" s="2">
        <v>80.364767180569856</v>
      </c>
      <c r="AG187" s="3">
        <v>33.232540646175394</v>
      </c>
      <c r="AH187" s="2">
        <v>77.85966329150375</v>
      </c>
      <c r="AI187" s="3">
        <v>10.625404773977101</v>
      </c>
      <c r="AL187" s="2">
        <v>251</v>
      </c>
      <c r="AM187" s="2">
        <v>252.25663494116108</v>
      </c>
      <c r="AN187" s="2">
        <v>1.5791313753469149</v>
      </c>
      <c r="AO187" s="2">
        <v>252.63166086515878</v>
      </c>
      <c r="AP187" s="2">
        <v>2.6623171788906936</v>
      </c>
      <c r="AQ187" s="2">
        <v>251.78567741812884</v>
      </c>
      <c r="AR187" s="2">
        <v>0.61728900535760245</v>
      </c>
      <c r="AU187" s="2">
        <v>16.399999999999999</v>
      </c>
      <c r="AV187" s="2">
        <v>17.528743564541543</v>
      </c>
      <c r="AW187" s="3">
        <v>1.2740620344939513</v>
      </c>
      <c r="AX187" s="2">
        <v>16.808181735096177</v>
      </c>
      <c r="AY187" s="3">
        <v>0.16661232886612684</v>
      </c>
      <c r="AZ187" s="2">
        <v>17.817419455364455</v>
      </c>
      <c r="BA187" s="3">
        <v>2.0090779124456715</v>
      </c>
      <c r="BD187" s="2">
        <v>266</v>
      </c>
      <c r="BE187" s="2">
        <v>263.05781751644093</v>
      </c>
      <c r="BF187" s="2">
        <v>8.6564377665617904</v>
      </c>
      <c r="BG187" s="2">
        <v>262.74564085263563</v>
      </c>
      <c r="BH187" s="2">
        <v>10.590853460034142</v>
      </c>
      <c r="BI187" s="2">
        <v>262.93948120768084</v>
      </c>
      <c r="BJ187" s="2">
        <v>9.3667752781387161</v>
      </c>
      <c r="BM187" s="2">
        <v>28.3</v>
      </c>
      <c r="BN187" s="2">
        <v>25.643257036544149</v>
      </c>
      <c r="BO187" s="2">
        <v>7.0582831738721801</v>
      </c>
      <c r="BP187" s="2">
        <v>27.673974722565859</v>
      </c>
      <c r="BQ187" s="3">
        <v>0.39190764798649408</v>
      </c>
      <c r="BR187" s="2">
        <v>25.832911747364921</v>
      </c>
      <c r="BS187" s="2">
        <v>6.0865244462900101</v>
      </c>
      <c r="BV187" s="2">
        <v>266</v>
      </c>
      <c r="BW187" s="2">
        <v>263.51368030556949</v>
      </c>
      <c r="BX187" s="2">
        <v>6.1817856229130044</v>
      </c>
      <c r="BY187" s="2">
        <v>263.35222182600438</v>
      </c>
      <c r="BZ187" s="2">
        <v>7.0107292586875722</v>
      </c>
      <c r="CA187" s="2">
        <v>263.29793887069025</v>
      </c>
      <c r="CB187" s="2">
        <v>7.3011343465267062</v>
      </c>
      <c r="CE187" s="2">
        <v>28.3</v>
      </c>
      <c r="CF187" s="2">
        <v>26.317078253663258</v>
      </c>
      <c r="CG187" s="3">
        <v>3.9319786520951578</v>
      </c>
      <c r="CH187" s="2">
        <v>25.714428613185365</v>
      </c>
      <c r="CI187" s="3">
        <v>6.685179396314556</v>
      </c>
      <c r="CJ187" s="2">
        <v>28.296921994108818</v>
      </c>
      <c r="CK187" s="3">
        <v>9.4741202661573212E-6</v>
      </c>
      <c r="CN187" s="2">
        <v>569</v>
      </c>
      <c r="CO187" s="2">
        <v>567.65532456226106</v>
      </c>
      <c r="CP187" s="2">
        <v>1.8081520328584166</v>
      </c>
      <c r="CQ187" s="2">
        <v>567.72163547804166</v>
      </c>
      <c r="CR187" s="2">
        <v>1.6342158510017692</v>
      </c>
      <c r="CS187" s="2">
        <v>567.64403177254565</v>
      </c>
      <c r="CT187" s="2">
        <v>1.8386498338657047</v>
      </c>
      <c r="CW187" s="2">
        <v>428.00000000000006</v>
      </c>
      <c r="CX187" s="2">
        <v>414.36533483656609</v>
      </c>
      <c r="CY187" s="3">
        <v>185.90409411895976</v>
      </c>
      <c r="CZ187" s="2">
        <v>420.63647004840061</v>
      </c>
      <c r="DA187" s="3">
        <v>54.22157334810214</v>
      </c>
      <c r="DB187" s="2">
        <v>422.10034859495829</v>
      </c>
      <c r="DC187" s="3">
        <v>34.805886701011282</v>
      </c>
    </row>
    <row r="188" spans="2:107" x14ac:dyDescent="0.25">
      <c r="B188" s="2">
        <v>417</v>
      </c>
      <c r="C188" s="2">
        <v>364.6969378019736</v>
      </c>
      <c r="D188" s="3">
        <v>2735.6103152906176</v>
      </c>
      <c r="E188" s="2">
        <v>360.62838353986172</v>
      </c>
      <c r="F188" s="3">
        <v>3177.7591423289336</v>
      </c>
      <c r="G188" s="2">
        <v>364.6300941455055</v>
      </c>
      <c r="H188" s="3">
        <v>2742.6070392086176</v>
      </c>
      <c r="K188" s="2">
        <v>184.00000000000003</v>
      </c>
      <c r="L188" s="2">
        <v>109.90180066796198</v>
      </c>
      <c r="M188" s="3">
        <v>5490.5431442504441</v>
      </c>
      <c r="N188" s="2">
        <v>106.22564407423486</v>
      </c>
      <c r="O188" s="3">
        <v>6048.8504396676026</v>
      </c>
      <c r="P188" s="2">
        <v>110.29459445289064</v>
      </c>
      <c r="Q188" s="3">
        <v>5432.4868068638643</v>
      </c>
      <c r="T188" s="2">
        <v>578</v>
      </c>
      <c r="U188" s="2">
        <v>571.29364882130994</v>
      </c>
      <c r="V188" s="2">
        <v>44.975146131917505</v>
      </c>
      <c r="W188" s="2">
        <v>571.51619627425305</v>
      </c>
      <c r="X188" s="2">
        <v>42.039710754010059</v>
      </c>
      <c r="Y188" s="2">
        <v>571.93812010554927</v>
      </c>
      <c r="Z188" s="2">
        <v>36.746387854745947</v>
      </c>
      <c r="AC188" s="2">
        <v>239</v>
      </c>
      <c r="AD188" s="2">
        <v>244.16305931605746</v>
      </c>
      <c r="AE188" s="3">
        <v>26.657181501127688</v>
      </c>
      <c r="AF188" s="2">
        <v>267.51333709034407</v>
      </c>
      <c r="AG188" s="3">
        <v>813.01039202759068</v>
      </c>
      <c r="AH188" s="2">
        <v>265.88113082575865</v>
      </c>
      <c r="AI188" s="3">
        <v>722.59519447155174</v>
      </c>
      <c r="AL188" s="2">
        <v>554</v>
      </c>
      <c r="AM188" s="2">
        <v>555.25083760753671</v>
      </c>
      <c r="AN188" s="2">
        <v>1.5645947204281596</v>
      </c>
      <c r="AO188" s="2">
        <v>553.99749974004624</v>
      </c>
      <c r="AP188" s="2">
        <v>6.2512998363904919E-6</v>
      </c>
      <c r="AQ188" s="2">
        <v>556.72732679036244</v>
      </c>
      <c r="AR188" s="2">
        <v>7.438311421428689</v>
      </c>
      <c r="AU188" s="2">
        <v>392</v>
      </c>
      <c r="AV188" s="2">
        <v>389.46285872855424</v>
      </c>
      <c r="AW188" s="3">
        <v>6.4370858312734178</v>
      </c>
      <c r="AX188" s="2">
        <v>392.91444366594317</v>
      </c>
      <c r="AY188" s="3">
        <v>0.83620721818357957</v>
      </c>
      <c r="AZ188" s="2">
        <v>388.83399366960231</v>
      </c>
      <c r="BA188" s="3">
        <v>10.023596084118264</v>
      </c>
      <c r="BD188" s="2">
        <v>587</v>
      </c>
      <c r="BE188" s="2">
        <v>585.44242835809484</v>
      </c>
      <c r="BF188" s="2">
        <v>2.4260294196671235</v>
      </c>
      <c r="BG188" s="2">
        <v>587.54221930329652</v>
      </c>
      <c r="BH188" s="2">
        <v>0.29400177286736318</v>
      </c>
      <c r="BI188" s="2">
        <v>586.13026780621237</v>
      </c>
      <c r="BJ188" s="2">
        <v>0.75643408891063801</v>
      </c>
      <c r="BM188" s="2">
        <v>477</v>
      </c>
      <c r="BN188" s="2">
        <v>463.49803210139072</v>
      </c>
      <c r="BO188" s="2">
        <v>182.3031371350755</v>
      </c>
      <c r="BP188" s="2">
        <v>472.45986937975511</v>
      </c>
      <c r="BQ188" s="3">
        <v>20.612786048885294</v>
      </c>
      <c r="BR188" s="2">
        <v>469.05506657999877</v>
      </c>
      <c r="BS188" s="2">
        <v>63.121967048252515</v>
      </c>
      <c r="BV188" s="2">
        <v>490.00000000000006</v>
      </c>
      <c r="BW188" s="2">
        <v>491.48035189415435</v>
      </c>
      <c r="BX188" s="2">
        <v>2.1914417305262122</v>
      </c>
      <c r="BY188" s="2">
        <v>492.13164211902682</v>
      </c>
      <c r="BZ188" s="2">
        <v>4.5438981236089155</v>
      </c>
      <c r="CA188" s="2">
        <v>490.50472208625456</v>
      </c>
      <c r="CB188" s="2">
        <v>0.25474438435309815</v>
      </c>
      <c r="CE188" s="2">
        <v>280</v>
      </c>
      <c r="CF188" s="2">
        <v>289.22709271560882</v>
      </c>
      <c r="CG188" s="3">
        <v>85.139239982441339</v>
      </c>
      <c r="CH188" s="2">
        <v>288.3907005784157</v>
      </c>
      <c r="CI188" s="3">
        <v>70.403856196625625</v>
      </c>
      <c r="CJ188" s="2">
        <v>275.92891148967777</v>
      </c>
      <c r="CK188" s="3">
        <v>16.573761658877647</v>
      </c>
      <c r="CN188" s="2">
        <v>473.99999999999994</v>
      </c>
      <c r="CO188" s="2">
        <v>475.83966141301528</v>
      </c>
      <c r="CP188" s="2">
        <v>3.3843541145375799</v>
      </c>
      <c r="CQ188" s="2">
        <v>477.45176669747883</v>
      </c>
      <c r="CR188" s="2">
        <v>11.91469333382431</v>
      </c>
      <c r="CS188" s="2">
        <v>477.37353148602045</v>
      </c>
      <c r="CT188" s="2">
        <v>11.380714687171755</v>
      </c>
      <c r="CW188" s="2">
        <v>258</v>
      </c>
      <c r="CX188" s="2">
        <v>265.42730416707911</v>
      </c>
      <c r="CY188" s="3">
        <v>55.16484719031078</v>
      </c>
      <c r="CZ188" s="2">
        <v>266.36466703110995</v>
      </c>
      <c r="DA188" s="3">
        <v>69.967654541337666</v>
      </c>
      <c r="DB188" s="2">
        <v>266.12176289952066</v>
      </c>
      <c r="DC188" s="3">
        <v>65.96303259603026</v>
      </c>
    </row>
    <row r="189" spans="2:107" x14ac:dyDescent="0.25">
      <c r="B189" s="2">
        <v>537</v>
      </c>
      <c r="C189" s="2">
        <v>516.68460965405882</v>
      </c>
      <c r="D189" s="3">
        <v>412.7150849079602</v>
      </c>
      <c r="E189" s="2">
        <v>521.50439065935302</v>
      </c>
      <c r="F189" s="3">
        <v>240.1139088379459</v>
      </c>
      <c r="G189" s="2">
        <v>514.58869390365692</v>
      </c>
      <c r="H189" s="3">
        <v>502.26664094398461</v>
      </c>
      <c r="K189" s="2">
        <v>357</v>
      </c>
      <c r="L189" s="2">
        <v>319.74707837234274</v>
      </c>
      <c r="M189" s="3">
        <v>1387.7801697963739</v>
      </c>
      <c r="N189" s="2">
        <v>321.55738670594803</v>
      </c>
      <c r="O189" s="3">
        <v>1256.1788371117093</v>
      </c>
      <c r="P189" s="2">
        <v>319.35045178171066</v>
      </c>
      <c r="Q189" s="3">
        <v>1417.4884810412941</v>
      </c>
      <c r="T189" s="2">
        <v>533</v>
      </c>
      <c r="U189" s="2">
        <v>530.6059326896052</v>
      </c>
      <c r="V189" s="2">
        <v>5.7315582867010058</v>
      </c>
      <c r="W189" s="2">
        <v>530.27699512787638</v>
      </c>
      <c r="X189" s="2">
        <v>7.4147555336089965</v>
      </c>
      <c r="Y189" s="2">
        <v>530.40324751958588</v>
      </c>
      <c r="Z189" s="2">
        <v>6.7431234445369101</v>
      </c>
      <c r="AC189" s="2">
        <v>318</v>
      </c>
      <c r="AD189" s="2">
        <v>318.87854275975349</v>
      </c>
      <c r="AE189" s="3">
        <v>0.77183738071527186</v>
      </c>
      <c r="AF189" s="2">
        <v>318.23449150506025</v>
      </c>
      <c r="AG189" s="3">
        <v>5.4986265945420346E-2</v>
      </c>
      <c r="AH189" s="2">
        <v>316.9826918634563</v>
      </c>
      <c r="AI189" s="3">
        <v>1.034915844678024</v>
      </c>
      <c r="AL189" s="2">
        <v>570</v>
      </c>
      <c r="AM189" s="2">
        <v>571.69031461178508</v>
      </c>
      <c r="AN189" s="2">
        <v>2.8571634868141587</v>
      </c>
      <c r="AO189" s="2">
        <v>571.28124312557327</v>
      </c>
      <c r="AP189" s="2">
        <v>1.6415839468287596</v>
      </c>
      <c r="AQ189" s="2">
        <v>574.87369188119249</v>
      </c>
      <c r="AR189" s="2">
        <v>23.752872552801545</v>
      </c>
      <c r="AU189" s="2">
        <v>430.00000000000006</v>
      </c>
      <c r="AV189" s="2">
        <v>433.41201271456748</v>
      </c>
      <c r="AW189" s="3">
        <v>11.641830764369766</v>
      </c>
      <c r="AX189" s="2">
        <v>438.35367869678498</v>
      </c>
      <c r="AY189" s="3">
        <v>69.783947769118285</v>
      </c>
      <c r="AZ189" s="2">
        <v>435.03140292246849</v>
      </c>
      <c r="BA189" s="3">
        <v>25.315015368223865</v>
      </c>
      <c r="BD189" s="2">
        <v>605</v>
      </c>
      <c r="BE189" s="2">
        <v>606.62674961053744</v>
      </c>
      <c r="BF189" s="2">
        <v>2.6463142953837284</v>
      </c>
      <c r="BG189" s="2">
        <v>606.26915714980726</v>
      </c>
      <c r="BH189" s="2">
        <v>1.6107598709068782</v>
      </c>
      <c r="BI189" s="2">
        <v>605.96649428266574</v>
      </c>
      <c r="BJ189" s="2">
        <v>0.93411119842555412</v>
      </c>
      <c r="BM189" s="2">
        <v>530</v>
      </c>
      <c r="BN189" s="2">
        <v>528.49252197788292</v>
      </c>
      <c r="BO189" s="2">
        <v>2.2724899871660358</v>
      </c>
      <c r="BP189" s="2">
        <v>538.84387285342132</v>
      </c>
      <c r="BQ189" s="3">
        <v>78.214087047482508</v>
      </c>
      <c r="BR189" s="2">
        <v>532.24841247463803</v>
      </c>
      <c r="BS189" s="2">
        <v>5.0553586561079111</v>
      </c>
      <c r="BV189" s="2">
        <v>589</v>
      </c>
      <c r="BW189" s="2">
        <v>592.78960677572013</v>
      </c>
      <c r="BX189" s="2">
        <v>14.361119514583926</v>
      </c>
      <c r="BY189" s="2">
        <v>592.21150642410987</v>
      </c>
      <c r="BZ189" s="2">
        <v>10.313773512098969</v>
      </c>
      <c r="CA189" s="2">
        <v>592.41683635549009</v>
      </c>
      <c r="CB189" s="2">
        <v>11.674770680198804</v>
      </c>
      <c r="CE189" s="2">
        <v>482</v>
      </c>
      <c r="CF189" s="2">
        <v>491.12551774024593</v>
      </c>
      <c r="CG189" s="3">
        <v>83.275074027543099</v>
      </c>
      <c r="CH189" s="2">
        <v>490.60040770220638</v>
      </c>
      <c r="CI189" s="3">
        <v>73.967012644170865</v>
      </c>
      <c r="CJ189" s="2">
        <v>488.32956748930661</v>
      </c>
      <c r="CK189" s="3">
        <v>40.06342460168721</v>
      </c>
      <c r="CN189" s="2">
        <v>348</v>
      </c>
      <c r="CO189" s="2">
        <v>356.96758542193493</v>
      </c>
      <c r="CP189" s="2">
        <v>80.41758829969983</v>
      </c>
      <c r="CQ189" s="2">
        <v>353.95486279789469</v>
      </c>
      <c r="CR189" s="2">
        <v>35.460390941750191</v>
      </c>
      <c r="CS189" s="2">
        <v>355.40424168817907</v>
      </c>
      <c r="CT189" s="2">
        <v>54.822794976968844</v>
      </c>
      <c r="CW189" s="2">
        <v>113.00000000000001</v>
      </c>
      <c r="CX189" s="2">
        <v>113.24329002179738</v>
      </c>
      <c r="CY189" s="3">
        <v>5.9190034706161812E-2</v>
      </c>
      <c r="CZ189" s="2">
        <v>105.96849219870806</v>
      </c>
      <c r="DA189" s="3">
        <v>49.442101959629575</v>
      </c>
      <c r="DB189" s="2">
        <v>105.64157298132824</v>
      </c>
      <c r="DC189" s="3">
        <v>54.1464481891188</v>
      </c>
    </row>
    <row r="190" spans="2:107" x14ac:dyDescent="0.25">
      <c r="B190" s="2">
        <v>607</v>
      </c>
      <c r="C190" s="2">
        <v>603.92560981547433</v>
      </c>
      <c r="D190" s="3">
        <v>9.451875006707775</v>
      </c>
      <c r="E190" s="2">
        <v>590.90342869531844</v>
      </c>
      <c r="F190" s="3">
        <v>259.09960776669783</v>
      </c>
      <c r="G190" s="2">
        <v>602.93015129323499</v>
      </c>
      <c r="H190" s="3">
        <v>16.563668495956865</v>
      </c>
      <c r="K190" s="2">
        <v>536</v>
      </c>
      <c r="L190" s="2">
        <v>527.38116495624672</v>
      </c>
      <c r="M190" s="3">
        <v>74.284317511429592</v>
      </c>
      <c r="N190" s="2">
        <v>523.71092581965286</v>
      </c>
      <c r="O190" s="3">
        <v>151.0213442100748</v>
      </c>
      <c r="P190" s="2">
        <v>527.55889298653256</v>
      </c>
      <c r="Q190" s="3">
        <v>71.252287612809283</v>
      </c>
      <c r="T190" s="2">
        <v>499</v>
      </c>
      <c r="U190" s="2">
        <v>497.11083089145086</v>
      </c>
      <c r="V190" s="2">
        <v>3.5689599206963529</v>
      </c>
      <c r="W190" s="2">
        <v>496.44743751280095</v>
      </c>
      <c r="X190" s="2">
        <v>6.5155752510558234</v>
      </c>
      <c r="Y190" s="2">
        <v>496.64959178284874</v>
      </c>
      <c r="Z190" s="2">
        <v>5.5244187872521415</v>
      </c>
      <c r="AC190" s="2">
        <v>452</v>
      </c>
      <c r="AD190" s="2">
        <v>433.40162789954269</v>
      </c>
      <c r="AE190" s="3">
        <v>345.89944478706889</v>
      </c>
      <c r="AF190" s="2">
        <v>432.49544390570856</v>
      </c>
      <c r="AG190" s="3">
        <v>380.42770843536152</v>
      </c>
      <c r="AH190" s="2">
        <v>435.74670482417332</v>
      </c>
      <c r="AI190" s="3">
        <v>264.16960407255078</v>
      </c>
      <c r="AL190" s="2">
        <v>571</v>
      </c>
      <c r="AM190" s="2">
        <v>566.49390408119893</v>
      </c>
      <c r="AN190" s="2">
        <v>20.304900429435619</v>
      </c>
      <c r="AO190" s="2">
        <v>565.55924722672887</v>
      </c>
      <c r="AP190" s="2">
        <v>29.601790739857478</v>
      </c>
      <c r="AQ190" s="2">
        <v>568.10116977267592</v>
      </c>
      <c r="AR190" s="2">
        <v>8.4032166868477969</v>
      </c>
      <c r="AU190" s="2">
        <v>433</v>
      </c>
      <c r="AV190" s="2">
        <v>422.53830538945516</v>
      </c>
      <c r="AW190" s="3">
        <v>109.44705412430294</v>
      </c>
      <c r="AX190" s="2">
        <v>423.11339924817486</v>
      </c>
      <c r="AY190" s="3">
        <v>97.744874425989465</v>
      </c>
      <c r="AZ190" s="2">
        <v>419.95339691486248</v>
      </c>
      <c r="BA190" s="3">
        <v>170.21385206111984</v>
      </c>
      <c r="BD190" s="2">
        <v>604</v>
      </c>
      <c r="BE190" s="2">
        <v>608.13718252151148</v>
      </c>
      <c r="BF190" s="2">
        <v>17.116279216300061</v>
      </c>
      <c r="BG190" s="2">
        <v>608.64284475608622</v>
      </c>
      <c r="BH190" s="2">
        <v>21.556007429117308</v>
      </c>
      <c r="BI190" s="2">
        <v>607.85659264179128</v>
      </c>
      <c r="BJ190" s="2">
        <v>14.873306804718649</v>
      </c>
      <c r="BM190" s="2">
        <v>527</v>
      </c>
      <c r="BN190" s="2">
        <v>529.40708761012934</v>
      </c>
      <c r="BO190" s="2">
        <v>5.7940707628381674</v>
      </c>
      <c r="BP190" s="2">
        <v>541.28965770075536</v>
      </c>
      <c r="BQ190" s="3">
        <v>204.19431720475686</v>
      </c>
      <c r="BR190" s="2">
        <v>534.77793937883393</v>
      </c>
      <c r="BS190" s="2">
        <v>60.496340980815617</v>
      </c>
      <c r="BV190" s="2">
        <v>548</v>
      </c>
      <c r="BW190" s="2">
        <v>546.23133859969028</v>
      </c>
      <c r="BX190" s="2">
        <v>3.1281631489455566</v>
      </c>
      <c r="BY190" s="2">
        <v>545.25657811772237</v>
      </c>
      <c r="BZ190" s="2">
        <v>7.5263636241597354</v>
      </c>
      <c r="CA190" s="2">
        <v>544.17689023441221</v>
      </c>
      <c r="CB190" s="2">
        <v>14.616168279732708</v>
      </c>
      <c r="CE190" s="2">
        <v>380.00000000000006</v>
      </c>
      <c r="CF190" s="2">
        <v>369.30202369486926</v>
      </c>
      <c r="CG190" s="3">
        <v>114.44669702513991</v>
      </c>
      <c r="CH190" s="2">
        <v>369.54626301419967</v>
      </c>
      <c r="CI190" s="3">
        <v>109.28061696829103</v>
      </c>
      <c r="CJ190" s="2">
        <v>373.35067275202715</v>
      </c>
      <c r="CK190" s="3">
        <v>44.213552850634933</v>
      </c>
      <c r="CN190" s="2">
        <v>287</v>
      </c>
      <c r="CO190" s="2">
        <v>287.74523372709717</v>
      </c>
      <c r="CP190" s="2">
        <v>0.555373308003143</v>
      </c>
      <c r="CQ190" s="2">
        <v>290.09740122829515</v>
      </c>
      <c r="CR190" s="2">
        <v>9.5938943690443335</v>
      </c>
      <c r="CS190" s="2">
        <v>289.09884174609067</v>
      </c>
      <c r="CT190" s="2">
        <v>4.4051366751329342</v>
      </c>
      <c r="CW190" s="2">
        <v>67.2</v>
      </c>
      <c r="CX190" s="2">
        <v>54.007545596031761</v>
      </c>
      <c r="CY190" s="3">
        <v>174.04085320078104</v>
      </c>
      <c r="CZ190" s="2">
        <v>53.750326021211656</v>
      </c>
      <c r="DA190" s="3">
        <v>180.89373013569636</v>
      </c>
      <c r="DB190" s="2">
        <v>56.536770417438497</v>
      </c>
      <c r="DC190" s="3">
        <v>113.70446513041483</v>
      </c>
    </row>
    <row r="191" spans="2:107" x14ac:dyDescent="0.25">
      <c r="B191" s="2">
        <v>599</v>
      </c>
      <c r="C191" s="2">
        <v>603.01460821752266</v>
      </c>
      <c r="D191" s="3">
        <v>16.117079140200499</v>
      </c>
      <c r="E191" s="2">
        <v>590.3323939202287</v>
      </c>
      <c r="F191" s="3">
        <v>75.127395154088461</v>
      </c>
      <c r="G191" s="2">
        <v>601.97068943512386</v>
      </c>
      <c r="H191" s="3">
        <v>8.8249957199565117</v>
      </c>
      <c r="K191" s="2">
        <v>511</v>
      </c>
      <c r="L191" s="2">
        <v>524.48732156488279</v>
      </c>
      <c r="M191" s="3">
        <v>181.90784299455237</v>
      </c>
      <c r="N191" s="2">
        <v>520.43429139240732</v>
      </c>
      <c r="O191" s="3">
        <v>89.005854076850795</v>
      </c>
      <c r="P191" s="2">
        <v>524.62089222087832</v>
      </c>
      <c r="Q191" s="3">
        <v>185.52870489278348</v>
      </c>
      <c r="T191" s="2">
        <v>439</v>
      </c>
      <c r="U191" s="2">
        <v>445.04369801604099</v>
      </c>
      <c r="V191" s="2">
        <v>36.52628570909782</v>
      </c>
      <c r="W191" s="2">
        <v>444.02355268183516</v>
      </c>
      <c r="X191" s="2">
        <v>25.236081547173185</v>
      </c>
      <c r="Y191" s="2">
        <v>443.480249529611</v>
      </c>
      <c r="Z191" s="2">
        <v>20.072635847579594</v>
      </c>
      <c r="AC191" s="2">
        <v>527</v>
      </c>
      <c r="AD191" s="2">
        <v>532.94236253308884</v>
      </c>
      <c r="AE191" s="3">
        <v>35.31167247465801</v>
      </c>
      <c r="AF191" s="2">
        <v>534.10678050946092</v>
      </c>
      <c r="AG191" s="3">
        <v>50.506329209653593</v>
      </c>
      <c r="AH191" s="2">
        <v>531.95177693481321</v>
      </c>
      <c r="AI191" s="3">
        <v>24.520094812148116</v>
      </c>
      <c r="AL191" s="2">
        <v>599</v>
      </c>
      <c r="AM191" s="2">
        <v>597.09641071298654</v>
      </c>
      <c r="AN191" s="2">
        <v>3.6236521736324141</v>
      </c>
      <c r="AO191" s="2">
        <v>597.4215400542646</v>
      </c>
      <c r="AP191" s="2">
        <v>2.4915358002910124</v>
      </c>
      <c r="AQ191" s="2">
        <v>600.03292208394976</v>
      </c>
      <c r="AR191" s="2">
        <v>1.066928031511108</v>
      </c>
      <c r="AU191" s="2">
        <v>511</v>
      </c>
      <c r="AV191" s="2">
        <v>508.46805975538638</v>
      </c>
      <c r="AW191" s="3">
        <v>6.4107214022940893</v>
      </c>
      <c r="AX191" s="2">
        <v>511.55728484012394</v>
      </c>
      <c r="AY191" s="3">
        <v>0.3105663930319667</v>
      </c>
      <c r="AZ191" s="2">
        <v>511.01173947099562</v>
      </c>
      <c r="BA191" s="3">
        <v>1.3781517925703986E-4</v>
      </c>
      <c r="BD191" s="2">
        <v>499.00000000000006</v>
      </c>
      <c r="BE191" s="2">
        <v>498.29687130644817</v>
      </c>
      <c r="BF191" s="2">
        <v>0.49438995969598654</v>
      </c>
      <c r="BG191" s="2">
        <v>498.62014907846356</v>
      </c>
      <c r="BH191" s="2">
        <v>0.14428672259212946</v>
      </c>
      <c r="BI191" s="2">
        <v>498.68599700968889</v>
      </c>
      <c r="BJ191" s="2">
        <v>9.8597877924354677E-2</v>
      </c>
      <c r="BM191" s="2">
        <v>294</v>
      </c>
      <c r="BN191" s="2">
        <v>291.11098457477465</v>
      </c>
      <c r="BO191" s="2">
        <v>8.3464101271900244</v>
      </c>
      <c r="BP191" s="2">
        <v>290.1054978682273</v>
      </c>
      <c r="BQ191" s="3">
        <v>15.16714685438208</v>
      </c>
      <c r="BR191" s="2">
        <v>290.1883765524006</v>
      </c>
      <c r="BS191" s="2">
        <v>14.52847330628955</v>
      </c>
      <c r="BV191" s="2">
        <v>517</v>
      </c>
      <c r="BW191" s="2">
        <v>515.95611382129709</v>
      </c>
      <c r="BX191" s="2">
        <v>1.0896983540869543</v>
      </c>
      <c r="BY191" s="2">
        <v>515.87885827727837</v>
      </c>
      <c r="BZ191" s="2">
        <v>1.2569587624272278</v>
      </c>
      <c r="CA191" s="2">
        <v>515.35177439093763</v>
      </c>
      <c r="CB191" s="2">
        <v>2.7166476583690042</v>
      </c>
      <c r="CE191" s="2">
        <v>320.99999999999994</v>
      </c>
      <c r="CF191" s="2">
        <v>313.91752475659035</v>
      </c>
      <c r="CG191" s="3">
        <v>50.161455573509727</v>
      </c>
      <c r="CH191" s="2">
        <v>313.90178978914821</v>
      </c>
      <c r="CI191" s="3">
        <v>50.384588197439797</v>
      </c>
      <c r="CJ191" s="2">
        <v>316.33721826904059</v>
      </c>
      <c r="CK191" s="3">
        <v>21.741533470568296</v>
      </c>
      <c r="CN191" s="2">
        <v>229</v>
      </c>
      <c r="CO191" s="2">
        <v>226.04163791851829</v>
      </c>
      <c r="CP191" s="2">
        <v>8.7519062051487921</v>
      </c>
      <c r="CQ191" s="2">
        <v>225.44540923042678</v>
      </c>
      <c r="CR191" s="2">
        <v>12.635115539135164</v>
      </c>
      <c r="CS191" s="2">
        <v>225.2416567137665</v>
      </c>
      <c r="CT191" s="2">
        <v>14.125144257176403</v>
      </c>
      <c r="CW191" s="2">
        <v>32.4</v>
      </c>
      <c r="CX191" s="2">
        <v>31.852387984234543</v>
      </c>
      <c r="CY191" s="3">
        <v>0.29987891981070558</v>
      </c>
      <c r="CZ191" s="2">
        <v>33.871066967052919</v>
      </c>
      <c r="DA191" s="3">
        <v>2.1640380215542767</v>
      </c>
      <c r="DB191" s="2">
        <v>32.399369266566502</v>
      </c>
      <c r="DC191" s="3">
        <v>3.9782466413001742E-7</v>
      </c>
    </row>
    <row r="192" spans="2:107" x14ac:dyDescent="0.25">
      <c r="B192" s="2">
        <v>577</v>
      </c>
      <c r="C192" s="2">
        <v>589.1315453163204</v>
      </c>
      <c r="D192" s="3">
        <v>147.1743917619354</v>
      </c>
      <c r="E192" s="2">
        <v>581.20739994186511</v>
      </c>
      <c r="F192" s="3">
        <v>17.702214270806493</v>
      </c>
      <c r="G192" s="2">
        <v>587.50355299769092</v>
      </c>
      <c r="H192" s="3">
        <v>110.32462557530185</v>
      </c>
      <c r="K192" s="2">
        <v>449.00000000000006</v>
      </c>
      <c r="L192" s="2">
        <v>480.90775841565932</v>
      </c>
      <c r="M192" s="3">
        <v>1018.1050471120743</v>
      </c>
      <c r="N192" s="2">
        <v>473.24995632671227</v>
      </c>
      <c r="O192" s="3">
        <v>588.06038184744943</v>
      </c>
      <c r="P192" s="2">
        <v>480.53744396772692</v>
      </c>
      <c r="Q192" s="3">
        <v>994.61037201751117</v>
      </c>
      <c r="T192" s="2">
        <v>264</v>
      </c>
      <c r="U192" s="2">
        <v>261.41101758876982</v>
      </c>
      <c r="V192" s="2">
        <v>6.7028299256592199</v>
      </c>
      <c r="W192" s="2">
        <v>262.4982059982226</v>
      </c>
      <c r="X192" s="2">
        <v>2.2553852237745717</v>
      </c>
      <c r="Y192" s="2">
        <v>262.62298361686891</v>
      </c>
      <c r="Z192" s="2">
        <v>1.8961741194114354</v>
      </c>
      <c r="AC192" s="2">
        <v>410</v>
      </c>
      <c r="AD192" s="2">
        <v>415.24493702360314</v>
      </c>
      <c r="AE192" s="3">
        <v>27.509364381562992</v>
      </c>
      <c r="AF192" s="2">
        <v>411.10691068329675</v>
      </c>
      <c r="AG192" s="3">
        <v>1.2252512607964698</v>
      </c>
      <c r="AH192" s="2">
        <v>413.55129775209338</v>
      </c>
      <c r="AI192" s="3">
        <v>12.611715724023465</v>
      </c>
      <c r="AL192" s="2">
        <v>517</v>
      </c>
      <c r="AM192" s="2">
        <v>514.16327459965873</v>
      </c>
      <c r="AN192" s="2">
        <v>8.0470109969413119</v>
      </c>
      <c r="AO192" s="2">
        <v>514.44346303262785</v>
      </c>
      <c r="AP192" s="2">
        <v>6.5358812655404073</v>
      </c>
      <c r="AQ192" s="2">
        <v>514.38609644531186</v>
      </c>
      <c r="AR192" s="2">
        <v>6.8324917932112728</v>
      </c>
      <c r="AU192" s="2">
        <v>321</v>
      </c>
      <c r="AV192" s="2">
        <v>313.7153610839012</v>
      </c>
      <c r="AW192" s="3">
        <v>53.065964137941094</v>
      </c>
      <c r="AX192" s="2">
        <v>316.2083529899445</v>
      </c>
      <c r="AY192" s="3">
        <v>22.959881068973804</v>
      </c>
      <c r="AZ192" s="2">
        <v>314.43267451528357</v>
      </c>
      <c r="BA192" s="3">
        <v>43.129764022205947</v>
      </c>
      <c r="BD192" s="2">
        <v>287</v>
      </c>
      <c r="BE192" s="2">
        <v>288.51531175818729</v>
      </c>
      <c r="BF192" s="2">
        <v>2.2961697245006705</v>
      </c>
      <c r="BG192" s="2">
        <v>289.8800284269368</v>
      </c>
      <c r="BH192" s="2">
        <v>8.2945637399640795</v>
      </c>
      <c r="BI192" s="2">
        <v>288.36566368922018</v>
      </c>
      <c r="BJ192" s="2">
        <v>1.8650373120544848</v>
      </c>
      <c r="BM192" s="2">
        <v>67.2</v>
      </c>
      <c r="BN192" s="2">
        <v>66.185044999255723</v>
      </c>
      <c r="BO192" s="2">
        <v>1.030133653535821</v>
      </c>
      <c r="BP192" s="2">
        <v>67.31094712653028</v>
      </c>
      <c r="BQ192" s="3">
        <v>1.2309264885325355E-2</v>
      </c>
      <c r="BR192" s="2">
        <v>70.422223913683027</v>
      </c>
      <c r="BS192" s="2">
        <v>10.382726949910744</v>
      </c>
      <c r="BV192" s="2">
        <v>273</v>
      </c>
      <c r="BW192" s="2">
        <v>272.73694863914096</v>
      </c>
      <c r="BX192" s="2">
        <v>6.919601844979166E-2</v>
      </c>
      <c r="BY192" s="2">
        <v>271.51882698575241</v>
      </c>
      <c r="BZ192" s="2">
        <v>2.1938734981352859</v>
      </c>
      <c r="CA192" s="2">
        <v>280.17508083740552</v>
      </c>
      <c r="CB192" s="2">
        <v>51.48178502330385</v>
      </c>
      <c r="CE192" s="2">
        <v>58.79999999999999</v>
      </c>
      <c r="CF192" s="2">
        <v>62.335539133152508</v>
      </c>
      <c r="CG192" s="3">
        <v>12.50003696205286</v>
      </c>
      <c r="CH192" s="2">
        <v>63.359159795089582</v>
      </c>
      <c r="CI192" s="3">
        <v>20.785938037161369</v>
      </c>
      <c r="CJ192" s="2">
        <v>62.401159645735795</v>
      </c>
      <c r="CK192" s="3">
        <v>12.968350794076031</v>
      </c>
      <c r="CN192" s="2">
        <v>209</v>
      </c>
      <c r="CO192" s="2">
        <v>209.72848322031859</v>
      </c>
      <c r="CP192" s="2">
        <v>0.53068780228574952</v>
      </c>
      <c r="CQ192" s="2">
        <v>209.61523608022929</v>
      </c>
      <c r="CR192" s="2">
        <v>0.37851543441590707</v>
      </c>
      <c r="CS192" s="2">
        <v>209.35196344077883</v>
      </c>
      <c r="CT192" s="2">
        <v>0.12387826364487416</v>
      </c>
      <c r="CW192" s="2">
        <v>21.5</v>
      </c>
      <c r="CX192" s="2">
        <v>20.671554538025571</v>
      </c>
      <c r="CY192" s="3">
        <v>0.68632188346602474</v>
      </c>
      <c r="CZ192" s="2">
        <v>23.1974709521111</v>
      </c>
      <c r="DA192" s="3">
        <v>2.8814076332609653</v>
      </c>
      <c r="DB192" s="2">
        <v>22.956190965907567</v>
      </c>
      <c r="DC192" s="3">
        <v>2.1204921291908119</v>
      </c>
    </row>
    <row r="193" spans="1:108" x14ac:dyDescent="0.25">
      <c r="B193" s="2">
        <v>474.00000000000006</v>
      </c>
      <c r="C193" s="2">
        <v>500.54019507988568</v>
      </c>
      <c r="D193" s="3">
        <v>704.38195487838493</v>
      </c>
      <c r="E193" s="2">
        <v>505.83890239512596</v>
      </c>
      <c r="F193" s="3">
        <v>1013.7157057263537</v>
      </c>
      <c r="G193" s="2">
        <v>498.60657654690863</v>
      </c>
      <c r="H193" s="3">
        <v>605.48360935887092</v>
      </c>
      <c r="K193" s="2">
        <v>258</v>
      </c>
      <c r="L193" s="2">
        <v>295.91349539831731</v>
      </c>
      <c r="M193" s="3">
        <v>1437.4331333182279</v>
      </c>
      <c r="N193" s="2">
        <v>299.98918512534811</v>
      </c>
      <c r="O193" s="3">
        <v>1763.0916674907553</v>
      </c>
      <c r="P193" s="2">
        <v>295.6467999854043</v>
      </c>
      <c r="Q193" s="3">
        <v>1417.2815491410372</v>
      </c>
      <c r="T193" s="2">
        <v>257</v>
      </c>
      <c r="U193" s="2">
        <v>256.79228449925046</v>
      </c>
      <c r="V193" s="2">
        <v>4.3145729251633597E-2</v>
      </c>
      <c r="W193" s="2">
        <v>257.44304923917775</v>
      </c>
      <c r="X193" s="2">
        <v>0.19629262833598615</v>
      </c>
      <c r="Y193" s="2">
        <v>257.34574148311265</v>
      </c>
      <c r="Z193" s="2">
        <v>0.11953717314493283</v>
      </c>
      <c r="AC193" s="2">
        <v>294</v>
      </c>
      <c r="AD193" s="2">
        <v>290.66071354435212</v>
      </c>
      <c r="AE193" s="3">
        <v>11.15083403287338</v>
      </c>
      <c r="AF193" s="2">
        <v>292.66701433080544</v>
      </c>
      <c r="AG193" s="3">
        <v>1.7768507942780596</v>
      </c>
      <c r="AH193" s="2">
        <v>290.95470563119011</v>
      </c>
      <c r="AI193" s="3">
        <v>9.2738177927052341</v>
      </c>
      <c r="AL193" s="2">
        <v>395</v>
      </c>
      <c r="AM193" s="2">
        <v>399.59009471212465</v>
      </c>
      <c r="AN193" s="2">
        <v>21.068969466274702</v>
      </c>
      <c r="AO193" s="2">
        <v>399.99735996557149</v>
      </c>
      <c r="AP193" s="2">
        <v>24.973606625496689</v>
      </c>
      <c r="AQ193" s="2">
        <v>397.90832725396592</v>
      </c>
      <c r="AR193" s="2">
        <v>8.4583674161609608</v>
      </c>
      <c r="AU193" s="2">
        <v>158</v>
      </c>
      <c r="AV193" s="2">
        <v>168.48119135448397</v>
      </c>
      <c r="AW193" s="3">
        <v>109.85537220930948</v>
      </c>
      <c r="AX193" s="2">
        <v>166.98434760003806</v>
      </c>
      <c r="AY193" s="3">
        <v>80.718501798309703</v>
      </c>
      <c r="AZ193" s="2">
        <v>167.5181391467253</v>
      </c>
      <c r="BA193" s="3">
        <v>90.594972816424686</v>
      </c>
      <c r="BD193" s="2">
        <v>251.00000000000003</v>
      </c>
      <c r="BE193" s="2">
        <v>252.55008456318657</v>
      </c>
      <c r="BF193" s="2">
        <v>2.4027621530292205</v>
      </c>
      <c r="BG193" s="2">
        <v>252.75245846136499</v>
      </c>
      <c r="BH193" s="2">
        <v>3.0711106588096659</v>
      </c>
      <c r="BI193" s="2">
        <v>253.09638213723261</v>
      </c>
      <c r="BJ193" s="2">
        <v>4.3948180653078444</v>
      </c>
      <c r="BM193" s="2">
        <v>45.6</v>
      </c>
      <c r="BN193" s="2">
        <v>45.436345436488651</v>
      </c>
      <c r="BO193" s="2">
        <v>2.6782816158090708E-2</v>
      </c>
      <c r="BP193" s="2">
        <v>46.032687791039997</v>
      </c>
      <c r="BQ193" s="3">
        <v>0.18721872451507104</v>
      </c>
      <c r="BR193" s="2">
        <v>44.864857252339142</v>
      </c>
      <c r="BS193" s="2">
        <v>0.54043485943835767</v>
      </c>
      <c r="BV193" s="2">
        <v>233.00000000000003</v>
      </c>
      <c r="BW193" s="2">
        <v>238.74121618697095</v>
      </c>
      <c r="BX193" s="2">
        <v>32.96156330553687</v>
      </c>
      <c r="BY193" s="2">
        <v>238.87298153025731</v>
      </c>
      <c r="BZ193" s="2">
        <v>34.491912054743111</v>
      </c>
      <c r="CA193" s="2">
        <v>239.30917520826659</v>
      </c>
      <c r="CB193" s="2">
        <v>39.805691808605474</v>
      </c>
      <c r="CE193" s="2">
        <v>34.799999999999997</v>
      </c>
      <c r="CF193" s="2">
        <v>37.358742117112399</v>
      </c>
      <c r="CG193" s="3">
        <v>6.5471612218848572</v>
      </c>
      <c r="CH193" s="2">
        <v>37.485414626315929</v>
      </c>
      <c r="CI193" s="3">
        <v>7.2114517152315374</v>
      </c>
      <c r="CJ193" s="2">
        <v>37.564462152790618</v>
      </c>
      <c r="CK193" s="3">
        <v>7.6422509942117545</v>
      </c>
      <c r="CN193" s="2">
        <v>252</v>
      </c>
      <c r="CO193" s="2">
        <v>252.27075221346419</v>
      </c>
      <c r="CP193" s="2">
        <v>7.3306761095759385E-2</v>
      </c>
      <c r="CQ193" s="2">
        <v>252.63431709748934</v>
      </c>
      <c r="CR193" s="2">
        <v>0.4023581801673059</v>
      </c>
      <c r="CS193" s="2">
        <v>252.53769520644479</v>
      </c>
      <c r="CT193" s="2">
        <v>0.28911613503371053</v>
      </c>
      <c r="CW193" s="2">
        <v>10.6</v>
      </c>
      <c r="CX193" s="2">
        <v>9.1217246786715531</v>
      </c>
      <c r="CY193" s="3">
        <v>2.1852979256487219</v>
      </c>
      <c r="CZ193" s="2">
        <v>11.819317470991466</v>
      </c>
      <c r="DA193" s="3">
        <v>1.4867350950650258</v>
      </c>
      <c r="DB193" s="2">
        <v>12.322733981583882</v>
      </c>
      <c r="DC193" s="3">
        <v>2.9678123713038569</v>
      </c>
    </row>
    <row r="194" spans="1:108" x14ac:dyDescent="0.25">
      <c r="B194" s="2">
        <v>439</v>
      </c>
      <c r="C194" s="2">
        <v>475.17869993953872</v>
      </c>
      <c r="D194" s="3">
        <v>1308.8983293151787</v>
      </c>
      <c r="E194" s="2">
        <v>479.97605971284378</v>
      </c>
      <c r="F194" s="3">
        <v>1679.0374695905389</v>
      </c>
      <c r="G194" s="2">
        <v>473.56383409129393</v>
      </c>
      <c r="H194" s="3">
        <v>1194.6586270904922</v>
      </c>
      <c r="K194" s="2">
        <v>212.99999999999997</v>
      </c>
      <c r="L194" s="2">
        <v>260.07179155299991</v>
      </c>
      <c r="M194" s="3">
        <v>2215.7535600090764</v>
      </c>
      <c r="N194" s="2">
        <v>266.7057261735518</v>
      </c>
      <c r="O194" s="3">
        <v>2884.3050238285296</v>
      </c>
      <c r="P194" s="2">
        <v>260.01473519291869</v>
      </c>
      <c r="Q194" s="3">
        <v>2210.3853252602703</v>
      </c>
      <c r="T194" s="2">
        <v>229</v>
      </c>
      <c r="U194" s="2">
        <v>228.52662688346754</v>
      </c>
      <c r="V194" s="2">
        <v>0.22408210745565119</v>
      </c>
      <c r="W194" s="2">
        <v>228.00933686751503</v>
      </c>
      <c r="X194" s="2">
        <v>0.98141344206493009</v>
      </c>
      <c r="Y194" s="2">
        <v>227.57567437445826</v>
      </c>
      <c r="Z194" s="2">
        <v>2.0287034875748708</v>
      </c>
      <c r="AC194" s="2">
        <v>25.5</v>
      </c>
      <c r="AD194" s="2">
        <v>26.095219412631206</v>
      </c>
      <c r="AE194" s="3">
        <v>0.35428614917303763</v>
      </c>
      <c r="AF194" s="2">
        <v>26.290680736941841</v>
      </c>
      <c r="AG194" s="3">
        <v>0.62517602777089265</v>
      </c>
      <c r="AH194" s="2">
        <v>26.842124974198985</v>
      </c>
      <c r="AI194" s="3">
        <v>1.8012994463686254</v>
      </c>
      <c r="AL194" s="2">
        <v>273</v>
      </c>
      <c r="AM194" s="2">
        <v>273.34517576625484</v>
      </c>
      <c r="AN194" s="2">
        <v>0.11914630960961611</v>
      </c>
      <c r="AO194" s="2">
        <v>275.57932707206589</v>
      </c>
      <c r="AP194" s="2">
        <v>6.6529281446920168</v>
      </c>
      <c r="AQ194" s="2">
        <v>274.46488427564441</v>
      </c>
      <c r="AR194" s="2">
        <v>2.1458859410302429</v>
      </c>
      <c r="AU194" s="2">
        <v>58.8</v>
      </c>
      <c r="AV194" s="2">
        <v>55.047138052855303</v>
      </c>
      <c r="AW194" s="3">
        <v>14.083972794326668</v>
      </c>
      <c r="AX194" s="2">
        <v>51.809093385114252</v>
      </c>
      <c r="AY194" s="3">
        <v>48.872775298053263</v>
      </c>
      <c r="AZ194" s="2">
        <v>56.628533411080937</v>
      </c>
      <c r="BA194" s="3">
        <v>4.7152671467917777</v>
      </c>
      <c r="BD194" s="2">
        <v>229</v>
      </c>
      <c r="BE194" s="2">
        <v>226.12228562242677</v>
      </c>
      <c r="BF194" s="2">
        <v>8.2812400388916654</v>
      </c>
      <c r="BG194" s="2">
        <v>226.2149962107803</v>
      </c>
      <c r="BH194" s="2">
        <v>7.7562461059680921</v>
      </c>
      <c r="BI194" s="2">
        <v>226.14204348114919</v>
      </c>
      <c r="BJ194" s="2">
        <v>8.1679154636418563</v>
      </c>
      <c r="BM194" s="2">
        <v>32.4</v>
      </c>
      <c r="BN194" s="2">
        <v>32.401397438323585</v>
      </c>
      <c r="BO194" s="2">
        <v>1.9528338682273714E-6</v>
      </c>
      <c r="BP194" s="2">
        <v>31.237155140174043</v>
      </c>
      <c r="BQ194" s="3">
        <v>1.3522081680236473</v>
      </c>
      <c r="BR194" s="2">
        <v>33.293103002507948</v>
      </c>
      <c r="BS194" s="2">
        <v>0.79763297308871428</v>
      </c>
      <c r="BV194" s="2">
        <v>217</v>
      </c>
      <c r="BW194" s="2">
        <v>218.14288686834843</v>
      </c>
      <c r="BX194" s="2">
        <v>1.3061903938432742</v>
      </c>
      <c r="BY194" s="2">
        <v>218.97386873399779</v>
      </c>
      <c r="BZ194" s="2">
        <v>3.8961577790540387</v>
      </c>
      <c r="CA194" s="2">
        <v>219.3940867927414</v>
      </c>
      <c r="CB194" s="2">
        <v>5.7316515711788254</v>
      </c>
      <c r="CE194" s="2">
        <v>25.5</v>
      </c>
      <c r="CF194" s="2">
        <v>27.562450209768237</v>
      </c>
      <c r="CG194" s="3">
        <v>4.2537008677730439</v>
      </c>
      <c r="CH194" s="2">
        <v>27.476121002051332</v>
      </c>
      <c r="CI194" s="3">
        <v>3.9050542147483625</v>
      </c>
      <c r="CJ194" s="2">
        <v>25.165608189494396</v>
      </c>
      <c r="CK194" s="3">
        <v>0.11181788293321582</v>
      </c>
      <c r="CN194" s="2">
        <v>254.00000000000003</v>
      </c>
      <c r="CO194" s="2">
        <v>254.46341894489964</v>
      </c>
      <c r="CP194" s="2">
        <v>0.21475711849187271</v>
      </c>
      <c r="CQ194" s="2">
        <v>254.85164360542976</v>
      </c>
      <c r="CR194" s="2">
        <v>0.72529683066934747</v>
      </c>
      <c r="CS194" s="2">
        <v>254.77398730910863</v>
      </c>
      <c r="CT194" s="2">
        <v>0.59905635466117979</v>
      </c>
      <c r="CW194" s="2">
        <v>11.4</v>
      </c>
      <c r="CX194" s="2">
        <v>9.45924295901977</v>
      </c>
      <c r="CY194" s="3">
        <v>3.7665378921143398</v>
      </c>
      <c r="CZ194" s="2">
        <v>12.14937024100505</v>
      </c>
      <c r="DA194" s="3">
        <v>0.56155575810396607</v>
      </c>
      <c r="DB194" s="2">
        <v>12.69573982631117</v>
      </c>
      <c r="DC194" s="3">
        <v>1.6789416974889007</v>
      </c>
    </row>
    <row r="195" spans="1:108" x14ac:dyDescent="0.25">
      <c r="B195" s="2">
        <v>257</v>
      </c>
      <c r="C195" s="2">
        <v>264.81152166320669</v>
      </c>
      <c r="D195" s="3">
        <v>61.019870694747418</v>
      </c>
      <c r="E195" s="2">
        <v>263.35120306552056</v>
      </c>
      <c r="F195" s="3">
        <v>40.33778037947782</v>
      </c>
      <c r="G195" s="2">
        <v>266.30689150680945</v>
      </c>
      <c r="H195" s="3">
        <v>86.618229519521876</v>
      </c>
      <c r="K195" s="2">
        <v>49.2</v>
      </c>
      <c r="L195" s="2">
        <v>55.070891649626887</v>
      </c>
      <c r="M195" s="3">
        <v>34.467368761658676</v>
      </c>
      <c r="N195" s="2">
        <v>50.445107635361403</v>
      </c>
      <c r="O195" s="3">
        <v>1.5502930236352568</v>
      </c>
      <c r="P195" s="2">
        <v>55.171767995552976</v>
      </c>
      <c r="Q195" s="3">
        <v>35.662012992710778</v>
      </c>
      <c r="T195" s="2">
        <v>221</v>
      </c>
      <c r="U195" s="2">
        <v>224.18420028497215</v>
      </c>
      <c r="V195" s="2">
        <v>10.139131454816718</v>
      </c>
      <c r="W195" s="2">
        <v>222.79774947635329</v>
      </c>
      <c r="X195" s="2">
        <v>3.2319031797285245</v>
      </c>
      <c r="Y195" s="2">
        <v>222.40578474348916</v>
      </c>
      <c r="Z195" s="2">
        <v>1.976230745026895</v>
      </c>
      <c r="AC195" s="2">
        <v>22.5</v>
      </c>
      <c r="AD195" s="2">
        <v>22.94021955319327</v>
      </c>
      <c r="AE195" s="3">
        <v>0.19379325501368208</v>
      </c>
      <c r="AF195" s="2">
        <v>23.469208471425983</v>
      </c>
      <c r="AG195" s="3">
        <v>0.93936506108389006</v>
      </c>
      <c r="AH195" s="2">
        <v>23.798437381087918</v>
      </c>
      <c r="AI195" s="3">
        <v>1.6859396326064522</v>
      </c>
      <c r="AL195" s="2">
        <v>252.00000000000003</v>
      </c>
      <c r="AM195" s="2">
        <v>252.25663494116108</v>
      </c>
      <c r="AN195" s="2">
        <v>6.5861493024737192E-2</v>
      </c>
      <c r="AO195" s="2">
        <v>252.63166086515878</v>
      </c>
      <c r="AP195" s="2">
        <v>0.39899544857310065</v>
      </c>
      <c r="AQ195" s="2">
        <v>251.78567741812884</v>
      </c>
      <c r="AR195" s="2">
        <v>4.5934169099931615E-2</v>
      </c>
      <c r="AU195" s="2">
        <v>10.6</v>
      </c>
      <c r="AV195" s="2">
        <v>13.795193654010058</v>
      </c>
      <c r="AW195" s="3">
        <v>10.209262486626148</v>
      </c>
      <c r="AX195" s="2">
        <v>10.980954340905301</v>
      </c>
      <c r="AY195" s="3">
        <v>0.14512620985459254</v>
      </c>
      <c r="AZ195" s="2">
        <v>13.942270863136482</v>
      </c>
      <c r="BA195" s="3">
        <v>11.170774522571087</v>
      </c>
      <c r="BD195" s="2">
        <v>255</v>
      </c>
      <c r="BE195" s="2">
        <v>255.2119703214008</v>
      </c>
      <c r="BF195" s="2">
        <v>4.4931417154757777E-2</v>
      </c>
      <c r="BG195" s="2">
        <v>254.99839938051869</v>
      </c>
      <c r="BH195" s="2">
        <v>2.5619827239450612E-6</v>
      </c>
      <c r="BI195" s="2">
        <v>255.19492839595887</v>
      </c>
      <c r="BJ195" s="2">
        <v>3.7997079551097365E-2</v>
      </c>
      <c r="BM195" s="2">
        <v>11.5</v>
      </c>
      <c r="BN195" s="2">
        <v>14.170202025206292</v>
      </c>
      <c r="BO195" s="2">
        <v>7.129978855415783</v>
      </c>
      <c r="BP195" s="2">
        <v>13.344456801582492</v>
      </c>
      <c r="BQ195" s="3">
        <v>3.4020208929039164</v>
      </c>
      <c r="BR195" s="2">
        <v>13.260256654460143</v>
      </c>
      <c r="BS195" s="2">
        <v>3.0985034895712151</v>
      </c>
      <c r="BV195" s="2">
        <v>207</v>
      </c>
      <c r="BW195" s="2">
        <v>207.71937655228916</v>
      </c>
      <c r="BX195" s="2">
        <v>0.51750262398344204</v>
      </c>
      <c r="BY195" s="2">
        <v>208.52042026945637</v>
      </c>
      <c r="BZ195" s="2">
        <v>2.3116777957737691</v>
      </c>
      <c r="CA195" s="2">
        <v>209.54936136540857</v>
      </c>
      <c r="CB195" s="2">
        <v>6.499243371437859</v>
      </c>
      <c r="CE195" s="2">
        <v>20.500000000000004</v>
      </c>
      <c r="CF195" s="2">
        <v>22.562232720026248</v>
      </c>
      <c r="CG195" s="3">
        <v>4.2528037915468433</v>
      </c>
      <c r="CH195" s="2">
        <v>22.522819362983302</v>
      </c>
      <c r="CI195" s="3">
        <v>4.0917981752601582</v>
      </c>
      <c r="CJ195" s="2">
        <v>20.792875755908568</v>
      </c>
      <c r="CK195" s="3">
        <v>8.5776208399013135E-2</v>
      </c>
      <c r="CN195" s="2">
        <v>499</v>
      </c>
      <c r="CO195" s="2">
        <v>513.08617628158413</v>
      </c>
      <c r="CP195" s="2">
        <v>198.42036223586331</v>
      </c>
      <c r="CQ195" s="2">
        <v>513.35926732039604</v>
      </c>
      <c r="CR195" s="2">
        <v>206.18855797859376</v>
      </c>
      <c r="CS195" s="2">
        <v>512.98635378064944</v>
      </c>
      <c r="CT195" s="2">
        <v>195.61809207748684</v>
      </c>
      <c r="CW195" s="2">
        <v>232</v>
      </c>
      <c r="CX195" s="2">
        <v>268.20036061699409</v>
      </c>
      <c r="CY195" s="3">
        <v>1310.4661088004168</v>
      </c>
      <c r="CZ195" s="2">
        <v>264.53979614296128</v>
      </c>
      <c r="DA195" s="3">
        <v>1058.8383330254778</v>
      </c>
      <c r="DB195" s="2">
        <v>268.44463855212518</v>
      </c>
      <c r="DC195" s="3">
        <v>1328.2116791950493</v>
      </c>
    </row>
    <row r="196" spans="1:108" x14ac:dyDescent="0.25">
      <c r="B196" s="2">
        <v>251</v>
      </c>
      <c r="C196" s="2">
        <v>258.01402571063676</v>
      </c>
      <c r="D196" s="3">
        <v>49.196556669473487</v>
      </c>
      <c r="E196" s="2">
        <v>257.49059838184917</v>
      </c>
      <c r="F196" s="3">
        <v>42.127867354463035</v>
      </c>
      <c r="G196" s="2">
        <v>259.64288766169494</v>
      </c>
      <c r="H196" s="3">
        <v>74.699507132678676</v>
      </c>
      <c r="K196" s="2">
        <v>45.6</v>
      </c>
      <c r="L196" s="2">
        <v>50.852550474794398</v>
      </c>
      <c r="M196" s="3">
        <v>27.589286490262843</v>
      </c>
      <c r="N196" s="2">
        <v>46.888925790264089</v>
      </c>
      <c r="O196" s="3">
        <v>1.6613296928079033</v>
      </c>
      <c r="P196" s="2">
        <v>50.915347700221709</v>
      </c>
      <c r="Q196" s="3">
        <v>28.252921174252194</v>
      </c>
      <c r="T196" s="2">
        <v>217</v>
      </c>
      <c r="U196" s="2">
        <v>220.43477316599007</v>
      </c>
      <c r="V196" s="2">
        <v>11.797666701805422</v>
      </c>
      <c r="W196" s="2">
        <v>218.66550521728237</v>
      </c>
      <c r="X196" s="2">
        <v>2.7739076287948046</v>
      </c>
      <c r="Y196" s="2">
        <v>218.38834934645413</v>
      </c>
      <c r="Z196" s="2">
        <v>1.9275139077996226</v>
      </c>
      <c r="AC196" s="2">
        <v>10.6</v>
      </c>
      <c r="AD196" s="2">
        <v>8.2864884918668089</v>
      </c>
      <c r="AE196" s="3">
        <v>5.3523354982647104</v>
      </c>
      <c r="AF196" s="2">
        <v>12.766637126769806</v>
      </c>
      <c r="AG196" s="3">
        <v>4.6943164390973235</v>
      </c>
      <c r="AH196" s="2">
        <v>12.511406669734072</v>
      </c>
      <c r="AI196" s="3">
        <v>3.6534754571038963</v>
      </c>
      <c r="AL196" s="2">
        <v>252.00000000000003</v>
      </c>
      <c r="AM196" s="2">
        <v>252.25663494116108</v>
      </c>
      <c r="AN196" s="2">
        <v>6.5861493024737192E-2</v>
      </c>
      <c r="AO196" s="2">
        <v>252.63166086515878</v>
      </c>
      <c r="AP196" s="2">
        <v>0.39899544857310065</v>
      </c>
      <c r="AQ196" s="2">
        <v>251.78567741812884</v>
      </c>
      <c r="AR196" s="2">
        <v>4.5934169099931615E-2</v>
      </c>
      <c r="AU196" s="2">
        <v>10.6</v>
      </c>
      <c r="AV196" s="2">
        <v>13.795193654010058</v>
      </c>
      <c r="AW196" s="3">
        <v>10.209262486626148</v>
      </c>
      <c r="AX196" s="2">
        <v>10.980954340905301</v>
      </c>
      <c r="AY196" s="3">
        <v>0.14512620985459254</v>
      </c>
      <c r="AZ196" s="2">
        <v>13.942270863136482</v>
      </c>
      <c r="BA196" s="3">
        <v>11.170774522571087</v>
      </c>
      <c r="BD196" s="2">
        <v>260</v>
      </c>
      <c r="BE196" s="2">
        <v>259.40064854097858</v>
      </c>
      <c r="BF196" s="2">
        <v>0.35922217143110535</v>
      </c>
      <c r="BG196" s="2">
        <v>259.20770248959337</v>
      </c>
      <c r="BH196" s="2">
        <v>0.62773534499653882</v>
      </c>
      <c r="BI196" s="2">
        <v>259.35069505548643</v>
      </c>
      <c r="BJ196" s="2">
        <v>0.42159691096977531</v>
      </c>
      <c r="BM196" s="2">
        <v>13.299999999999999</v>
      </c>
      <c r="BN196" s="2">
        <v>14.812858551994255</v>
      </c>
      <c r="BO196" s="2">
        <v>2.2887409983421572</v>
      </c>
      <c r="BP196" s="2">
        <v>14.3343176543388</v>
      </c>
      <c r="BQ196" s="3">
        <v>1.0698130100769205</v>
      </c>
      <c r="BR196" s="2">
        <v>13.942344459144788</v>
      </c>
      <c r="BS196" s="2">
        <v>0.4126064041940119</v>
      </c>
      <c r="BV196" s="2">
        <v>322</v>
      </c>
      <c r="BW196" s="2">
        <v>318.7115460169934</v>
      </c>
      <c r="BX196" s="2">
        <v>10.813929598352003</v>
      </c>
      <c r="BY196" s="2">
        <v>319.12896458849445</v>
      </c>
      <c r="BZ196" s="2">
        <v>8.242844334118816</v>
      </c>
      <c r="CA196" s="2">
        <v>318.19998127199938</v>
      </c>
      <c r="CB196" s="2">
        <v>14.440142333155473</v>
      </c>
      <c r="CE196" s="2">
        <v>36.6</v>
      </c>
      <c r="CF196" s="2">
        <v>32.476762966123459</v>
      </c>
      <c r="CG196" s="3">
        <v>17.001083637531025</v>
      </c>
      <c r="CH196" s="2">
        <v>30.626209092172832</v>
      </c>
      <c r="CI196" s="3">
        <v>35.686177810438551</v>
      </c>
      <c r="CJ196" s="2">
        <v>35.450476157719969</v>
      </c>
      <c r="CK196" s="3">
        <v>1.3214050639702495</v>
      </c>
      <c r="CN196" s="2">
        <v>513</v>
      </c>
      <c r="CO196" s="2">
        <v>501.9611445022789</v>
      </c>
      <c r="CP196" s="2">
        <v>121.85633069956739</v>
      </c>
      <c r="CQ196" s="2">
        <v>501.32231136221679</v>
      </c>
      <c r="CR196" s="2">
        <v>136.36841192101099</v>
      </c>
      <c r="CS196" s="2">
        <v>500.60113894149924</v>
      </c>
      <c r="CT196" s="2">
        <v>153.7317555480065</v>
      </c>
      <c r="CW196" s="2">
        <v>294</v>
      </c>
      <c r="CX196" s="2">
        <v>306.05874201337622</v>
      </c>
      <c r="CY196" s="3">
        <v>145.41325894516473</v>
      </c>
      <c r="CZ196" s="2">
        <v>309.56223410892272</v>
      </c>
      <c r="DA196" s="3">
        <v>242.18313046091782</v>
      </c>
      <c r="DB196" s="2">
        <v>314.32859498967656</v>
      </c>
      <c r="DC196" s="3">
        <v>413.25177425430292</v>
      </c>
    </row>
    <row r="197" spans="1:108" x14ac:dyDescent="0.25">
      <c r="B197" s="2">
        <v>207</v>
      </c>
      <c r="C197" s="2">
        <v>211.8744828114917</v>
      </c>
      <c r="D197" s="3">
        <v>23.760582679528053</v>
      </c>
      <c r="E197" s="2">
        <v>220.56576254795908</v>
      </c>
      <c r="F197" s="3">
        <v>184.02991350760928</v>
      </c>
      <c r="G197" s="2">
        <v>214.57763365872123</v>
      </c>
      <c r="H197" s="3">
        <v>57.420531865784831</v>
      </c>
      <c r="K197" s="2">
        <v>20.5</v>
      </c>
      <c r="L197" s="2">
        <v>23.034211979321398</v>
      </c>
      <c r="M197" s="3">
        <v>6.4222303561360787</v>
      </c>
      <c r="N197" s="2">
        <v>27.264764756660067</v>
      </c>
      <c r="O197" s="3">
        <v>45.762042212950142</v>
      </c>
      <c r="P197" s="2">
        <v>22.781668181254012</v>
      </c>
      <c r="Q197" s="3">
        <v>5.2060096893469936</v>
      </c>
      <c r="T197" s="2">
        <v>252.00000000000003</v>
      </c>
      <c r="U197" s="2">
        <v>253.2770546297609</v>
      </c>
      <c r="V197" s="2">
        <v>1.6308685273936701</v>
      </c>
      <c r="W197" s="2">
        <v>253.14246946005429</v>
      </c>
      <c r="X197" s="2">
        <v>1.3052364671566679</v>
      </c>
      <c r="Y197" s="2">
        <v>252.7800423491249</v>
      </c>
      <c r="Z197" s="2">
        <v>0.60846606642824463</v>
      </c>
      <c r="AC197" s="2">
        <v>14.699999999999998</v>
      </c>
      <c r="AD197" s="2">
        <v>13.077728926857359</v>
      </c>
      <c r="AE197" s="3">
        <v>2.6317634347553671</v>
      </c>
      <c r="AF197" s="2">
        <v>14.883476700023854</v>
      </c>
      <c r="AG197" s="3">
        <v>3.3663699451644193E-2</v>
      </c>
      <c r="AH197" s="2">
        <v>14.68362171622231</v>
      </c>
      <c r="AI197" s="3">
        <v>2.6824817950244943E-4</v>
      </c>
      <c r="AL197" s="2">
        <v>253</v>
      </c>
      <c r="AM197" s="2">
        <v>252.25663494116108</v>
      </c>
      <c r="AN197" s="2">
        <v>0.55259161070258866</v>
      </c>
      <c r="AO197" s="2">
        <v>252.63166086515878</v>
      </c>
      <c r="AP197" s="2">
        <v>0.13567371825557956</v>
      </c>
      <c r="AQ197" s="2">
        <v>251.78567741812884</v>
      </c>
      <c r="AR197" s="2">
        <v>1.4745793328422365</v>
      </c>
      <c r="AU197" s="2">
        <v>10.8</v>
      </c>
      <c r="AV197" s="2">
        <v>13.795193654010058</v>
      </c>
      <c r="AW197" s="3">
        <v>8.9711850250221179</v>
      </c>
      <c r="AX197" s="2">
        <v>10.980954340905301</v>
      </c>
      <c r="AY197" s="3">
        <v>3.2744473492471629E-2</v>
      </c>
      <c r="AZ197" s="2">
        <v>13.942270863136482</v>
      </c>
      <c r="BA197" s="3">
        <v>9.8738661773164864</v>
      </c>
      <c r="BD197" s="2">
        <v>291</v>
      </c>
      <c r="BE197" s="2">
        <v>290.6677417764709</v>
      </c>
      <c r="BF197" s="2">
        <v>0.11039552710271018</v>
      </c>
      <c r="BG197" s="2">
        <v>290.67965085939818</v>
      </c>
      <c r="BH197" s="2">
        <v>0.10262357188432475</v>
      </c>
      <c r="BI197" s="2">
        <v>290.76114184549317</v>
      </c>
      <c r="BJ197" s="2">
        <v>5.7053217974408252E-2</v>
      </c>
      <c r="BM197" s="2">
        <v>23</v>
      </c>
      <c r="BN197" s="2">
        <v>21.506043268780235</v>
      </c>
      <c r="BO197" s="2">
        <v>2.2319067147568439</v>
      </c>
      <c r="BP197" s="2">
        <v>23.652074488663569</v>
      </c>
      <c r="BQ197" s="3">
        <v>0.42520113876585497</v>
      </c>
      <c r="BR197" s="2">
        <v>20.904363332768884</v>
      </c>
      <c r="BS197" s="2">
        <v>4.3916930410435375</v>
      </c>
      <c r="BV197" s="2">
        <v>364</v>
      </c>
      <c r="BW197" s="2">
        <v>365.27154806510828</v>
      </c>
      <c r="BX197" s="2">
        <v>1.6168344818806033</v>
      </c>
      <c r="BY197" s="2">
        <v>365.93172483540025</v>
      </c>
      <c r="BZ197" s="2">
        <v>3.7315608397021069</v>
      </c>
      <c r="CA197" s="2">
        <v>365.40299605599097</v>
      </c>
      <c r="CB197" s="2">
        <v>1.968397933126212</v>
      </c>
      <c r="CE197" s="2">
        <v>61.2</v>
      </c>
      <c r="CF197" s="2">
        <v>66.972176517101175</v>
      </c>
      <c r="CG197" s="3">
        <v>33.318021744574224</v>
      </c>
      <c r="CH197" s="2">
        <v>61.520967476128298</v>
      </c>
      <c r="CI197" s="3">
        <v>0.10302012073216792</v>
      </c>
      <c r="CJ197" s="2">
        <v>63.187632165663523</v>
      </c>
      <c r="CK197" s="3">
        <v>3.9506816259802542</v>
      </c>
      <c r="CN197" s="2">
        <v>599</v>
      </c>
      <c r="CO197" s="2">
        <v>598.02560458017467</v>
      </c>
      <c r="CP197" s="2">
        <v>0.9494464341765767</v>
      </c>
      <c r="CQ197" s="2">
        <v>598.83417081838752</v>
      </c>
      <c r="CR197" s="2">
        <v>2.7499317474264932E-2</v>
      </c>
      <c r="CS197" s="2">
        <v>596.95843391324206</v>
      </c>
      <c r="CT197" s="2">
        <v>4.1679920866001243</v>
      </c>
      <c r="CW197" s="2">
        <v>436</v>
      </c>
      <c r="CX197" s="2">
        <v>424.07676990668176</v>
      </c>
      <c r="CY197" s="3">
        <v>142.16341585820965</v>
      </c>
      <c r="CZ197" s="2">
        <v>432.80531962983906</v>
      </c>
      <c r="DA197" s="3">
        <v>10.205982667491631</v>
      </c>
      <c r="DB197" s="2">
        <v>427.98550906237966</v>
      </c>
      <c r="DC197" s="3">
        <v>64.23206498919852</v>
      </c>
    </row>
    <row r="198" spans="1:108" x14ac:dyDescent="0.25">
      <c r="B198" s="2">
        <v>252</v>
      </c>
      <c r="C198" s="2">
        <v>253.16926534451187</v>
      </c>
      <c r="D198" s="3">
        <v>1.367181445876464</v>
      </c>
      <c r="E198" s="2">
        <v>253.37901427739638</v>
      </c>
      <c r="F198" s="3">
        <v>1.9016803772630584</v>
      </c>
      <c r="G198" s="2">
        <v>254.89664975530977</v>
      </c>
      <c r="H198" s="3">
        <v>8.3905798049361309</v>
      </c>
      <c r="K198" s="2">
        <v>10.6</v>
      </c>
      <c r="L198" s="2">
        <v>12.090002074120415</v>
      </c>
      <c r="M198" s="3">
        <v>2.220106180883139</v>
      </c>
      <c r="N198" s="2">
        <v>21.503800254990811</v>
      </c>
      <c r="O198" s="3">
        <v>118.89286000073767</v>
      </c>
      <c r="P198" s="2">
        <v>11.680842381064682</v>
      </c>
      <c r="Q198" s="3">
        <v>1.1682202527055725</v>
      </c>
      <c r="T198" s="2">
        <v>260</v>
      </c>
      <c r="U198" s="2">
        <v>259.9889264028514</v>
      </c>
      <c r="V198" s="2">
        <v>1.2262455380937412E-4</v>
      </c>
      <c r="W198" s="2">
        <v>259.91818783885469</v>
      </c>
      <c r="X198" s="2">
        <v>6.6932297112658407E-3</v>
      </c>
      <c r="Y198" s="2">
        <v>259.63656714961297</v>
      </c>
      <c r="Z198" s="2">
        <v>0.13208343674043979</v>
      </c>
      <c r="AC198" s="2">
        <v>16.899999999999999</v>
      </c>
      <c r="AD198" s="2">
        <v>15.161218674236597</v>
      </c>
      <c r="AE198" s="3">
        <v>3.0233604988235321</v>
      </c>
      <c r="AF198" s="2">
        <v>16.101367814854846</v>
      </c>
      <c r="AG198" s="3">
        <v>0.63781336714972048</v>
      </c>
      <c r="AH198" s="2">
        <v>15.929086234056575</v>
      </c>
      <c r="AI198" s="3">
        <v>0.94267354089844135</v>
      </c>
      <c r="AL198" s="2">
        <v>388</v>
      </c>
      <c r="AM198" s="2">
        <v>386.01885319064002</v>
      </c>
      <c r="AN198" s="2">
        <v>3.9249426802372458</v>
      </c>
      <c r="AO198" s="2">
        <v>384.84479698345245</v>
      </c>
      <c r="AP198" s="2">
        <v>9.9553060756307321</v>
      </c>
      <c r="AQ198" s="2">
        <v>387.23050228300224</v>
      </c>
      <c r="AR198" s="2">
        <v>0.59212673646476766</v>
      </c>
      <c r="AU198" s="2">
        <v>78</v>
      </c>
      <c r="AV198" s="2">
        <v>84.32963755862923</v>
      </c>
      <c r="AW198" s="3">
        <v>40.064311623609797</v>
      </c>
      <c r="AX198" s="2">
        <v>79.349679237799634</v>
      </c>
      <c r="AY198" s="3">
        <v>1.8216340449474018</v>
      </c>
      <c r="AZ198" s="2">
        <v>83.399849264233694</v>
      </c>
      <c r="BA198" s="3">
        <v>29.158372076445168</v>
      </c>
      <c r="BD198" s="2">
        <v>531</v>
      </c>
      <c r="BE198" s="2">
        <v>527.25707842812153</v>
      </c>
      <c r="BF198" s="2">
        <v>14.009461893233189</v>
      </c>
      <c r="BG198" s="2">
        <v>529.26404699839657</v>
      </c>
      <c r="BH198" s="2">
        <v>3.0135328237759724</v>
      </c>
      <c r="BI198" s="2">
        <v>527.8594146392719</v>
      </c>
      <c r="BJ198" s="2">
        <v>9.8632764080196242</v>
      </c>
      <c r="BM198" s="2">
        <v>319</v>
      </c>
      <c r="BN198" s="2">
        <v>312.87826014172418</v>
      </c>
      <c r="BO198" s="2">
        <v>37.475698892402811</v>
      </c>
      <c r="BP198" s="2">
        <v>313.82731790547456</v>
      </c>
      <c r="BQ198" s="3">
        <v>26.75664005102411</v>
      </c>
      <c r="BR198" s="2">
        <v>311.31199216190009</v>
      </c>
      <c r="BS198" s="2">
        <v>59.105464518685601</v>
      </c>
      <c r="BV198" s="2">
        <v>476.99999999999994</v>
      </c>
      <c r="BW198" s="2">
        <v>476.81306166200602</v>
      </c>
      <c r="BX198" s="2">
        <v>3.4945942211929912E-2</v>
      </c>
      <c r="BY198" s="2">
        <v>477.96292865778719</v>
      </c>
      <c r="BZ198" s="2">
        <v>0.92723159998794502</v>
      </c>
      <c r="CA198" s="2">
        <v>480.53158048419982</v>
      </c>
      <c r="CB198" s="2">
        <v>12.472060716381447</v>
      </c>
      <c r="CE198" s="2">
        <v>178</v>
      </c>
      <c r="CF198" s="2">
        <v>175.24070745633327</v>
      </c>
      <c r="CG198" s="3">
        <v>7.6136953415348216</v>
      </c>
      <c r="CH198" s="2">
        <v>173.55283827784103</v>
      </c>
      <c r="CI198" s="3">
        <v>19.777247383035906</v>
      </c>
      <c r="CJ198" s="2">
        <v>179.61974453926263</v>
      </c>
      <c r="CK198" s="3">
        <v>2.6235723724710978</v>
      </c>
      <c r="CN198" s="2">
        <v>403</v>
      </c>
      <c r="CO198" s="2">
        <v>412.14704376398834</v>
      </c>
      <c r="CP198" s="2">
        <v>83.668409620317902</v>
      </c>
      <c r="CQ198" s="2">
        <v>412.92393670765159</v>
      </c>
      <c r="CR198" s="2">
        <v>98.484519777474716</v>
      </c>
      <c r="CS198" s="2">
        <v>414.13248626817671</v>
      </c>
      <c r="CT198" s="2">
        <v>123.93225051114293</v>
      </c>
      <c r="CW198" s="2">
        <v>160</v>
      </c>
      <c r="CX198" s="2">
        <v>188.88716153115413</v>
      </c>
      <c r="CY198" s="3">
        <v>834.46810132699125</v>
      </c>
      <c r="CZ198" s="2">
        <v>182.80811107308656</v>
      </c>
      <c r="DA198" s="3">
        <v>520.20993072225394</v>
      </c>
      <c r="DB198" s="2">
        <v>182.49563698004863</v>
      </c>
      <c r="DC198" s="3">
        <v>506.05368313813142</v>
      </c>
    </row>
    <row r="199" spans="1:108" x14ac:dyDescent="0.25">
      <c r="B199" s="2">
        <v>322</v>
      </c>
      <c r="C199" s="2">
        <v>303.97904041048304</v>
      </c>
      <c r="D199" s="3">
        <v>324.75498452700339</v>
      </c>
      <c r="E199" s="2">
        <v>299.14906972426917</v>
      </c>
      <c r="F199" s="3">
        <v>522.16501446631196</v>
      </c>
      <c r="G199" s="2">
        <v>304.793863473003</v>
      </c>
      <c r="H199" s="3">
        <v>296.05113418566037</v>
      </c>
      <c r="K199" s="2">
        <v>36.6</v>
      </c>
      <c r="L199" s="2">
        <v>29.561356386952376</v>
      </c>
      <c r="M199" s="3">
        <v>49.542503911496134</v>
      </c>
      <c r="N199" s="2">
        <v>31.238064815862273</v>
      </c>
      <c r="O199" s="3">
        <v>28.75034891889409</v>
      </c>
      <c r="P199" s="2">
        <v>29.393202205915568</v>
      </c>
      <c r="Q199" s="3">
        <v>51.937934444820257</v>
      </c>
      <c r="T199" s="2">
        <v>499</v>
      </c>
      <c r="U199" s="2">
        <v>515.44515532255389</v>
      </c>
      <c r="V199" s="2">
        <v>270.44313358292243</v>
      </c>
      <c r="W199" s="2">
        <v>515.20123796931762</v>
      </c>
      <c r="X199" s="2">
        <v>262.48011173845885</v>
      </c>
      <c r="Y199" s="2">
        <v>514.73420061834463</v>
      </c>
      <c r="Z199" s="2">
        <v>247.56506909831654</v>
      </c>
      <c r="AC199" s="2">
        <v>23.000000000000004</v>
      </c>
      <c r="AD199" s="2">
        <v>22.515699252030231</v>
      </c>
      <c r="AE199" s="3">
        <v>0.23454721448408111</v>
      </c>
      <c r="AF199" s="2">
        <v>21.287287633950019</v>
      </c>
      <c r="AG199" s="3">
        <v>2.9333836488205369</v>
      </c>
      <c r="AH199" s="2">
        <v>21.196502105513265</v>
      </c>
      <c r="AI199" s="3">
        <v>3.252604655418101</v>
      </c>
      <c r="AL199" s="2">
        <v>415</v>
      </c>
      <c r="AM199" s="2">
        <v>414.16237496412799</v>
      </c>
      <c r="AN199" s="2">
        <v>0.70161570071958357</v>
      </c>
      <c r="AO199" s="2">
        <v>412.2711830935159</v>
      </c>
      <c r="AP199" s="2">
        <v>7.4464417091134454</v>
      </c>
      <c r="AQ199" s="2">
        <v>414.10415209938986</v>
      </c>
      <c r="AR199" s="2">
        <v>0.80254346102758745</v>
      </c>
      <c r="AU199" s="2">
        <v>103.99999999999999</v>
      </c>
      <c r="AV199" s="2">
        <v>103.96934160072561</v>
      </c>
      <c r="AW199" s="3">
        <v>9.3993744606684596E-4</v>
      </c>
      <c r="AX199" s="2">
        <v>100.03628032312272</v>
      </c>
      <c r="AY199" s="3">
        <v>15.711073676863979</v>
      </c>
      <c r="AZ199" s="2">
        <v>104.50106123835377</v>
      </c>
      <c r="BA199" s="3">
        <v>0.25106236458062825</v>
      </c>
      <c r="BD199" s="2">
        <v>553</v>
      </c>
      <c r="BE199" s="2">
        <v>548.54177482131013</v>
      </c>
      <c r="BF199" s="2">
        <v>19.875771743904345</v>
      </c>
      <c r="BG199" s="2">
        <v>549.59390499392725</v>
      </c>
      <c r="BH199" s="2">
        <v>11.601483190393703</v>
      </c>
      <c r="BI199" s="2">
        <v>548.90904460952299</v>
      </c>
      <c r="BJ199" s="2">
        <v>16.735916006872877</v>
      </c>
      <c r="BM199" s="2">
        <v>352</v>
      </c>
      <c r="BN199" s="2">
        <v>340.11164532511123</v>
      </c>
      <c r="BO199" s="2">
        <v>141.33297687594975</v>
      </c>
      <c r="BP199" s="2">
        <v>340.05401770912181</v>
      </c>
      <c r="BQ199" s="3">
        <v>142.70649289397537</v>
      </c>
      <c r="BR199" s="2">
        <v>339.63164336588011</v>
      </c>
      <c r="BS199" s="2">
        <v>152.97624582877754</v>
      </c>
      <c r="BV199" s="2">
        <v>615</v>
      </c>
      <c r="BW199" s="2">
        <v>616.29298616677215</v>
      </c>
      <c r="BX199" s="2">
        <v>1.6718132274641446</v>
      </c>
      <c r="BY199" s="2">
        <v>616.36327424344222</v>
      </c>
      <c r="BZ199" s="2">
        <v>1.8585166628329568</v>
      </c>
      <c r="CA199" s="2">
        <v>617.08466976945908</v>
      </c>
      <c r="CB199" s="2">
        <v>4.3458480476965864</v>
      </c>
      <c r="CE199" s="2">
        <v>471</v>
      </c>
      <c r="CF199" s="2">
        <v>471.41238729370383</v>
      </c>
      <c r="CG199" s="3">
        <v>0.17006328000836893</v>
      </c>
      <c r="CH199" s="2">
        <v>472.34030753753382</v>
      </c>
      <c r="CI199" s="3">
        <v>1.7964242951699658</v>
      </c>
      <c r="CJ199" s="2">
        <v>470.21948857380073</v>
      </c>
      <c r="CK199" s="3">
        <v>0.60919808642761619</v>
      </c>
      <c r="CN199" s="2">
        <v>355</v>
      </c>
      <c r="CO199" s="2">
        <v>361.19294905324801</v>
      </c>
      <c r="CP199" s="2">
        <v>38.35261797612548</v>
      </c>
      <c r="CQ199" s="2">
        <v>349.54030557554421</v>
      </c>
      <c r="CR199" s="2">
        <v>29.808263208433644</v>
      </c>
      <c r="CS199" s="2">
        <v>352.93122815327195</v>
      </c>
      <c r="CT199" s="2">
        <v>4.2798169538146063</v>
      </c>
      <c r="CW199" s="2">
        <v>116</v>
      </c>
      <c r="CX199" s="2">
        <v>100.98809123342035</v>
      </c>
      <c r="CY199" s="3">
        <v>225.357404816111</v>
      </c>
      <c r="CZ199" s="2">
        <v>90.610171230467728</v>
      </c>
      <c r="DA199" s="3">
        <v>644.64340494616863</v>
      </c>
      <c r="DB199" s="2">
        <v>92.41511932543122</v>
      </c>
      <c r="DC199" s="3">
        <v>556.24659643364794</v>
      </c>
    </row>
    <row r="200" spans="1:108" x14ac:dyDescent="0.25">
      <c r="B200" s="2">
        <v>415</v>
      </c>
      <c r="C200" s="2">
        <v>387.85697625279062</v>
      </c>
      <c r="D200" s="3">
        <v>736.74373814157252</v>
      </c>
      <c r="E200" s="2">
        <v>385.47140880069219</v>
      </c>
      <c r="F200" s="3">
        <v>871.93769821583874</v>
      </c>
      <c r="G200" s="2">
        <v>387.47043199187146</v>
      </c>
      <c r="H200" s="3">
        <v>757.87711471417413</v>
      </c>
      <c r="K200" s="2">
        <v>104</v>
      </c>
      <c r="L200" s="2">
        <v>79.777963843218288</v>
      </c>
      <c r="M200" s="3">
        <v>586.70703558044056</v>
      </c>
      <c r="N200" s="2">
        <v>73.769578435432123</v>
      </c>
      <c r="O200" s="3">
        <v>913.8783879714905</v>
      </c>
      <c r="P200" s="2">
        <v>80.054749482439391</v>
      </c>
      <c r="Q200" s="3">
        <v>573.37502234873659</v>
      </c>
      <c r="T200" s="2">
        <v>553</v>
      </c>
      <c r="U200" s="2">
        <v>546.75094030291928</v>
      </c>
      <c r="V200" s="2">
        <v>39.050747097678638</v>
      </c>
      <c r="W200" s="2">
        <v>546.30403142624016</v>
      </c>
      <c r="X200" s="2">
        <v>44.83599514077941</v>
      </c>
      <c r="Y200" s="2">
        <v>546.36042505433352</v>
      </c>
      <c r="Z200" s="2">
        <v>44.083955459122066</v>
      </c>
      <c r="AC200" s="2">
        <v>61.2</v>
      </c>
      <c r="AD200" s="2">
        <v>63.093529392454158</v>
      </c>
      <c r="AE200" s="3">
        <v>3.585453560087803</v>
      </c>
      <c r="AF200" s="2">
        <v>65.385142324435776</v>
      </c>
      <c r="AG200" s="3">
        <v>17.515416275783668</v>
      </c>
      <c r="AH200" s="2">
        <v>64.59728215461989</v>
      </c>
      <c r="AI200" s="3">
        <v>11.541526038098743</v>
      </c>
      <c r="AL200" s="2">
        <v>477</v>
      </c>
      <c r="AM200" s="2">
        <v>480.23931066913502</v>
      </c>
      <c r="AN200" s="2">
        <v>10.493133611171988</v>
      </c>
      <c r="AO200" s="2">
        <v>479.78977423625997</v>
      </c>
      <c r="AP200" s="2">
        <v>7.7828402892999149</v>
      </c>
      <c r="AQ200" s="2">
        <v>476.17919323899838</v>
      </c>
      <c r="AR200" s="2">
        <v>0.6737237389059707</v>
      </c>
      <c r="AU200" s="2">
        <v>178</v>
      </c>
      <c r="AV200" s="2">
        <v>171.65501991377283</v>
      </c>
      <c r="AW200" s="3">
        <v>40.258772294619313</v>
      </c>
      <c r="AX200" s="2">
        <v>177.98749654282989</v>
      </c>
      <c r="AY200" s="3">
        <v>1.5633644120482875E-4</v>
      </c>
      <c r="AZ200" s="2">
        <v>171.93398510089543</v>
      </c>
      <c r="BA200" s="3">
        <v>36.796536756158666</v>
      </c>
      <c r="BD200" s="2">
        <v>599</v>
      </c>
      <c r="BE200" s="2">
        <v>596.38871115637914</v>
      </c>
      <c r="BF200" s="2">
        <v>6.818829424818742</v>
      </c>
      <c r="BG200" s="2">
        <v>596.33283424808951</v>
      </c>
      <c r="BH200" s="2">
        <v>7.1137731481642401</v>
      </c>
      <c r="BI200" s="2">
        <v>596.58920876129798</v>
      </c>
      <c r="BJ200" s="2">
        <v>5.8119143966024094</v>
      </c>
      <c r="BM200" s="2">
        <v>436</v>
      </c>
      <c r="BN200" s="2">
        <v>426.77689592105105</v>
      </c>
      <c r="BO200" s="2">
        <v>85.065648851124749</v>
      </c>
      <c r="BP200" s="2">
        <v>426.19587812498253</v>
      </c>
      <c r="BQ200" s="3">
        <v>96.120805740196118</v>
      </c>
      <c r="BR200" s="2">
        <v>425.74351780396734</v>
      </c>
      <c r="BS200" s="2">
        <v>105.19542703753501</v>
      </c>
      <c r="BV200" s="2">
        <v>600</v>
      </c>
      <c r="BW200" s="2">
        <v>598.32711026832135</v>
      </c>
      <c r="BX200" s="2">
        <v>2.7985600543558706</v>
      </c>
      <c r="BY200" s="2">
        <v>601.08988256553891</v>
      </c>
      <c r="BZ200" s="2">
        <v>1.1878440066656866</v>
      </c>
      <c r="CA200" s="2">
        <v>601.56206514153212</v>
      </c>
      <c r="CB200" s="2">
        <v>2.4400475063897504</v>
      </c>
      <c r="CE200" s="2">
        <v>438</v>
      </c>
      <c r="CF200" s="2">
        <v>441.44575896390342</v>
      </c>
      <c r="CG200" s="3">
        <v>11.873254837320738</v>
      </c>
      <c r="CH200" s="2">
        <v>441.82193895657662</v>
      </c>
      <c r="CI200" s="3">
        <v>14.607217387797956</v>
      </c>
      <c r="CJ200" s="2">
        <v>435.5496775375816</v>
      </c>
      <c r="CK200" s="3">
        <v>6.0040801698321644</v>
      </c>
      <c r="CN200" s="2">
        <v>308</v>
      </c>
      <c r="CO200" s="2">
        <v>314.76752248036223</v>
      </c>
      <c r="CP200" s="2">
        <v>45.799360522208168</v>
      </c>
      <c r="CQ200" s="2">
        <v>317.80629145560596</v>
      </c>
      <c r="CR200" s="2">
        <v>96.163352112290426</v>
      </c>
      <c r="CS200" s="2">
        <v>314.78328552912689</v>
      </c>
      <c r="CT200" s="2">
        <v>46.012962569662214</v>
      </c>
      <c r="CW200" s="2">
        <v>82.6</v>
      </c>
      <c r="CX200" s="2">
        <v>78.908515401721203</v>
      </c>
      <c r="CY200" s="3">
        <v>13.627058539329527</v>
      </c>
      <c r="CZ200" s="2">
        <v>82.097641929560481</v>
      </c>
      <c r="DA200" s="3">
        <v>0.25236363093571068</v>
      </c>
      <c r="DB200" s="2">
        <v>84.871129317526126</v>
      </c>
      <c r="DC200" s="3">
        <v>5.1580283769267128</v>
      </c>
    </row>
    <row r="201" spans="1:108" x14ac:dyDescent="0.25">
      <c r="B201" s="2">
        <v>498.99999999999994</v>
      </c>
      <c r="C201" s="2">
        <v>498.51628821417631</v>
      </c>
      <c r="D201" s="3">
        <v>0.23397709174468503</v>
      </c>
      <c r="E201" s="2">
        <v>503.82718851543416</v>
      </c>
      <c r="F201" s="3">
        <v>23.301748963539989</v>
      </c>
      <c r="G201" s="2">
        <v>496.6057913404054</v>
      </c>
      <c r="H201" s="3">
        <v>5.732235105677483</v>
      </c>
      <c r="K201" s="2">
        <v>232</v>
      </c>
      <c r="L201" s="2">
        <v>226.13391820709623</v>
      </c>
      <c r="M201" s="3">
        <v>34.410915601037118</v>
      </c>
      <c r="N201" s="2">
        <v>233.61109747724382</v>
      </c>
      <c r="O201" s="3">
        <v>2.5956350811813911</v>
      </c>
      <c r="P201" s="2">
        <v>226.26782670416168</v>
      </c>
      <c r="Q201" s="3">
        <v>32.857810693521976</v>
      </c>
      <c r="T201" s="2">
        <v>627</v>
      </c>
      <c r="U201" s="2">
        <v>628.84692666989747</v>
      </c>
      <c r="V201" s="2">
        <v>3.4111381239785605</v>
      </c>
      <c r="W201" s="2">
        <v>628.1939903931725</v>
      </c>
      <c r="X201" s="2">
        <v>1.4256130589882174</v>
      </c>
      <c r="Y201" s="2">
        <v>629.33547651124127</v>
      </c>
      <c r="Z201" s="2">
        <v>5.4544505345596841</v>
      </c>
      <c r="AC201" s="2">
        <v>276</v>
      </c>
      <c r="AD201" s="2">
        <v>272.93478861655581</v>
      </c>
      <c r="AE201" s="3">
        <v>9.3955208251958666</v>
      </c>
      <c r="AF201" s="2">
        <v>275.9025620237731</v>
      </c>
      <c r="AG201" s="3">
        <v>9.4941592111938387E-3</v>
      </c>
      <c r="AH201" s="2">
        <v>273.1254227398959</v>
      </c>
      <c r="AI201" s="3">
        <v>8.263194424307617</v>
      </c>
      <c r="AL201" s="2">
        <v>513</v>
      </c>
      <c r="AM201" s="2">
        <v>502.75472532441466</v>
      </c>
      <c r="AN201" s="2">
        <v>104.96565317819019</v>
      </c>
      <c r="AO201" s="2">
        <v>501.28515018353676</v>
      </c>
      <c r="AP201" s="2">
        <v>137.23770622228886</v>
      </c>
      <c r="AQ201" s="2">
        <v>499.83833709641908</v>
      </c>
      <c r="AR201" s="2">
        <v>173.22937038749808</v>
      </c>
      <c r="AU201" s="2">
        <v>294</v>
      </c>
      <c r="AV201" s="2">
        <v>315.171634211938</v>
      </c>
      <c r="AW201" s="3">
        <v>448.2380952041035</v>
      </c>
      <c r="AX201" s="2">
        <v>314.9625619905608</v>
      </c>
      <c r="AY201" s="3">
        <v>439.4290052081044</v>
      </c>
      <c r="AZ201" s="2">
        <v>313.91121490416089</v>
      </c>
      <c r="BA201" s="3">
        <v>396.45647895967858</v>
      </c>
      <c r="BD201" s="2">
        <v>626</v>
      </c>
      <c r="BE201" s="2">
        <v>631.99764411004787</v>
      </c>
      <c r="BF201" s="2">
        <v>35.971734870791934</v>
      </c>
      <c r="BG201" s="2">
        <v>630.4598667138481</v>
      </c>
      <c r="BH201" s="2">
        <v>19.890411105290255</v>
      </c>
      <c r="BI201" s="2">
        <v>630.21497920976435</v>
      </c>
      <c r="BJ201" s="2">
        <v>17.766049738745714</v>
      </c>
      <c r="BM201" s="2">
        <v>495</v>
      </c>
      <c r="BN201" s="2">
        <v>504.4394118977026</v>
      </c>
      <c r="BO201" s="2">
        <v>89.10249697448937</v>
      </c>
      <c r="BP201" s="2">
        <v>511.68253921022904</v>
      </c>
      <c r="BQ201" s="3">
        <v>278.3071145008293</v>
      </c>
      <c r="BR201" s="2">
        <v>502.38092195128274</v>
      </c>
      <c r="BS201" s="2">
        <v>54.478008850927466</v>
      </c>
      <c r="BV201" s="2">
        <v>564</v>
      </c>
      <c r="BW201" s="2">
        <v>562.01084073725372</v>
      </c>
      <c r="BX201" s="2">
        <v>3.9567545725693409</v>
      </c>
      <c r="BY201" s="2">
        <v>562.11165327985418</v>
      </c>
      <c r="BZ201" s="2">
        <v>3.5658533354854716</v>
      </c>
      <c r="CA201" s="2">
        <v>560.80399577552839</v>
      </c>
      <c r="CB201" s="2">
        <v>10.214443002840364</v>
      </c>
      <c r="CE201" s="2">
        <v>368</v>
      </c>
      <c r="CF201" s="2">
        <v>361.03750120001649</v>
      </c>
      <c r="CG201" s="3">
        <v>48.476389539771773</v>
      </c>
      <c r="CH201" s="2">
        <v>361.09784711154754</v>
      </c>
      <c r="CI201" s="3">
        <v>47.639714495572676</v>
      </c>
      <c r="CJ201" s="2">
        <v>364.01915610165008</v>
      </c>
      <c r="CK201" s="3">
        <v>15.847118143029766</v>
      </c>
      <c r="CN201" s="2">
        <v>267</v>
      </c>
      <c r="CO201" s="2">
        <v>268.97220232121202</v>
      </c>
      <c r="CP201" s="2">
        <v>3.8895819957940931</v>
      </c>
      <c r="CQ201" s="2">
        <v>268.03737373554071</v>
      </c>
      <c r="CR201" s="2">
        <v>1.0761442671896901</v>
      </c>
      <c r="CS201" s="2">
        <v>268.52579623561849</v>
      </c>
      <c r="CT201" s="2">
        <v>2.3280541526275429</v>
      </c>
      <c r="CW201" s="2">
        <v>53.900000000000006</v>
      </c>
      <c r="CX201" s="2">
        <v>56.058624823738221</v>
      </c>
      <c r="CY201" s="3">
        <v>4.6596611296588399</v>
      </c>
      <c r="CZ201" s="2">
        <v>56.85737200742328</v>
      </c>
      <c r="DA201" s="3">
        <v>8.7460491902907656</v>
      </c>
      <c r="DB201" s="2">
        <v>55.660844689900266</v>
      </c>
      <c r="DC201" s="3">
        <v>3.1005740219499431</v>
      </c>
    </row>
    <row r="202" spans="1:108" x14ac:dyDescent="0.25">
      <c r="B202" s="2">
        <v>531</v>
      </c>
      <c r="C202" s="2">
        <v>514.67176715482651</v>
      </c>
      <c r="D202" s="3">
        <v>266.61118784620231</v>
      </c>
      <c r="E202" s="2">
        <v>519.59034025530013</v>
      </c>
      <c r="F202" s="3">
        <v>130.18033548982461</v>
      </c>
      <c r="G202" s="2">
        <v>512.59358039976985</v>
      </c>
      <c r="H202" s="3">
        <v>338.79628249973666</v>
      </c>
      <c r="K202" s="2">
        <v>318.99999999999994</v>
      </c>
      <c r="L202" s="2">
        <v>295.91349539831731</v>
      </c>
      <c r="M202" s="3">
        <v>532.98669472351344</v>
      </c>
      <c r="N202" s="2">
        <v>299.98918512534811</v>
      </c>
      <c r="O202" s="3">
        <v>361.41108219828322</v>
      </c>
      <c r="P202" s="2">
        <v>295.6467999854043</v>
      </c>
      <c r="Q202" s="3">
        <v>545.37195092170998</v>
      </c>
      <c r="T202" s="2">
        <v>615</v>
      </c>
      <c r="U202" s="2">
        <v>619.38439357980178</v>
      </c>
      <c r="V202" s="2">
        <v>19.222907062607078</v>
      </c>
      <c r="W202" s="2">
        <v>619.51208977769522</v>
      </c>
      <c r="X202" s="2">
        <v>20.358954161981732</v>
      </c>
      <c r="Y202" s="2">
        <v>619.62540962743583</v>
      </c>
      <c r="Z202" s="2">
        <v>21.394414221576053</v>
      </c>
      <c r="AC202" s="2">
        <v>116</v>
      </c>
      <c r="AD202" s="2">
        <v>115.96418497315028</v>
      </c>
      <c r="AE202" s="3">
        <v>1.2827161482460484E-3</v>
      </c>
      <c r="AF202" s="2">
        <v>100.09922072556408</v>
      </c>
      <c r="AG202" s="3">
        <v>252.83478153433089</v>
      </c>
      <c r="AH202" s="2">
        <v>108.07969829942432</v>
      </c>
      <c r="AI202" s="3">
        <v>62.731179028141973</v>
      </c>
      <c r="AL202" s="2">
        <v>276</v>
      </c>
      <c r="AM202" s="2">
        <v>277.06613617793511</v>
      </c>
      <c r="AN202" s="2">
        <v>1.1366463499020778</v>
      </c>
      <c r="AO202" s="2">
        <v>277.39924049325236</v>
      </c>
      <c r="AP202" s="2">
        <v>1.9578739579571192</v>
      </c>
      <c r="AQ202" s="2">
        <v>277.65366402254534</v>
      </c>
      <c r="AR202" s="2">
        <v>2.7346046994608431</v>
      </c>
      <c r="AU202" s="2">
        <v>60.2</v>
      </c>
      <c r="AV202" s="2">
        <v>59.85593307839023</v>
      </c>
      <c r="AW202" s="3">
        <v>0.11838204654602578</v>
      </c>
      <c r="AX202" s="2">
        <v>59.922155127504219</v>
      </c>
      <c r="AY202" s="3">
        <v>7.7197773172198489E-2</v>
      </c>
      <c r="AZ202" s="2">
        <v>59.946809101781469</v>
      </c>
      <c r="BA202" s="3">
        <v>6.4105630940708161E-2</v>
      </c>
      <c r="BD202" s="2">
        <v>228</v>
      </c>
      <c r="BE202" s="2">
        <v>229.89498689479188</v>
      </c>
      <c r="BF202" s="2">
        <v>3.5909753314329884</v>
      </c>
      <c r="BG202" s="2">
        <v>229.81477574631666</v>
      </c>
      <c r="BH202" s="2">
        <v>3.2934110094191742</v>
      </c>
      <c r="BI202" s="2">
        <v>229.5820533909565</v>
      </c>
      <c r="BJ202" s="2">
        <v>2.5028929318369695</v>
      </c>
      <c r="BM202" s="2">
        <v>29.9</v>
      </c>
      <c r="BN202" s="2">
        <v>30.94307816761939</v>
      </c>
      <c r="BO202" s="2">
        <v>1.0880120637642277</v>
      </c>
      <c r="BP202" s="2">
        <v>30.703032360001654</v>
      </c>
      <c r="BQ202" s="3">
        <v>0.64486097120982788</v>
      </c>
      <c r="BR202" s="2">
        <v>32.314718405508174</v>
      </c>
      <c r="BS202" s="2">
        <v>5.8308649778999442</v>
      </c>
      <c r="BV202" s="2">
        <v>459.99999999999994</v>
      </c>
      <c r="BW202" s="2">
        <v>472.76952042744938</v>
      </c>
      <c r="BX202" s="2">
        <v>163.06065194704843</v>
      </c>
      <c r="BY202" s="2">
        <v>474.73802494746894</v>
      </c>
      <c r="BZ202" s="2">
        <v>217.20937935221863</v>
      </c>
      <c r="CA202" s="2">
        <v>475.82196508591034</v>
      </c>
      <c r="CB202" s="2">
        <v>250.33457917976745</v>
      </c>
      <c r="CE202" s="2">
        <v>228</v>
      </c>
      <c r="CF202" s="2">
        <v>246.96513038326427</v>
      </c>
      <c r="CG202" s="3">
        <v>359.67617045421343</v>
      </c>
      <c r="CH202" s="2">
        <v>246.40493544387022</v>
      </c>
      <c r="CI202" s="3">
        <v>338.74164869303013</v>
      </c>
      <c r="CJ202" s="2">
        <v>243.23482330271705</v>
      </c>
      <c r="CK202" s="3">
        <v>232.09984106501034</v>
      </c>
      <c r="CP202" s="4">
        <f>AVERAGE(CP126:CP201)</f>
        <v>26.140649378756429</v>
      </c>
      <c r="CR202" s="4">
        <f>AVERAGE(CR126:CR201)</f>
        <v>29.634623758179451</v>
      </c>
      <c r="CT202" s="4">
        <f>AVERAGE(CT126:CT201)</f>
        <v>27.522968460992203</v>
      </c>
      <c r="CY202" s="4">
        <f>AVERAGE(CY126:CY201)</f>
        <v>100.9950078338921</v>
      </c>
      <c r="DA202" s="4">
        <f>AVERAGE(DA126:DA201)</f>
        <v>97.851049743774553</v>
      </c>
      <c r="DC202" s="4">
        <f>AVERAGE(DC126:DC201)</f>
        <v>96.029428453389968</v>
      </c>
    </row>
    <row r="203" spans="1:108" x14ac:dyDescent="0.25">
      <c r="B203" s="2">
        <v>600</v>
      </c>
      <c r="C203" s="2">
        <v>612.92287827550206</v>
      </c>
      <c r="D203" s="3">
        <v>167.00078292344304</v>
      </c>
      <c r="E203" s="2">
        <v>596.35943490105319</v>
      </c>
      <c r="F203" s="3">
        <v>13.253714239669586</v>
      </c>
      <c r="G203" s="2">
        <v>612.48756167042529</v>
      </c>
      <c r="H203" s="3">
        <v>155.93919647267495</v>
      </c>
      <c r="K203" s="2">
        <v>438</v>
      </c>
      <c r="L203" s="2">
        <v>470.20785275080675</v>
      </c>
      <c r="M203" s="3">
        <v>1037.3457788176499</v>
      </c>
      <c r="N203" s="2">
        <v>462.22946725466534</v>
      </c>
      <c r="O203" s="3">
        <v>587.06708344489982</v>
      </c>
      <c r="P203" s="2">
        <v>469.75609661171325</v>
      </c>
      <c r="Q203" s="3">
        <v>1008.4496720124655</v>
      </c>
      <c r="T203" s="2">
        <v>355</v>
      </c>
      <c r="U203" s="2">
        <v>362.744337319789</v>
      </c>
      <c r="V203" s="2">
        <v>59.974760522676625</v>
      </c>
      <c r="W203" s="2">
        <v>360.71283442666146</v>
      </c>
      <c r="X203" s="2">
        <v>32.63647718644836</v>
      </c>
      <c r="Y203" s="2">
        <v>358.27989558300681</v>
      </c>
      <c r="Z203" s="2">
        <v>10.757715035427552</v>
      </c>
      <c r="AC203" s="2">
        <v>66.5</v>
      </c>
      <c r="AD203" s="2">
        <v>67.144274849797014</v>
      </c>
      <c r="AE203" s="3">
        <v>0.41509008208096537</v>
      </c>
      <c r="AF203" s="2">
        <v>67.914884910435859</v>
      </c>
      <c r="AG203" s="3">
        <v>2.0018993097790885</v>
      </c>
      <c r="AH203" s="2">
        <v>64.471746895850686</v>
      </c>
      <c r="AI203" s="3">
        <v>4.1138106544913295</v>
      </c>
      <c r="AL203" s="2">
        <v>253</v>
      </c>
      <c r="AM203" s="2">
        <v>252.90710091305121</v>
      </c>
      <c r="AN203" s="2">
        <v>8.6302403559189288E-3</v>
      </c>
      <c r="AO203" s="2">
        <v>253.12378112787309</v>
      </c>
      <c r="AP203" s="2">
        <v>1.5321767617533608E-2</v>
      </c>
      <c r="AQ203" s="2">
        <v>253.45877251645098</v>
      </c>
      <c r="AR203" s="2">
        <v>0.21047222185076261</v>
      </c>
      <c r="AU203" s="2">
        <v>44.8</v>
      </c>
      <c r="AV203" s="2">
        <v>43.479527440471188</v>
      </c>
      <c r="AW203" s="3">
        <v>1.7436477804685655</v>
      </c>
      <c r="AX203" s="2">
        <v>41.170939543940378</v>
      </c>
      <c r="AY203" s="3">
        <v>13.170079793735653</v>
      </c>
      <c r="AZ203" s="2">
        <v>44.188471834296855</v>
      </c>
      <c r="BA203" s="3">
        <v>0.37396669744824917</v>
      </c>
      <c r="BD203" s="2">
        <v>222</v>
      </c>
      <c r="BE203" s="2">
        <v>221.52367015584167</v>
      </c>
      <c r="BF203" s="2">
        <v>0.22689012043589779</v>
      </c>
      <c r="BG203" s="2">
        <v>221.17483275089646</v>
      </c>
      <c r="BH203" s="2">
        <v>0.68090098899310947</v>
      </c>
      <c r="BI203" s="2">
        <v>220.83953715953859</v>
      </c>
      <c r="BJ203" s="2">
        <v>1.3466740040917549</v>
      </c>
      <c r="BM203" s="2">
        <v>26.599999999999998</v>
      </c>
      <c r="BN203" s="2">
        <v>26.482447287581746</v>
      </c>
      <c r="BO203" s="2">
        <v>1.3818640196888322E-2</v>
      </c>
      <c r="BP203" s="2">
        <v>26.758722277941747</v>
      </c>
      <c r="BQ203" s="3">
        <v>2.5192761515017745E-2</v>
      </c>
      <c r="BR203" s="2">
        <v>28.328989642386642</v>
      </c>
      <c r="BS203" s="2">
        <v>2.9894051834802942</v>
      </c>
      <c r="BV203" s="2">
        <v>219.99999999999997</v>
      </c>
      <c r="BW203" s="2">
        <v>220.96640518898963</v>
      </c>
      <c r="BX203" s="2">
        <v>0.93393898930612906</v>
      </c>
      <c r="BY203" s="2">
        <v>223.29590658321385</v>
      </c>
      <c r="BZ203" s="2">
        <v>10.863000205272577</v>
      </c>
      <c r="CA203" s="2">
        <v>221.59845500931175</v>
      </c>
      <c r="CB203" s="2">
        <v>2.5550584167939148</v>
      </c>
      <c r="CE203" s="2">
        <v>25.5</v>
      </c>
      <c r="CF203" s="2">
        <v>27.896216408376841</v>
      </c>
      <c r="CG203" s="3">
        <v>5.7418530757744062</v>
      </c>
      <c r="CH203" s="2">
        <v>27.565434592126376</v>
      </c>
      <c r="CI203" s="3">
        <v>4.26602005435225</v>
      </c>
      <c r="CJ203" s="2">
        <v>27.311075280917716</v>
      </c>
      <c r="CK203" s="3">
        <v>3.2799936731511856</v>
      </c>
      <c r="CP203">
        <f>SQRT(CP202)</f>
        <v>5.112792718148901</v>
      </c>
      <c r="CR203">
        <f>SQRT(CR202)</f>
        <v>5.4437692601890699</v>
      </c>
      <c r="CT203">
        <f>SQRT(CT202)</f>
        <v>5.2462337405983162</v>
      </c>
      <c r="CU203">
        <f>AVERAGE(CP203:CT203)</f>
        <v>5.2675985729787627</v>
      </c>
      <c r="CY203">
        <f>SQRT(CY202)</f>
        <v>10.049627248504898</v>
      </c>
      <c r="DA203">
        <f>SQRT(DA202)</f>
        <v>9.8919689518201857</v>
      </c>
      <c r="DC203">
        <f>SQRT(DC202)</f>
        <v>9.7994606205336616</v>
      </c>
      <c r="DD203">
        <f>AVERAGE(CY203:DC203)</f>
        <v>9.9136856069529156</v>
      </c>
    </row>
    <row r="204" spans="1:108" x14ac:dyDescent="0.25">
      <c r="B204" s="2">
        <v>564</v>
      </c>
      <c r="C204" s="2">
        <v>582.52731463441285</v>
      </c>
      <c r="D204" s="3">
        <v>343.2613875625284</v>
      </c>
      <c r="E204" s="2">
        <v>576.58962237850415</v>
      </c>
      <c r="F204" s="3">
        <v>158.49859163333238</v>
      </c>
      <c r="G204" s="2">
        <v>580.70725758286653</v>
      </c>
      <c r="H204" s="3">
        <v>279.13245594025125</v>
      </c>
      <c r="K204" s="2">
        <v>368.00000000000006</v>
      </c>
      <c r="L204" s="2">
        <v>400.73906750588554</v>
      </c>
      <c r="M204" s="3">
        <v>1071.8465411549269</v>
      </c>
      <c r="N204" s="2">
        <v>394.88477679268414</v>
      </c>
      <c r="O204" s="3">
        <v>722.79122319244448</v>
      </c>
      <c r="P204" s="2">
        <v>400.08450019069966</v>
      </c>
      <c r="Q204" s="3">
        <v>1029.4151524870026</v>
      </c>
      <c r="T204" s="2">
        <v>308</v>
      </c>
      <c r="U204" s="2">
        <v>304.05927020501065</v>
      </c>
      <c r="V204" s="2">
        <v>15.529351317116818</v>
      </c>
      <c r="W204" s="2">
        <v>305.44077512505339</v>
      </c>
      <c r="X204" s="2">
        <v>6.5496319605454811</v>
      </c>
      <c r="Y204" s="2">
        <v>306.11097399818732</v>
      </c>
      <c r="Z204" s="2">
        <v>3.5684192355244031</v>
      </c>
      <c r="AC204" s="2">
        <v>35.799999999999997</v>
      </c>
      <c r="AD204" s="2">
        <v>38.396741408531774</v>
      </c>
      <c r="AE204" s="3">
        <v>6.7430659427835975</v>
      </c>
      <c r="AF204" s="2">
        <v>37.085241511656683</v>
      </c>
      <c r="AG204" s="3">
        <v>1.6518457432855633</v>
      </c>
      <c r="AH204" s="2">
        <v>37.702145601062092</v>
      </c>
      <c r="AI204" s="3">
        <v>3.6181578876398794</v>
      </c>
      <c r="AL204" s="2">
        <v>233.00000000000003</v>
      </c>
      <c r="AM204" s="2">
        <v>234.2752737527982</v>
      </c>
      <c r="AN204" s="2">
        <v>1.6263231445759301</v>
      </c>
      <c r="AO204" s="2">
        <v>234.48771213884862</v>
      </c>
      <c r="AP204" s="2">
        <v>2.2132874080774561</v>
      </c>
      <c r="AQ204" s="2">
        <v>234.79912116492542</v>
      </c>
      <c r="AR204" s="2">
        <v>3.2368369660825125</v>
      </c>
      <c r="AU204" s="2">
        <v>32.799999999999997</v>
      </c>
      <c r="AV204" s="2">
        <v>33.741861092400626</v>
      </c>
      <c r="AW204" s="3">
        <v>0.88710231737810574</v>
      </c>
      <c r="AX204" s="2">
        <v>31.137193953783516</v>
      </c>
      <c r="AY204" s="3">
        <v>2.7649239473340863</v>
      </c>
      <c r="AZ204" s="2">
        <v>35.297781992988789</v>
      </c>
      <c r="BA204" s="3">
        <v>6.2389148844990592</v>
      </c>
      <c r="BD204" s="2">
        <v>225</v>
      </c>
      <c r="BE204" s="2">
        <v>227.74623583274214</v>
      </c>
      <c r="BF204" s="2">
        <v>7.5418112490369378</v>
      </c>
      <c r="BG204" s="2">
        <v>227.25361286333862</v>
      </c>
      <c r="BH204" s="2">
        <v>5.0787709378052801</v>
      </c>
      <c r="BI204" s="2">
        <v>226.64244462116648</v>
      </c>
      <c r="BJ204" s="2">
        <v>2.6976243335986885</v>
      </c>
      <c r="BM204" s="2">
        <v>28.3</v>
      </c>
      <c r="BN204" s="2">
        <v>31.910745499009941</v>
      </c>
      <c r="BO204" s="2">
        <v>13.037483058620545</v>
      </c>
      <c r="BP204" s="2">
        <v>31.722625875674293</v>
      </c>
      <c r="BQ204" s="3">
        <v>11.714367884835216</v>
      </c>
      <c r="BR204" s="2">
        <v>32.583382922888234</v>
      </c>
      <c r="BS204" s="2">
        <v>18.347369264090542</v>
      </c>
      <c r="BX204" s="4">
        <f>AVERAGE(BX126:BX203)</f>
        <v>24.845933926669453</v>
      </c>
      <c r="BZ204" s="4">
        <f>AVERAGE(BZ126:BZ203)</f>
        <v>23.368556893222109</v>
      </c>
      <c r="CB204" s="4">
        <f>AVERAGE(CB126:CB203)</f>
        <v>28.408295839426284</v>
      </c>
      <c r="CG204" s="4">
        <f>AVERAGE(CG126:CG203)</f>
        <v>72.349327723832971</v>
      </c>
      <c r="CI204" s="4">
        <f>AVERAGE(CI126:CI203)</f>
        <v>64.586030677157623</v>
      </c>
      <c r="CK204" s="4">
        <f>AVERAGE(CK126:CK203)</f>
        <v>66.599239226165309</v>
      </c>
      <c r="CP204">
        <f>CP203:CP203/AVERAGE(CN126:CN201)</f>
        <v>1.3370457868670995E-2</v>
      </c>
      <c r="CR204">
        <f>CR203:CR203/AVERAGE(CN126:CN202)</f>
        <v>1.4235994211491614E-2</v>
      </c>
      <c r="CT204">
        <f>CT203:CT203/AVERAGE(CN126:CN202)</f>
        <v>1.3719419320262612E-2</v>
      </c>
      <c r="CU204">
        <f>AVERAGE(CP204:CT204)*100</f>
        <v>1.3775290466808408</v>
      </c>
      <c r="CY204">
        <f>CY203:CY203/AVERAGE(CW126:CW201)</f>
        <v>5.9048727512746618E-2</v>
      </c>
      <c r="DA204">
        <f>DA203:DA203/AVERAGE(CW126:CW201)</f>
        <v>5.8122372577299207E-2</v>
      </c>
      <c r="DC204">
        <f>DC203:DC203/AVERAGE(CW126:CW201)</f>
        <v>5.7578820153739461E-2</v>
      </c>
      <c r="DD204">
        <f>AVERAGE(CY204:DC204)*100</f>
        <v>5.8249973414595102</v>
      </c>
    </row>
    <row r="205" spans="1:108" x14ac:dyDescent="0.25">
      <c r="B205" s="2">
        <v>328</v>
      </c>
      <c r="C205" s="2">
        <v>354.66887486793411</v>
      </c>
      <c r="D205" s="3">
        <v>711.22888672152749</v>
      </c>
      <c r="E205" s="2">
        <v>350.06216528639777</v>
      </c>
      <c r="F205" s="3">
        <v>486.73913712433489</v>
      </c>
      <c r="G205" s="2">
        <v>354.74103383466098</v>
      </c>
      <c r="H205" s="3">
        <v>715.08289054648344</v>
      </c>
      <c r="K205" s="2">
        <v>96.600000000000009</v>
      </c>
      <c r="L205" s="2">
        <v>117.93240423728568</v>
      </c>
      <c r="M205" s="3">
        <v>455.07147054296371</v>
      </c>
      <c r="N205" s="2">
        <v>115.28128055188643</v>
      </c>
      <c r="O205" s="3">
        <v>348.99024305828965</v>
      </c>
      <c r="P205" s="2">
        <v>118.3399079035056</v>
      </c>
      <c r="Q205" s="3">
        <v>472.62359565290507</v>
      </c>
      <c r="T205" s="2">
        <v>246.99999999999997</v>
      </c>
      <c r="U205" s="2">
        <v>248.883302511761</v>
      </c>
      <c r="V205" s="2">
        <v>3.5468283508054061</v>
      </c>
      <c r="W205" s="2">
        <v>249.11524254597447</v>
      </c>
      <c r="X205" s="2">
        <v>4.4742510283006682</v>
      </c>
      <c r="Y205" s="2">
        <v>248.78578295391745</v>
      </c>
      <c r="Z205" s="2">
        <v>3.1890207585022257</v>
      </c>
      <c r="AC205" s="2">
        <v>27.2</v>
      </c>
      <c r="AD205" s="2">
        <v>26.808094040967394</v>
      </c>
      <c r="AE205" s="3">
        <v>0.15359028072526643</v>
      </c>
      <c r="AF205" s="2">
        <v>26.479446822232394</v>
      </c>
      <c r="AG205" s="3">
        <v>0.5191968819909949</v>
      </c>
      <c r="AH205" s="2">
        <v>26.883151473420504</v>
      </c>
      <c r="AI205" s="3">
        <v>0.1003929887955969</v>
      </c>
      <c r="AL205" s="2">
        <v>229</v>
      </c>
      <c r="AM205" s="2">
        <v>236.97846258903908</v>
      </c>
      <c r="AN205" s="2">
        <v>63.655865284696226</v>
      </c>
      <c r="AO205" s="2">
        <v>236.72538322430051</v>
      </c>
      <c r="AP205" s="2">
        <v>59.681545962303822</v>
      </c>
      <c r="AQ205" s="2">
        <v>235.16847099649038</v>
      </c>
      <c r="AR205" s="2">
        <v>38.050034434543079</v>
      </c>
      <c r="AU205" s="2">
        <v>30.5</v>
      </c>
      <c r="AV205" s="2">
        <v>32.512289717099478</v>
      </c>
      <c r="AW205" s="3">
        <v>4.0493099055442956</v>
      </c>
      <c r="AX205" s="2">
        <v>33.706990386111698</v>
      </c>
      <c r="AY205" s="3">
        <v>10.28478733661286</v>
      </c>
      <c r="AZ205" s="2">
        <v>32.39991882137754</v>
      </c>
      <c r="BA205" s="3">
        <v>3.6096915278246198</v>
      </c>
      <c r="BF205" s="4">
        <f>AVERAGE(BF126:BF204)</f>
        <v>26.848357086218883</v>
      </c>
      <c r="BH205" s="4">
        <f>AVERAGE(BH126:BH204)</f>
        <v>25.335031036139743</v>
      </c>
      <c r="BJ205" s="4">
        <f>AVERAGE(BJ126:BJ204)</f>
        <v>26.733975262181204</v>
      </c>
      <c r="BO205" s="4">
        <f>AVERAGE(BO126:BO204)</f>
        <v>63.462064990613783</v>
      </c>
      <c r="BQ205" s="4">
        <f>AVERAGE(BQ126:BQ204)</f>
        <v>68.845494662551417</v>
      </c>
      <c r="BS205" s="4">
        <f>AVERAGE(BS126:BS204)</f>
        <v>64.994709312070952</v>
      </c>
      <c r="BX205">
        <f>SQRT(BX204)</f>
        <v>4.9845695828897254</v>
      </c>
      <c r="BZ205">
        <f>SQRT(BZ204)</f>
        <v>4.8341035252900939</v>
      </c>
      <c r="CB205">
        <f>SQRT(CB204)</f>
        <v>5.3299433242227146</v>
      </c>
      <c r="CC205">
        <f>AVERAGE(BX205:CB205)</f>
        <v>5.0495388108008443</v>
      </c>
      <c r="CG205">
        <f>SQRT(CG204)</f>
        <v>8.5058408005224848</v>
      </c>
      <c r="CI205">
        <f>SQRT(CI204)</f>
        <v>8.0365434533235511</v>
      </c>
      <c r="CK205">
        <f>SQRT(CK204)</f>
        <v>8.1608356941042075</v>
      </c>
      <c r="CL205">
        <f>AVERAGE(CG205:CK205)</f>
        <v>8.2344066493167478</v>
      </c>
    </row>
    <row r="206" spans="1:108" x14ac:dyDescent="0.25">
      <c r="B206" s="2">
        <v>259</v>
      </c>
      <c r="C206" s="2">
        <v>267.73000248526438</v>
      </c>
      <c r="D206" s="3">
        <v>76.212943392722224</v>
      </c>
      <c r="E206" s="2">
        <v>265.90013390048472</v>
      </c>
      <c r="F206" s="3">
        <v>47.611847844618453</v>
      </c>
      <c r="G206" s="2">
        <v>269.16966854827427</v>
      </c>
      <c r="H206" s="3">
        <v>103.42215838175898</v>
      </c>
      <c r="K206" s="2">
        <v>48.4</v>
      </c>
      <c r="L206" s="2">
        <v>55.573077427429077</v>
      </c>
      <c r="M206" s="3">
        <v>51.453039779892563</v>
      </c>
      <c r="N206" s="2">
        <v>50.877692479374232</v>
      </c>
      <c r="O206" s="3">
        <v>6.1389600223476384</v>
      </c>
      <c r="P206" s="2">
        <v>55.678324540396055</v>
      </c>
      <c r="Q206" s="3">
        <v>52.974008115331465</v>
      </c>
      <c r="T206" s="2">
        <v>222.99999999999997</v>
      </c>
      <c r="U206" s="2">
        <v>226.79567522758862</v>
      </c>
      <c r="V206" s="2">
        <v>14.407150433330118</v>
      </c>
      <c r="W206" s="2">
        <v>225.38088558331322</v>
      </c>
      <c r="X206" s="2">
        <v>5.6686161608288463</v>
      </c>
      <c r="Y206" s="2">
        <v>224.94257734407608</v>
      </c>
      <c r="Z206" s="2">
        <v>3.7736067377178064</v>
      </c>
      <c r="AC206" s="2">
        <v>30.5</v>
      </c>
      <c r="AD206" s="2">
        <v>28.736090372235264</v>
      </c>
      <c r="AE206" s="3">
        <v>3.1113771749211301</v>
      </c>
      <c r="AF206" s="2">
        <v>27.896882140294153</v>
      </c>
      <c r="AG206" s="3">
        <v>6.7762225915195504</v>
      </c>
      <c r="AH206" s="2">
        <v>28.235475537688181</v>
      </c>
      <c r="AI206" s="3">
        <v>5.1280710404086323</v>
      </c>
      <c r="AN206" s="4">
        <f>AVERAGE(AN126:AN205)</f>
        <v>26.445223404748155</v>
      </c>
      <c r="AP206" s="4">
        <f>AVERAGE(AP126:AP205)</f>
        <v>26.675917246948178</v>
      </c>
      <c r="AR206" s="4">
        <f>AVERAGE(AR126:AR205)</f>
        <v>25.898331669707989</v>
      </c>
      <c r="AW206" s="4">
        <f>AVERAGE(AW126:AW205)</f>
        <v>58.352092813606077</v>
      </c>
      <c r="AY206" s="4">
        <f>AVERAGE(AY126:AY205)</f>
        <v>56.557554571533977</v>
      </c>
      <c r="BA206" s="4">
        <f>AVERAGE(BA126:BA205)</f>
        <v>71.64195122428643</v>
      </c>
      <c r="BF206">
        <f>SQRT(BF205)</f>
        <v>5.1815400303595922</v>
      </c>
      <c r="BH206">
        <f>SQRT(BH205)</f>
        <v>5.0333916036942465</v>
      </c>
      <c r="BJ206">
        <f>SQRT(BJ205)</f>
        <v>5.1704908144373682</v>
      </c>
      <c r="BK206">
        <f>AVERAGE(BF206:BJ206)</f>
        <v>5.1284741494970687</v>
      </c>
      <c r="BO206">
        <f>SQRT(BO205)</f>
        <v>7.9663081154706656</v>
      </c>
      <c r="BQ206">
        <f>SQRT(BQ205)</f>
        <v>8.2973185224234598</v>
      </c>
      <c r="BS206">
        <f>SQRT(BS205)</f>
        <v>8.0619296270850036</v>
      </c>
      <c r="BT206">
        <f>AVERAGE(BO206:BS206)</f>
        <v>8.1085187549930442</v>
      </c>
      <c r="BX206">
        <f>BX205:BX205/AVERAGE(BV126:BV203)</f>
        <v>1.2714907039878296E-2</v>
      </c>
      <c r="BZ206">
        <f>BZ205:BZ205/AVERAGE(BV126:BV203)</f>
        <v>1.2331090161967012E-2</v>
      </c>
      <c r="CB206">
        <f>CB205:CB205/AVERAGE(BV126:BV203)</f>
        <v>1.35959048757071E-2</v>
      </c>
      <c r="CC206">
        <f>AVERAGE(BX206:CB206)*100</f>
        <v>1.2880634025850803</v>
      </c>
      <c r="CG206">
        <f>CG205:CG205/AVERAGE(CE126:CE203)</f>
        <v>4.591677278228274E-2</v>
      </c>
      <c r="CI206">
        <f>CI205:CI205/AVERAGE(CE126:CE203)</f>
        <v>4.3383381884896342E-2</v>
      </c>
      <c r="CK206">
        <f>CK205:CK205/AVERAGE(CE126:CE203)</f>
        <v>4.4054344193311001E-2</v>
      </c>
      <c r="CL206">
        <f>AVERAGE(CG206:CK206)*100</f>
        <v>4.4451499620163366</v>
      </c>
    </row>
    <row r="207" spans="1:108" x14ac:dyDescent="0.25">
      <c r="B207" s="2">
        <v>221.99999999999997</v>
      </c>
      <c r="C207" s="2">
        <v>225.24590452548424</v>
      </c>
      <c r="D207" s="3">
        <v>10.535896188559223</v>
      </c>
      <c r="E207" s="2">
        <v>230.75267508657853</v>
      </c>
      <c r="F207" s="3">
        <v>76.609321171213054</v>
      </c>
      <c r="G207" s="2">
        <v>227.60377453378564</v>
      </c>
      <c r="H207" s="3">
        <v>31.402289025504778</v>
      </c>
      <c r="K207" s="2">
        <v>26.6</v>
      </c>
      <c r="L207" s="2">
        <v>28.757988707345639</v>
      </c>
      <c r="M207" s="3">
        <v>4.6569152610312958</v>
      </c>
      <c r="N207" s="2">
        <v>30.727466881672772</v>
      </c>
      <c r="O207" s="3">
        <v>17.035982859305545</v>
      </c>
      <c r="P207" s="2">
        <v>28.579802938939903</v>
      </c>
      <c r="Q207" s="3">
        <v>3.9196196770350702</v>
      </c>
      <c r="V207" s="4">
        <f>AVERAGE(V126:V206)</f>
        <v>25.439918570529507</v>
      </c>
      <c r="X207" s="4">
        <f>AVERAGE(X126:X206)</f>
        <v>23.032142082006381</v>
      </c>
      <c r="Z207" s="4">
        <f>AVERAGE(Z126:Z206)</f>
        <v>22.277078624945194</v>
      </c>
      <c r="AE207" s="4">
        <f>AVERAGE(AE126:AE206)</f>
        <v>56.622372563409527</v>
      </c>
      <c r="AG207" s="4">
        <f>AVERAGE(AG126:AG206)</f>
        <v>69.708127876043051</v>
      </c>
      <c r="AI207" s="4">
        <f>AVERAGE(AI126:AI206)</f>
        <v>54.756938417506468</v>
      </c>
      <c r="AN207">
        <f>SQRT(AN206)</f>
        <v>5.1424919450348341</v>
      </c>
      <c r="AP207">
        <f>SQRT(AP206)</f>
        <v>5.164873400863585</v>
      </c>
      <c r="AR207">
        <f>SQRT(AR206)</f>
        <v>5.0890403486028672</v>
      </c>
      <c r="AS207">
        <f>AVERAGE(AN207:AR207)</f>
        <v>5.1321352315004285</v>
      </c>
      <c r="AW207">
        <f>SQRT(AW206)</f>
        <v>7.6388541558015151</v>
      </c>
      <c r="AY207">
        <f>SQRT(AY206)</f>
        <v>7.5204756878494043</v>
      </c>
      <c r="BA207">
        <f>SQRT(BA206)</f>
        <v>8.4641568525333</v>
      </c>
      <c r="BB207">
        <f>AVERAGE(AW207:BA207)</f>
        <v>7.8744955653947395</v>
      </c>
      <c r="BF207">
        <f>BF206:BF206/AVERAGE(BD126:BD204)</f>
        <v>1.3409167700671793E-2</v>
      </c>
      <c r="BH207">
        <f>BH206:BH206/AVERAGE(BD126:BD204)</f>
        <v>1.30257783828036E-2</v>
      </c>
      <c r="BJ207">
        <f>BJ206:BJ206/AVERAGE(BD126:BD204)</f>
        <v>1.3380573732779249E-2</v>
      </c>
      <c r="BK207">
        <f>AVERAGE(BF207:BJ207)*100</f>
        <v>1.3271839938751548</v>
      </c>
      <c r="BO207">
        <f>BO206:BO206/AVERAGE(BM126:BM204)</f>
        <v>4.424808785253289E-2</v>
      </c>
      <c r="BQ207">
        <f>BQ206:BQ206/AVERAGE(BM126:BM204)</f>
        <v>4.6086653139570444E-2</v>
      </c>
      <c r="BS207">
        <f>BS206:BS206/AVERAGE(BM126:BM204)</f>
        <v>4.4779208289399554E-2</v>
      </c>
      <c r="BT207">
        <f>AVERAGE(BO207:BS207)*100</f>
        <v>4.5037983093834297</v>
      </c>
    </row>
    <row r="208" spans="1:108" x14ac:dyDescent="0.25">
      <c r="A208" t="s">
        <v>12</v>
      </c>
      <c r="D208" s="4">
        <f>AVERAGE(D126:D207)</f>
        <v>299.80461644758111</v>
      </c>
      <c r="F208" s="4">
        <f>AVERAGE(F126:F207)</f>
        <v>374.18229782938022</v>
      </c>
      <c r="H208" s="4">
        <f>AVERAGE(H126:H207)</f>
        <v>293.45990440035933</v>
      </c>
      <c r="M208" s="4">
        <f>AVERAGE(M126:M207)</f>
        <v>596.75225478459697</v>
      </c>
      <c r="O208" s="4">
        <f>AVERAGE(O126:O207)</f>
        <v>695.07460433656706</v>
      </c>
      <c r="Q208" s="4">
        <f>AVERAGE(Q126:Q207)</f>
        <v>596.29514695701641</v>
      </c>
      <c r="V208">
        <f>SQRT(V207)</f>
        <v>5.0438000129395997</v>
      </c>
      <c r="X208">
        <f>SQRT(X207)</f>
        <v>4.7991813970724611</v>
      </c>
      <c r="Z208">
        <f>SQRT(Z207)</f>
        <v>4.7198600217533144</v>
      </c>
      <c r="AA208">
        <f>AVERAGE(V208:Z208)</f>
        <v>4.8542804772551253</v>
      </c>
      <c r="AE208">
        <f>SQRT(AE207)</f>
        <v>7.524783888153169</v>
      </c>
      <c r="AG208">
        <f>SQRT(AG207)</f>
        <v>8.349139349420577</v>
      </c>
      <c r="AI208">
        <f>SQRT(AI207)</f>
        <v>7.3997931334265328</v>
      </c>
      <c r="AJ208">
        <f>AVERAGE(AE208:AI208)</f>
        <v>7.757905457000092</v>
      </c>
      <c r="AN208">
        <f>AN207:AN207/AVERAGE(AL126:AL205)</f>
        <v>1.3443984039828331E-2</v>
      </c>
      <c r="AP208">
        <f>AP207:AP207/AVERAGE(AL126:AL205)</f>
        <v>1.3502495737691148E-2</v>
      </c>
      <c r="AR208">
        <f>AR207:AR207/AVERAGE(AL126:AL205)</f>
        <v>1.3304245870665319E-2</v>
      </c>
      <c r="AS208">
        <f>AVERAGE(AN208:AR208)*100</f>
        <v>1.3416908549394932</v>
      </c>
      <c r="AW208">
        <f>AW207:AW207/AVERAGE(AU126:AU205)</f>
        <v>4.6001017147141873E-2</v>
      </c>
      <c r="AY208">
        <f>AY207:AY207/AVERAGE(AU126:AU205)</f>
        <v>4.5288144532604303E-2</v>
      </c>
      <c r="BA208">
        <f>BA207:BA207/AVERAGE(AU126:AU205)</f>
        <v>5.0970972421796254E-2</v>
      </c>
      <c r="BB208">
        <f>AVERAGE(AW208:BA208)*100</f>
        <v>4.7420044700514143</v>
      </c>
    </row>
    <row r="209" spans="1:36" x14ac:dyDescent="0.25">
      <c r="A209" t="s">
        <v>13</v>
      </c>
      <c r="D209">
        <f>SQRT(D208)</f>
        <v>17.314866919719051</v>
      </c>
      <c r="F209">
        <f>SQRT(F208)</f>
        <v>19.343792229792488</v>
      </c>
      <c r="H209">
        <f>SQRT(H208)</f>
        <v>17.130671452116502</v>
      </c>
      <c r="I209">
        <f>AVERAGE(D209:H209)</f>
        <v>17.929776867209345</v>
      </c>
      <c r="M209">
        <f>SQRT(M208)</f>
        <v>24.428513151327834</v>
      </c>
      <c r="O209">
        <f>SQRT(O208)</f>
        <v>26.364267566852053</v>
      </c>
      <c r="Q209">
        <f>SQRT(Q208)</f>
        <v>24.419155328491943</v>
      </c>
      <c r="R209">
        <f>AVERAGE(M209:Q209)</f>
        <v>25.070645348890608</v>
      </c>
      <c r="V209">
        <f>V208:V208/AVERAGE(T126:T206)</f>
        <v>1.3658324453333363E-2</v>
      </c>
      <c r="X209">
        <f>X208:X208/AVERAGE(T126:T206)</f>
        <v>1.2995911111355622E-2</v>
      </c>
      <c r="Z209">
        <f>Z208:Z208/AVERAGE(T126:T206)</f>
        <v>1.2781113324485774E-2</v>
      </c>
      <c r="AA209">
        <f>AVERAGE(V209:Z209)*100</f>
        <v>1.3145116296391586</v>
      </c>
      <c r="AE209">
        <f>AE208:AE208/AVERAGE(AC126:AC206)</f>
        <v>4.669653790535519E-2</v>
      </c>
      <c r="AG209">
        <f>AG208:AG208/AVERAGE(AC126:AC206)</f>
        <v>5.1812239115746749E-2</v>
      </c>
      <c r="AI209">
        <f>AI208:AI208/AVERAGE(AC126:AC206)</f>
        <v>4.5920883002481448E-2</v>
      </c>
      <c r="AJ209">
        <f>AVERAGE(AE209:AI209)*100</f>
        <v>4.8143220007861132</v>
      </c>
    </row>
    <row r="210" spans="1:36" x14ac:dyDescent="0.25">
      <c r="A210" t="s">
        <v>14</v>
      </c>
      <c r="D210">
        <f>D209:D209/AVERAGE(B126:B207)</f>
        <v>4.580061572312781E-2</v>
      </c>
      <c r="F210">
        <f>F209:F209/AVERAGE(B126:B207)</f>
        <v>5.1167450414289807E-2</v>
      </c>
      <c r="H210">
        <f>H209:H209/AVERAGE(B126:B207)</f>
        <v>4.5313389002372681E-2</v>
      </c>
      <c r="I210">
        <f>AVERAGE(D210:H210)*100</f>
        <v>4.7427151713263429</v>
      </c>
      <c r="M210">
        <f>M209:M209/AVERAGE(K126:K207)</f>
        <v>0.14768015688618222</v>
      </c>
      <c r="O210">
        <f>O209:O209/AVERAGE(K126:K207)</f>
        <v>0.15938256849047577</v>
      </c>
      <c r="Q210">
        <f>Q209:Q209/AVERAGE(K126:K207)</f>
        <v>0.14762358509501519</v>
      </c>
      <c r="R210">
        <f>AVERAGE(M210:Q210)*100</f>
        <v>15.156210349055774</v>
      </c>
    </row>
    <row r="214" spans="1:36" x14ac:dyDescent="0.25">
      <c r="C214" t="s">
        <v>3</v>
      </c>
      <c r="D214" t="s">
        <v>8</v>
      </c>
    </row>
    <row r="215" spans="1:36" x14ac:dyDescent="0.25">
      <c r="B215" t="s">
        <v>2</v>
      </c>
      <c r="C215">
        <f>I210</f>
        <v>4.7427151713263429</v>
      </c>
      <c r="D215">
        <f>R210</f>
        <v>15.156210349055774</v>
      </c>
    </row>
    <row r="216" spans="1:36" x14ac:dyDescent="0.25">
      <c r="B216" t="s">
        <v>15</v>
      </c>
      <c r="C216">
        <f>AA209</f>
        <v>1.3145116296391586</v>
      </c>
      <c r="D216">
        <f>AJ209</f>
        <v>4.8143220007861132</v>
      </c>
    </row>
    <row r="217" spans="1:36" x14ac:dyDescent="0.25">
      <c r="B217" t="s">
        <v>19</v>
      </c>
      <c r="C217">
        <f>AS208</f>
        <v>1.3416908549394932</v>
      </c>
      <c r="D217">
        <f>BB208</f>
        <v>4.7420044700514143</v>
      </c>
    </row>
    <row r="218" spans="1:36" x14ac:dyDescent="0.25">
      <c r="B218" t="s">
        <v>20</v>
      </c>
      <c r="C218">
        <f>BK207</f>
        <v>1.3271839938751548</v>
      </c>
      <c r="D218">
        <f>BT207</f>
        <v>4.5037983093834297</v>
      </c>
    </row>
    <row r="219" spans="1:36" x14ac:dyDescent="0.25">
      <c r="B219" t="s">
        <v>21</v>
      </c>
      <c r="C219">
        <f>CC206</f>
        <v>1.2880634025850803</v>
      </c>
      <c r="D219">
        <f>CL206</f>
        <v>4.4451499620163366</v>
      </c>
    </row>
    <row r="220" spans="1:36" x14ac:dyDescent="0.25">
      <c r="B220" t="s">
        <v>25</v>
      </c>
      <c r="C220">
        <f>CU204</f>
        <v>1.3775290466808408</v>
      </c>
      <c r="D220">
        <f>DD204</f>
        <v>5.8249973414595102</v>
      </c>
    </row>
    <row r="222" spans="1:36" x14ac:dyDescent="0.25">
      <c r="C222" t="s">
        <v>3</v>
      </c>
    </row>
    <row r="223" spans="1:36" x14ac:dyDescent="0.25">
      <c r="B223" t="s">
        <v>2</v>
      </c>
      <c r="C223">
        <f>I209</f>
        <v>17.929776867209345</v>
      </c>
    </row>
    <row r="224" spans="1:36" x14ac:dyDescent="0.25">
      <c r="B224" t="s">
        <v>15</v>
      </c>
      <c r="C224">
        <f>AA208</f>
        <v>4.8542804772551253</v>
      </c>
    </row>
    <row r="225" spans="2:3" x14ac:dyDescent="0.25">
      <c r="B225" t="s">
        <v>19</v>
      </c>
      <c r="C225">
        <f>AS207</f>
        <v>5.1321352315004285</v>
      </c>
    </row>
    <row r="226" spans="2:3" x14ac:dyDescent="0.25">
      <c r="B226" t="s">
        <v>20</v>
      </c>
      <c r="C226">
        <f>BK206</f>
        <v>5.1284741494970687</v>
      </c>
    </row>
    <row r="227" spans="2:3" x14ac:dyDescent="0.25">
      <c r="B227" t="s">
        <v>21</v>
      </c>
    </row>
    <row r="230" spans="2:3" x14ac:dyDescent="0.25">
      <c r="C230" t="s">
        <v>8</v>
      </c>
    </row>
    <row r="231" spans="2:3" x14ac:dyDescent="0.25">
      <c r="B231" t="s">
        <v>2</v>
      </c>
      <c r="C231">
        <f>R209</f>
        <v>25.070645348890608</v>
      </c>
    </row>
    <row r="232" spans="2:3" x14ac:dyDescent="0.25">
      <c r="B232" t="s">
        <v>15</v>
      </c>
      <c r="C232">
        <f>AJ208</f>
        <v>7.757905457000092</v>
      </c>
    </row>
    <row r="233" spans="2:3" x14ac:dyDescent="0.25">
      <c r="B233" t="s">
        <v>19</v>
      </c>
      <c r="C233">
        <f>BB208</f>
        <v>4.7420044700514143</v>
      </c>
    </row>
    <row r="234" spans="2:3" x14ac:dyDescent="0.25">
      <c r="B234" t="s">
        <v>20</v>
      </c>
      <c r="C234">
        <f>BT207</f>
        <v>4.5037983093834297</v>
      </c>
    </row>
    <row r="235" spans="2:3" x14ac:dyDescent="0.25">
      <c r="B235" t="s">
        <v>21</v>
      </c>
    </row>
    <row r="242" spans="2:71" x14ac:dyDescent="0.25">
      <c r="B242" t="s">
        <v>26</v>
      </c>
      <c r="T242" t="s">
        <v>27</v>
      </c>
      <c r="AL242" t="s">
        <v>28</v>
      </c>
      <c r="BD242" t="s">
        <v>29</v>
      </c>
    </row>
    <row r="243" spans="2:71" x14ac:dyDescent="0.25">
      <c r="B243" t="s">
        <v>3</v>
      </c>
      <c r="C243" t="s">
        <v>4</v>
      </c>
      <c r="D243" t="s">
        <v>5</v>
      </c>
      <c r="E243" t="s">
        <v>6</v>
      </c>
      <c r="F243" t="s">
        <v>5</v>
      </c>
      <c r="G243" t="s">
        <v>7</v>
      </c>
      <c r="H243" t="s">
        <v>5</v>
      </c>
      <c r="K243" t="s">
        <v>8</v>
      </c>
      <c r="L243" t="s">
        <v>9</v>
      </c>
      <c r="M243" t="s">
        <v>5</v>
      </c>
      <c r="N243" t="s">
        <v>10</v>
      </c>
      <c r="O243" t="s">
        <v>5</v>
      </c>
      <c r="P243" t="s">
        <v>11</v>
      </c>
      <c r="Q243" t="s">
        <v>5</v>
      </c>
      <c r="T243" t="s">
        <v>3</v>
      </c>
      <c r="U243" t="s">
        <v>4</v>
      </c>
      <c r="V243" t="s">
        <v>5</v>
      </c>
      <c r="W243" t="s">
        <v>6</v>
      </c>
      <c r="X243" t="s">
        <v>5</v>
      </c>
      <c r="Y243" t="s">
        <v>7</v>
      </c>
      <c r="Z243" t="s">
        <v>5</v>
      </c>
      <c r="AC243" t="s">
        <v>8</v>
      </c>
      <c r="AD243" t="s">
        <v>9</v>
      </c>
      <c r="AE243" t="s">
        <v>5</v>
      </c>
      <c r="AF243" t="s">
        <v>10</v>
      </c>
      <c r="AG243" t="s">
        <v>5</v>
      </c>
      <c r="AH243" t="s">
        <v>11</v>
      </c>
      <c r="AI243" t="s">
        <v>5</v>
      </c>
      <c r="AL243" t="s">
        <v>3</v>
      </c>
      <c r="AM243" t="s">
        <v>4</v>
      </c>
      <c r="AN243" t="s">
        <v>5</v>
      </c>
      <c r="AO243" t="s">
        <v>6</v>
      </c>
      <c r="AP243" t="s">
        <v>5</v>
      </c>
      <c r="AQ243" t="s">
        <v>7</v>
      </c>
      <c r="AR243" t="s">
        <v>5</v>
      </c>
      <c r="AU243" t="s">
        <v>8</v>
      </c>
      <c r="AV243" t="s">
        <v>9</v>
      </c>
      <c r="AW243" t="s">
        <v>5</v>
      </c>
      <c r="AX243" t="s">
        <v>10</v>
      </c>
      <c r="AY243" t="s">
        <v>5</v>
      </c>
      <c r="AZ243" t="s">
        <v>11</v>
      </c>
      <c r="BA243" t="s">
        <v>5</v>
      </c>
      <c r="BD243" t="s">
        <v>3</v>
      </c>
      <c r="BE243" t="s">
        <v>4</v>
      </c>
      <c r="BF243" t="s">
        <v>5</v>
      </c>
      <c r="BG243" t="s">
        <v>6</v>
      </c>
      <c r="BH243" t="s">
        <v>5</v>
      </c>
      <c r="BI243" t="s">
        <v>7</v>
      </c>
      <c r="BJ243" t="s">
        <v>5</v>
      </c>
      <c r="BM243" t="s">
        <v>8</v>
      </c>
      <c r="BN243" t="s">
        <v>9</v>
      </c>
      <c r="BO243" t="s">
        <v>5</v>
      </c>
      <c r="BP243" t="s">
        <v>10</v>
      </c>
      <c r="BQ243" t="s">
        <v>5</v>
      </c>
      <c r="BR243" t="s">
        <v>11</v>
      </c>
      <c r="BS243" t="s">
        <v>5</v>
      </c>
    </row>
    <row r="244" spans="2:71" x14ac:dyDescent="0.25">
      <c r="B244" s="2">
        <v>80</v>
      </c>
      <c r="C244" s="2">
        <v>79.306483698317109</v>
      </c>
      <c r="D244" s="2">
        <v>0.48096486069991456</v>
      </c>
      <c r="E244" s="2">
        <v>80.677199183740839</v>
      </c>
      <c r="F244" s="2">
        <v>0.45859873445925903</v>
      </c>
      <c r="G244" s="2">
        <v>80.693135963408963</v>
      </c>
      <c r="H244" s="2">
        <v>0.48043746377087143</v>
      </c>
      <c r="K244" s="2">
        <v>29.9</v>
      </c>
      <c r="L244" s="2">
        <v>26.839836199736371</v>
      </c>
      <c r="M244" s="2">
        <v>9.3646024844439246</v>
      </c>
      <c r="N244" s="2">
        <v>26.104880683655431</v>
      </c>
      <c r="O244" s="2">
        <v>14.402930625291662</v>
      </c>
      <c r="P244" s="2">
        <v>28.460979439106264</v>
      </c>
      <c r="Q244" s="2">
        <v>2.0707801746749177</v>
      </c>
      <c r="T244" s="2">
        <v>322</v>
      </c>
      <c r="U244" s="2">
        <v>325.3744939181309</v>
      </c>
      <c r="V244" s="2">
        <v>11.387209203502399</v>
      </c>
      <c r="W244" s="2">
        <v>322.27561644724693</v>
      </c>
      <c r="X244" s="2">
        <v>7.5964425993020987E-2</v>
      </c>
      <c r="Y244" s="2">
        <v>327.72178977233921</v>
      </c>
      <c r="Z244" s="2">
        <v>32.738878198845555</v>
      </c>
      <c r="AC244" s="2">
        <v>351.00000000000006</v>
      </c>
      <c r="AD244" s="2">
        <v>353.41381324642401</v>
      </c>
      <c r="AE244" s="2">
        <v>5.8264943886117582</v>
      </c>
      <c r="AF244" s="2">
        <v>351.63829045159463</v>
      </c>
      <c r="AG244" s="3">
        <v>0.40741470059680152</v>
      </c>
      <c r="AH244" s="2">
        <v>349.12993026278156</v>
      </c>
      <c r="AI244" s="2">
        <v>3.4971608220604713</v>
      </c>
      <c r="AL244" s="2">
        <v>320</v>
      </c>
      <c r="AM244" s="2">
        <v>321.98141997746069</v>
      </c>
      <c r="AN244" s="2">
        <v>3.9260251270803175</v>
      </c>
      <c r="AO244" s="2">
        <v>323.37317242781461</v>
      </c>
      <c r="AP244" s="2">
        <v>11.378292227768704</v>
      </c>
      <c r="AQ244" s="2">
        <v>321.45815452814514</v>
      </c>
      <c r="AR244" s="2">
        <v>2.1262146279501875</v>
      </c>
      <c r="AU244" s="2">
        <v>348</v>
      </c>
      <c r="AV244" s="2">
        <v>332.53594275248719</v>
      </c>
      <c r="AW244" s="3">
        <v>239.13706655435354</v>
      </c>
      <c r="AX244" s="2">
        <v>332.30365404936794</v>
      </c>
      <c r="AY244" s="3">
        <v>246.37527620192361</v>
      </c>
      <c r="AZ244" s="2">
        <v>332.55480467212249</v>
      </c>
      <c r="BA244" s="3">
        <v>238.55405871628938</v>
      </c>
      <c r="BD244" s="2">
        <v>88</v>
      </c>
      <c r="BE244" s="2">
        <v>85.255945720171169</v>
      </c>
      <c r="BF244" s="2">
        <v>7.5298338906469215</v>
      </c>
      <c r="BG244" s="2">
        <v>83.460265172222051</v>
      </c>
      <c r="BH244" s="2">
        <v>20.609192306540081</v>
      </c>
      <c r="BI244" s="2">
        <v>86.332015005515856</v>
      </c>
      <c r="BJ244" s="2">
        <v>2.7821739418242686</v>
      </c>
      <c r="BM244" s="2">
        <v>36.6</v>
      </c>
      <c r="BN244" s="2">
        <v>21.720016411874411</v>
      </c>
      <c r="BO244" s="3">
        <v>221.41391158288693</v>
      </c>
      <c r="BP244" s="2">
        <v>24.048933649502811</v>
      </c>
      <c r="BQ244" s="3">
        <v>157.52926653458289</v>
      </c>
      <c r="BR244" s="2">
        <v>20.590137245410276</v>
      </c>
      <c r="BS244" s="3">
        <v>256.3157054207993</v>
      </c>
    </row>
    <row r="245" spans="2:71" x14ac:dyDescent="0.25">
      <c r="B245" s="2">
        <v>314</v>
      </c>
      <c r="C245" s="2">
        <v>312.10801823061792</v>
      </c>
      <c r="D245" s="2">
        <v>3.5795950156741636</v>
      </c>
      <c r="E245" s="2">
        <v>312.10567896575537</v>
      </c>
      <c r="F245" s="2">
        <v>3.5884521807816312</v>
      </c>
      <c r="G245" s="2">
        <v>310.70829557314664</v>
      </c>
      <c r="H245" s="2">
        <v>10.83531803376599</v>
      </c>
      <c r="K245" s="2">
        <v>337</v>
      </c>
      <c r="L245" s="2">
        <v>330.43847331097749</v>
      </c>
      <c r="M245" s="2">
        <v>43.053632490754758</v>
      </c>
      <c r="N245" s="2">
        <v>329.78727989741515</v>
      </c>
      <c r="O245" s="2">
        <v>52.023331278231659</v>
      </c>
      <c r="P245" s="2">
        <v>330.80243741453967</v>
      </c>
      <c r="Q245" s="2">
        <v>38.40978200069776</v>
      </c>
      <c r="T245" s="2">
        <v>314</v>
      </c>
      <c r="U245" s="2">
        <v>311.15320829280694</v>
      </c>
      <c r="V245" s="2">
        <v>8.1042230241431934</v>
      </c>
      <c r="W245" s="2">
        <v>310.44647326470334</v>
      </c>
      <c r="X245" s="2">
        <v>12.627552258468118</v>
      </c>
      <c r="Y245" s="2">
        <v>312.63910408111161</v>
      </c>
      <c r="Z245" s="2">
        <v>1.8520377020470717</v>
      </c>
      <c r="AC245" s="2">
        <v>337</v>
      </c>
      <c r="AD245" s="2">
        <v>335.8276765933619</v>
      </c>
      <c r="AE245" s="2">
        <v>1.3743421697515592</v>
      </c>
      <c r="AF245" s="2">
        <v>334.92950072729133</v>
      </c>
      <c r="AG245" s="3">
        <v>4.2869672382871453</v>
      </c>
      <c r="AH245" s="2">
        <v>328.13047243554712</v>
      </c>
      <c r="AI245" s="2">
        <v>78.668519216589445</v>
      </c>
      <c r="AL245" s="2">
        <v>313</v>
      </c>
      <c r="AM245" s="2">
        <v>309.69906857345416</v>
      </c>
      <c r="AN245" s="2">
        <v>10.896148282757983</v>
      </c>
      <c r="AO245" s="2">
        <v>310.02470753984647</v>
      </c>
      <c r="AP245" s="2">
        <v>8.8523652234464176</v>
      </c>
      <c r="AQ245" s="2">
        <v>309.68779459807183</v>
      </c>
      <c r="AR245" s="2">
        <v>10.970704624562135</v>
      </c>
      <c r="AU245" s="2">
        <v>336</v>
      </c>
      <c r="AV245" s="2">
        <v>311.14667896462913</v>
      </c>
      <c r="AW245" s="3">
        <v>617.68756648720807</v>
      </c>
      <c r="AX245" s="2">
        <v>314.66056454913883</v>
      </c>
      <c r="AY245" s="3">
        <v>455.37150536147067</v>
      </c>
      <c r="AZ245" s="2">
        <v>312.97549404650198</v>
      </c>
      <c r="BA245" s="3">
        <v>530.12787440266584</v>
      </c>
      <c r="BD245" s="2">
        <v>313</v>
      </c>
      <c r="BE245" s="2">
        <v>309.63811311618969</v>
      </c>
      <c r="BF245" s="2">
        <v>11.302283419535824</v>
      </c>
      <c r="BG245" s="2">
        <v>308.34919869366303</v>
      </c>
      <c r="BH245" s="2">
        <v>21.629952791025694</v>
      </c>
      <c r="BI245" s="2">
        <v>309.94719360136838</v>
      </c>
      <c r="BJ245" s="2">
        <v>9.3196269075261426</v>
      </c>
      <c r="BM245" s="2">
        <v>336</v>
      </c>
      <c r="BN245" s="2">
        <v>311.24954421125341</v>
      </c>
      <c r="BO245" s="3">
        <v>612.58506175069965</v>
      </c>
      <c r="BP245" s="2">
        <v>311.47188725342602</v>
      </c>
      <c r="BQ245" s="3">
        <v>601.62831490864505</v>
      </c>
      <c r="BR245" s="2">
        <v>311.17361012604476</v>
      </c>
      <c r="BS245" s="3">
        <v>616.34963417362712</v>
      </c>
    </row>
    <row r="246" spans="2:71" x14ac:dyDescent="0.25">
      <c r="B246" s="2">
        <v>316</v>
      </c>
      <c r="C246" s="2">
        <v>310.0524728157651</v>
      </c>
      <c r="D246" s="2">
        <v>35.373079607213121</v>
      </c>
      <c r="E246" s="2">
        <v>310.48575264022867</v>
      </c>
      <c r="F246" s="2">
        <v>30.406923944745106</v>
      </c>
      <c r="G246" s="2">
        <v>309.4270173088571</v>
      </c>
      <c r="H246" s="2">
        <v>43.204101458064123</v>
      </c>
      <c r="K246" s="2">
        <v>341</v>
      </c>
      <c r="L246" s="2">
        <v>327.96351066016837</v>
      </c>
      <c r="M246" s="2">
        <v>169.95005430754381</v>
      </c>
      <c r="N246" s="2">
        <v>325.48514822802252</v>
      </c>
      <c r="O246" s="2">
        <v>240.71062550643262</v>
      </c>
      <c r="P246" s="2">
        <v>327.86299394880746</v>
      </c>
      <c r="Q246" s="2">
        <v>172.58092798906949</v>
      </c>
      <c r="T246" s="2">
        <v>252</v>
      </c>
      <c r="U246" s="2">
        <v>253.24227495429972</v>
      </c>
      <c r="V246" s="2">
        <v>1.5432470620803631</v>
      </c>
      <c r="W246" s="2">
        <v>252.61982031589767</v>
      </c>
      <c r="X246" s="2">
        <v>0.38417722399948695</v>
      </c>
      <c r="Y246" s="2">
        <v>248.68808627007951</v>
      </c>
      <c r="Z246" s="2">
        <v>10.968772554435859</v>
      </c>
      <c r="AC246" s="2">
        <v>234</v>
      </c>
      <c r="AD246" s="2">
        <v>242.77373437638198</v>
      </c>
      <c r="AE246" s="2">
        <v>76.978414907306913</v>
      </c>
      <c r="AF246" s="2">
        <v>246.07540483427252</v>
      </c>
      <c r="AG246" s="3">
        <v>145.81540191157211</v>
      </c>
      <c r="AH246" s="2">
        <v>238.86717535928705</v>
      </c>
      <c r="AI246" s="2">
        <v>23.689395978050985</v>
      </c>
      <c r="AL246" s="2">
        <v>217</v>
      </c>
      <c r="AM246" s="2">
        <v>220.23739291601564</v>
      </c>
      <c r="AN246" s="2">
        <v>10.480712892668226</v>
      </c>
      <c r="AO246" s="2">
        <v>220.35810532266589</v>
      </c>
      <c r="AP246" s="2">
        <v>11.276871358116997</v>
      </c>
      <c r="AQ246" s="2">
        <v>219.93620910312634</v>
      </c>
      <c r="AR246" s="2">
        <v>8.6213238972820125</v>
      </c>
      <c r="AU246" s="2">
        <v>181.99999999999997</v>
      </c>
      <c r="AV246" s="2">
        <v>188.50409855294217</v>
      </c>
      <c r="AW246" s="3">
        <v>42.30329798638477</v>
      </c>
      <c r="AX246" s="2">
        <v>194.72569306761551</v>
      </c>
      <c r="AY246" s="3">
        <v>161.94326405115817</v>
      </c>
      <c r="AZ246" s="2">
        <v>188.74390700019237</v>
      </c>
      <c r="BA246" s="3">
        <v>45.480281627243969</v>
      </c>
      <c r="BD246" s="2">
        <v>316</v>
      </c>
      <c r="BE246" s="2">
        <v>318.13428926156166</v>
      </c>
      <c r="BF246" s="2">
        <v>4.5551906520174246</v>
      </c>
      <c r="BG246" s="2">
        <v>316.92014966238168</v>
      </c>
      <c r="BH246" s="2">
        <v>0.84667540118111084</v>
      </c>
      <c r="BI246" s="2">
        <v>318.47403577381732</v>
      </c>
      <c r="BJ246" s="2">
        <v>6.120853010127866</v>
      </c>
      <c r="BM246" s="2">
        <v>341</v>
      </c>
      <c r="BN246" s="2">
        <v>325.01218859123253</v>
      </c>
      <c r="BO246" s="3">
        <v>255.61011364231527</v>
      </c>
      <c r="BP246" s="2">
        <v>325.51752697129314</v>
      </c>
      <c r="BQ246" s="3">
        <v>239.70697108463548</v>
      </c>
      <c r="BR246" s="2">
        <v>324.02449561701502</v>
      </c>
      <c r="BS246" s="3">
        <v>288.16774905674225</v>
      </c>
    </row>
    <row r="247" spans="2:71" x14ac:dyDescent="0.25">
      <c r="B247" s="2">
        <v>295.99999999999994</v>
      </c>
      <c r="C247" s="2">
        <v>299.61271094441457</v>
      </c>
      <c r="D247" s="2">
        <v>13.051680367893248</v>
      </c>
      <c r="E247" s="2">
        <v>299.00182591450044</v>
      </c>
      <c r="F247" s="2">
        <v>9.0109588209667653</v>
      </c>
      <c r="G247" s="2">
        <v>297.62590767347024</v>
      </c>
      <c r="H247" s="2">
        <v>2.6435757626495855</v>
      </c>
      <c r="K247" s="2">
        <v>307</v>
      </c>
      <c r="L247" s="2">
        <v>308.69279145097329</v>
      </c>
      <c r="M247" s="2">
        <v>2.8655428964882521</v>
      </c>
      <c r="N247" s="2">
        <v>308.28007363835331</v>
      </c>
      <c r="O247" s="2">
        <v>1.6385885196070933</v>
      </c>
      <c r="P247" s="2">
        <v>310.05251521508325</v>
      </c>
      <c r="Q247" s="2">
        <v>9.3178491383147204</v>
      </c>
      <c r="T247" s="2">
        <v>162</v>
      </c>
      <c r="U247" s="2">
        <v>158.06866526878196</v>
      </c>
      <c r="V247" s="2">
        <v>15.45539276888125</v>
      </c>
      <c r="W247" s="2">
        <v>157.22787889437294</v>
      </c>
      <c r="X247" s="2">
        <v>22.773139846771279</v>
      </c>
      <c r="Y247" s="2">
        <v>157.59177779343386</v>
      </c>
      <c r="Z247" s="2">
        <v>19.432423022462821</v>
      </c>
      <c r="AC247" s="2">
        <v>126</v>
      </c>
      <c r="AD247" s="2">
        <v>119.65798553849116</v>
      </c>
      <c r="AE247" s="2">
        <v>40.221147429987248</v>
      </c>
      <c r="AF247" s="2">
        <v>122.80661006058257</v>
      </c>
      <c r="AG247" s="3">
        <v>10.197739305172451</v>
      </c>
      <c r="AH247" s="2">
        <v>123.6729682211944</v>
      </c>
      <c r="AI247" s="2">
        <v>5.4150768995711767</v>
      </c>
      <c r="AL247" s="2">
        <v>170</v>
      </c>
      <c r="AM247" s="2">
        <v>168.05705503597306</v>
      </c>
      <c r="AN247" s="2">
        <v>3.7750351332376293</v>
      </c>
      <c r="AO247" s="2">
        <v>166.99593190152632</v>
      </c>
      <c r="AP247" s="2">
        <v>9.0244251402672777</v>
      </c>
      <c r="AQ247" s="2">
        <v>172.4594515801667</v>
      </c>
      <c r="AR247" s="2">
        <v>6.0489020751844782</v>
      </c>
      <c r="AU247" s="2">
        <v>133</v>
      </c>
      <c r="AV247" s="2">
        <v>130.57132743036416</v>
      </c>
      <c r="AW247" s="3">
        <v>5.8984504505015343</v>
      </c>
      <c r="AX247" s="2">
        <v>125.13753391638004</v>
      </c>
      <c r="AY247" s="3">
        <v>61.818372916074253</v>
      </c>
      <c r="AZ247" s="2">
        <v>131.85779759594797</v>
      </c>
      <c r="BA247" s="3">
        <v>1.3046263318222333</v>
      </c>
      <c r="BD247" s="2">
        <v>278</v>
      </c>
      <c r="BE247" s="2">
        <v>282.15565696608689</v>
      </c>
      <c r="BF247" s="2">
        <v>17.269484819786534</v>
      </c>
      <c r="BG247" s="2">
        <v>280.76746716246936</v>
      </c>
      <c r="BH247" s="2">
        <v>7.658874495346204</v>
      </c>
      <c r="BI247" s="2">
        <v>282.29325562897048</v>
      </c>
      <c r="BJ247" s="2">
        <v>18.432043895686753</v>
      </c>
      <c r="BM247" s="2">
        <v>276</v>
      </c>
      <c r="BN247" s="2">
        <v>266.37162299490598</v>
      </c>
      <c r="BO247" s="3">
        <v>92.705643752223352</v>
      </c>
      <c r="BP247" s="2">
        <v>266.39950036159632</v>
      </c>
      <c r="BQ247" s="3">
        <v>92.169593306989114</v>
      </c>
      <c r="BR247" s="2">
        <v>269.63889438232286</v>
      </c>
      <c r="BS247" s="3">
        <v>40.463664679243671</v>
      </c>
    </row>
    <row r="248" spans="2:71" x14ac:dyDescent="0.25">
      <c r="B248" s="2">
        <v>252.00000000000003</v>
      </c>
      <c r="C248" s="2">
        <v>256.88241240980028</v>
      </c>
      <c r="D248" s="2">
        <v>23.837950939371513</v>
      </c>
      <c r="E248" s="2">
        <v>255.5971054178118</v>
      </c>
      <c r="F248" s="2">
        <v>12.939167386850828</v>
      </c>
      <c r="G248" s="2">
        <v>256.62090977882531</v>
      </c>
      <c r="H248" s="2">
        <v>21.35280718404309</v>
      </c>
      <c r="K248" s="2">
        <v>234.00000000000003</v>
      </c>
      <c r="L248" s="2">
        <v>240.88817434302319</v>
      </c>
      <c r="M248" s="2">
        <v>47.446945779882633</v>
      </c>
      <c r="N248" s="2">
        <v>239.93920543428212</v>
      </c>
      <c r="O248" s="2">
        <v>35.274161190605874</v>
      </c>
      <c r="P248" s="2">
        <v>243.76886421802064</v>
      </c>
      <c r="Q248" s="2">
        <v>95.430708110123433</v>
      </c>
      <c r="T248" s="2">
        <v>175</v>
      </c>
      <c r="U248" s="2">
        <v>176.39129767306616</v>
      </c>
      <c r="V248" s="2">
        <v>1.9357092150793187</v>
      </c>
      <c r="W248" s="2">
        <v>175.88043211499732</v>
      </c>
      <c r="X248" s="2">
        <v>0.77516070911865254</v>
      </c>
      <c r="Y248" s="2">
        <v>174.89484711319218</v>
      </c>
      <c r="Z248" s="2">
        <v>1.1057129604017174E-2</v>
      </c>
      <c r="AC248" s="2">
        <v>138</v>
      </c>
      <c r="AD248" s="2">
        <v>137.82781757749737</v>
      </c>
      <c r="AE248" s="2">
        <v>2.9646786618874051E-2</v>
      </c>
      <c r="AF248" s="2">
        <v>139.44995791946883</v>
      </c>
      <c r="AG248" s="3">
        <v>2.1023779682303765</v>
      </c>
      <c r="AH248" s="2">
        <v>140.61184116521969</v>
      </c>
      <c r="AI248" s="2">
        <v>6.8217142723361315</v>
      </c>
      <c r="AL248" s="2">
        <v>178</v>
      </c>
      <c r="AM248" s="2">
        <v>177.68221197415596</v>
      </c>
      <c r="AN248" s="2">
        <v>0.10098922936985109</v>
      </c>
      <c r="AO248" s="2">
        <v>176.77233339730353</v>
      </c>
      <c r="AP248" s="2">
        <v>1.5071652873763004</v>
      </c>
      <c r="AQ248" s="2">
        <v>181.71936022451817</v>
      </c>
      <c r="AR248" s="2">
        <v>13.833640479727848</v>
      </c>
      <c r="AU248" s="2">
        <v>141</v>
      </c>
      <c r="AV248" s="2">
        <v>139.933726556133</v>
      </c>
      <c r="AW248" s="3">
        <v>1.1369390570960016</v>
      </c>
      <c r="AX248" s="2">
        <v>132.61473937744827</v>
      </c>
      <c r="AY248" s="3">
        <v>70.312595708116561</v>
      </c>
      <c r="AZ248" s="2">
        <v>138.08654693073657</v>
      </c>
      <c r="BA248" s="3">
        <v>8.4882087868004756</v>
      </c>
      <c r="BD248" s="2">
        <v>217</v>
      </c>
      <c r="BE248" s="2">
        <v>226.7394193381746</v>
      </c>
      <c r="BF248" s="2">
        <v>94.856289044809344</v>
      </c>
      <c r="BG248" s="2">
        <v>224.308771386388</v>
      </c>
      <c r="BH248" s="2">
        <v>53.418139178484005</v>
      </c>
      <c r="BI248" s="2">
        <v>224.70270583959336</v>
      </c>
      <c r="BJ248" s="2">
        <v>59.331677251305706</v>
      </c>
      <c r="BM248" s="2">
        <v>181.99999999999997</v>
      </c>
      <c r="BN248" s="2">
        <v>193.06721343210768</v>
      </c>
      <c r="BO248" s="3">
        <v>122.48321315182524</v>
      </c>
      <c r="BP248" s="2">
        <v>189.83464707699252</v>
      </c>
      <c r="BQ248" s="3">
        <v>61.381694821027956</v>
      </c>
      <c r="BR248" s="2">
        <v>198.77638205517243</v>
      </c>
      <c r="BS248" s="3">
        <v>281.44699486111261</v>
      </c>
    </row>
    <row r="249" spans="2:71" x14ac:dyDescent="0.25">
      <c r="B249" s="2">
        <v>162</v>
      </c>
      <c r="C249" s="2">
        <v>158.26040523322843</v>
      </c>
      <c r="D249" s="2">
        <v>13.984569019665347</v>
      </c>
      <c r="E249" s="2">
        <v>155.79138816447505</v>
      </c>
      <c r="F249" s="2">
        <v>38.546860924220468</v>
      </c>
      <c r="G249" s="2">
        <v>159.86122108587045</v>
      </c>
      <c r="H249" s="2">
        <v>4.5743752435251581</v>
      </c>
      <c r="K249" s="2">
        <v>126</v>
      </c>
      <c r="L249" s="2">
        <v>124.21947381022636</v>
      </c>
      <c r="M249" s="2">
        <v>3.1702735124698314</v>
      </c>
      <c r="N249" s="2">
        <v>123.97840967502164</v>
      </c>
      <c r="O249" s="2">
        <v>4.0868274420461201</v>
      </c>
      <c r="P249" s="2">
        <v>122.51790772386789</v>
      </c>
      <c r="Q249" s="2">
        <v>12.124966619498879</v>
      </c>
      <c r="T249" s="2">
        <v>175</v>
      </c>
      <c r="U249" s="2">
        <v>178.47516652672957</v>
      </c>
      <c r="V249" s="2">
        <v>12.076782388501638</v>
      </c>
      <c r="W249" s="2">
        <v>177.76465496512699</v>
      </c>
      <c r="X249" s="2">
        <v>7.6433170762013383</v>
      </c>
      <c r="Y249" s="2">
        <v>176.18399933198191</v>
      </c>
      <c r="Z249" s="2">
        <v>1.4018544181336059</v>
      </c>
      <c r="AC249" s="2">
        <v>138</v>
      </c>
      <c r="AD249" s="2">
        <v>141.11684510379894</v>
      </c>
      <c r="AE249" s="2">
        <v>9.7147234010754069</v>
      </c>
      <c r="AF249" s="2">
        <v>142.61085676100754</v>
      </c>
      <c r="AG249" s="3">
        <v>21.260000070528939</v>
      </c>
      <c r="AH249" s="2">
        <v>142.60780862364649</v>
      </c>
      <c r="AI249" s="2">
        <v>21.231900312150973</v>
      </c>
      <c r="AL249" s="2">
        <v>162</v>
      </c>
      <c r="AM249" s="2">
        <v>168.7610065651044</v>
      </c>
      <c r="AN249" s="2">
        <v>45.711209773384738</v>
      </c>
      <c r="AO249" s="2">
        <v>169.07888874014154</v>
      </c>
      <c r="AP249" s="2">
        <v>50.11066579530263</v>
      </c>
      <c r="AQ249" s="2">
        <v>171.96682472712612</v>
      </c>
      <c r="AR249" s="2">
        <v>99.337595141252734</v>
      </c>
      <c r="AU249" s="2">
        <v>126</v>
      </c>
      <c r="AV249" s="2">
        <v>135.51106933099373</v>
      </c>
      <c r="AW249" s="3">
        <v>90.460439818969604</v>
      </c>
      <c r="AX249" s="2">
        <v>129.10456561357262</v>
      </c>
      <c r="AY249" s="3">
        <v>9.6383276489775245</v>
      </c>
      <c r="AZ249" s="2">
        <v>130.29204818287013</v>
      </c>
      <c r="BA249" s="3">
        <v>18.421677604078809</v>
      </c>
      <c r="BD249" s="2">
        <v>170</v>
      </c>
      <c r="BE249" s="2">
        <v>169.04359479953428</v>
      </c>
      <c r="BF249" s="2">
        <v>0.91471090747788208</v>
      </c>
      <c r="BG249" s="2">
        <v>166.34925470717315</v>
      </c>
      <c r="BH249" s="2">
        <v>13.327941193097438</v>
      </c>
      <c r="BI249" s="2">
        <v>167.1827954114535</v>
      </c>
      <c r="BJ249" s="2">
        <v>7.9366416937274682</v>
      </c>
      <c r="BM249" s="2">
        <v>133</v>
      </c>
      <c r="BN249" s="2">
        <v>119.36941816106156</v>
      </c>
      <c r="BO249" s="3">
        <v>185.79276126799843</v>
      </c>
      <c r="BP249" s="2">
        <v>121.99207026447996</v>
      </c>
      <c r="BQ249" s="3">
        <v>121.17451706214622</v>
      </c>
      <c r="BR249" s="2">
        <v>121.07833519884663</v>
      </c>
      <c r="BS249" s="3">
        <v>142.12609163105921</v>
      </c>
    </row>
    <row r="250" spans="2:71" x14ac:dyDescent="0.25">
      <c r="B250" s="2">
        <v>175</v>
      </c>
      <c r="C250" s="2">
        <v>178.28719434057075</v>
      </c>
      <c r="D250" s="2">
        <v>10.805646632680366</v>
      </c>
      <c r="E250" s="2">
        <v>175.9136932749106</v>
      </c>
      <c r="F250" s="2">
        <v>0.83483540061685635</v>
      </c>
      <c r="G250" s="2">
        <v>180.12220036873384</v>
      </c>
      <c r="H250" s="2">
        <v>26.236936617457115</v>
      </c>
      <c r="K250" s="2">
        <v>138</v>
      </c>
      <c r="L250" s="2">
        <v>143.56614497577664</v>
      </c>
      <c r="M250" s="2">
        <v>30.981969891363505</v>
      </c>
      <c r="N250" s="2">
        <v>141.64333076082505</v>
      </c>
      <c r="O250" s="2">
        <v>13.27385903277405</v>
      </c>
      <c r="P250" s="2">
        <v>142.59222794483233</v>
      </c>
      <c r="Q250" s="2">
        <v>21.088557497298975</v>
      </c>
      <c r="T250" s="2">
        <v>97</v>
      </c>
      <c r="U250" s="2">
        <v>96.587285432194804</v>
      </c>
      <c r="V250" s="2">
        <v>0.17033331447862973</v>
      </c>
      <c r="W250" s="2">
        <v>96.377385601520771</v>
      </c>
      <c r="X250" s="2">
        <v>0.38764868919365181</v>
      </c>
      <c r="Y250" s="2">
        <v>95.435295228089359</v>
      </c>
      <c r="Z250" s="2">
        <v>2.4483010232399312</v>
      </c>
      <c r="AC250" s="2">
        <v>74.5</v>
      </c>
      <c r="AD250" s="2">
        <v>73.045860607569253</v>
      </c>
      <c r="AE250" s="2">
        <v>2.1145213726188623</v>
      </c>
      <c r="AF250" s="2">
        <v>72.766023097093679</v>
      </c>
      <c r="AG250" s="3">
        <v>3.0066758998125955</v>
      </c>
      <c r="AH250" s="2">
        <v>71.109694677061754</v>
      </c>
      <c r="AI250" s="2">
        <v>11.494170182743408</v>
      </c>
      <c r="AL250" s="2">
        <v>92</v>
      </c>
      <c r="AM250" s="2">
        <v>90.90506193438803</v>
      </c>
      <c r="AN250" s="2">
        <v>1.1988893675260828</v>
      </c>
      <c r="AO250" s="2">
        <v>91.384317326156975</v>
      </c>
      <c r="AP250" s="2">
        <v>0.37906515487049725</v>
      </c>
      <c r="AQ250" s="2">
        <v>92.075130994535613</v>
      </c>
      <c r="AR250" s="2">
        <v>5.644666339910261E-3</v>
      </c>
      <c r="AU250" s="2">
        <v>71</v>
      </c>
      <c r="AV250" s="2">
        <v>65.32720252805521</v>
      </c>
      <c r="AW250" s="3">
        <v>32.180631157703203</v>
      </c>
      <c r="AX250" s="2">
        <v>65.519325063904802</v>
      </c>
      <c r="AY250" s="3">
        <v>30.037797755142105</v>
      </c>
      <c r="AZ250" s="2">
        <v>66.539486919341797</v>
      </c>
      <c r="BA250" s="3">
        <v>19.896176942722928</v>
      </c>
      <c r="BD250" s="2">
        <v>162</v>
      </c>
      <c r="BE250" s="2">
        <v>173.03398149710165</v>
      </c>
      <c r="BF250" s="2">
        <v>121.74874767838156</v>
      </c>
      <c r="BG250" s="2">
        <v>170.12244722350601</v>
      </c>
      <c r="BH250" s="2">
        <v>65.974148898640564</v>
      </c>
      <c r="BI250" s="2">
        <v>169.75846791951341</v>
      </c>
      <c r="BJ250" s="2">
        <v>60.193824458118698</v>
      </c>
      <c r="BM250" s="2">
        <v>126</v>
      </c>
      <c r="BN250" s="2">
        <v>123.92815058785108</v>
      </c>
      <c r="BO250" s="3">
        <v>4.2925599866218311</v>
      </c>
      <c r="BP250" s="2">
        <v>125.9607642736827</v>
      </c>
      <c r="BQ250" s="3">
        <v>1.5394422196461542E-3</v>
      </c>
      <c r="BR250" s="2">
        <v>127.07805711415578</v>
      </c>
      <c r="BS250" s="3">
        <v>1.1622071413818946</v>
      </c>
    </row>
    <row r="251" spans="2:71" x14ac:dyDescent="0.25">
      <c r="B251" s="2">
        <v>97</v>
      </c>
      <c r="C251" s="2">
        <v>96.295310874498583</v>
      </c>
      <c r="D251" s="2">
        <v>0.49658676359995235</v>
      </c>
      <c r="E251" s="2">
        <v>95.411587072651216</v>
      </c>
      <c r="F251" s="2">
        <v>2.5230556277687346</v>
      </c>
      <c r="G251" s="2">
        <v>95.744181999330806</v>
      </c>
      <c r="H251" s="2">
        <v>1.5770788508047722</v>
      </c>
      <c r="K251" s="2">
        <v>74.5</v>
      </c>
      <c r="L251" s="2">
        <v>73.387334148589417</v>
      </c>
      <c r="M251" s="2">
        <v>1.238025296895237</v>
      </c>
      <c r="N251" s="2">
        <v>75.514756036359145</v>
      </c>
      <c r="O251" s="2">
        <v>1.0297298133273229</v>
      </c>
      <c r="P251" s="2">
        <v>72.21398813944009</v>
      </c>
      <c r="Q251" s="2">
        <v>5.2258502266205804</v>
      </c>
      <c r="T251" s="2">
        <v>144</v>
      </c>
      <c r="U251" s="2">
        <v>145.25658853265023</v>
      </c>
      <c r="V251" s="2">
        <v>1.5790147403880503</v>
      </c>
      <c r="W251" s="2">
        <v>147.19636613982414</v>
      </c>
      <c r="X251" s="2">
        <v>10.216756499814245</v>
      </c>
      <c r="Y251" s="2">
        <v>144.8559273184967</v>
      </c>
      <c r="Z251" s="2">
        <v>0.73261157454894599</v>
      </c>
      <c r="AC251" s="2">
        <v>112</v>
      </c>
      <c r="AD251" s="2">
        <v>113.85951279782294</v>
      </c>
      <c r="AE251" s="2">
        <v>3.4577878452673136</v>
      </c>
      <c r="AF251" s="2">
        <v>114.20054066111298</v>
      </c>
      <c r="AG251" s="3">
        <v>4.842379201211557</v>
      </c>
      <c r="AH251" s="2">
        <v>114.4094492667485</v>
      </c>
      <c r="AI251" s="2">
        <v>5.8054457690348631</v>
      </c>
      <c r="AL251" s="2">
        <v>136</v>
      </c>
      <c r="AM251" s="2">
        <v>138.62345051909443</v>
      </c>
      <c r="AN251" s="2">
        <v>6.8824926261368518</v>
      </c>
      <c r="AO251" s="2">
        <v>141.14164066700454</v>
      </c>
      <c r="AP251" s="2">
        <v>26.436468748594866</v>
      </c>
      <c r="AQ251" s="2">
        <v>142.54436272754194</v>
      </c>
      <c r="AR251" s="2">
        <v>42.828683509640143</v>
      </c>
      <c r="AU251" s="2">
        <v>105</v>
      </c>
      <c r="AV251" s="2">
        <v>99.781907225838964</v>
      </c>
      <c r="AW251" s="3">
        <v>27.228492199751617</v>
      </c>
      <c r="AX251" s="2">
        <v>99.502850470464182</v>
      </c>
      <c r="AY251" s="3">
        <v>30.218652950075867</v>
      </c>
      <c r="AZ251" s="2">
        <v>94.916346516131171</v>
      </c>
      <c r="BA251" s="3">
        <v>101.68006758273998</v>
      </c>
      <c r="BD251" s="2">
        <v>92</v>
      </c>
      <c r="BE251" s="2">
        <v>91.201995275086617</v>
      </c>
      <c r="BF251" s="2">
        <v>0.63681154098408443</v>
      </c>
      <c r="BG251" s="2">
        <v>89.765692153120469</v>
      </c>
      <c r="BH251" s="2">
        <v>4.9921315546274467</v>
      </c>
      <c r="BI251" s="2">
        <v>89.39965090102811</v>
      </c>
      <c r="BJ251" s="2">
        <v>6.7618154365239196</v>
      </c>
      <c r="BM251" s="2">
        <v>71</v>
      </c>
      <c r="BN251" s="2">
        <v>63.906676319989735</v>
      </c>
      <c r="BO251" s="3">
        <v>50.315240829394362</v>
      </c>
      <c r="BP251" s="2">
        <v>64.573316466605803</v>
      </c>
      <c r="BQ251" s="3">
        <v>41.302261238400121</v>
      </c>
      <c r="BR251" s="2">
        <v>61.780283661299194</v>
      </c>
      <c r="BS251" s="3">
        <v>85.00316936610659</v>
      </c>
    </row>
    <row r="252" spans="2:71" x14ac:dyDescent="0.25">
      <c r="B252" s="2">
        <v>92</v>
      </c>
      <c r="C252" s="2">
        <v>91.526113869408775</v>
      </c>
      <c r="D252" s="2">
        <v>0.22456806476672375</v>
      </c>
      <c r="E252" s="2">
        <v>89.874486936077204</v>
      </c>
      <c r="F252" s="2">
        <v>4.5178057849064706</v>
      </c>
      <c r="G252" s="2">
        <v>91.367755538523681</v>
      </c>
      <c r="H252" s="2">
        <v>0.39973305906748002</v>
      </c>
      <c r="K252" s="2">
        <v>71</v>
      </c>
      <c r="L252" s="2">
        <v>70.752000590317039</v>
      </c>
      <c r="M252" s="2">
        <v>6.1503707203097335E-2</v>
      </c>
      <c r="N252" s="2">
        <v>71.765147502024689</v>
      </c>
      <c r="O252" s="2">
        <v>0.58545069985462173</v>
      </c>
      <c r="P252" s="2">
        <v>69.050026927200491</v>
      </c>
      <c r="Q252" s="2">
        <v>3.8023949846431577</v>
      </c>
      <c r="T252" s="2">
        <v>84</v>
      </c>
      <c r="U252" s="2">
        <v>82.608388916125506</v>
      </c>
      <c r="V252" s="2">
        <v>1.9365814087623445</v>
      </c>
      <c r="W252" s="2">
        <v>84.825440984332786</v>
      </c>
      <c r="X252" s="2">
        <v>0.68135281861627928</v>
      </c>
      <c r="Y252" s="2">
        <v>83.559598172797237</v>
      </c>
      <c r="Z252" s="2">
        <v>0.19395376940353212</v>
      </c>
      <c r="AC252" s="2">
        <v>65.400000000000006</v>
      </c>
      <c r="AD252" s="2">
        <v>65.536064169221149</v>
      </c>
      <c r="AE252" s="2">
        <v>1.8513458145839854E-2</v>
      </c>
      <c r="AF252" s="2">
        <v>65.380563861550328</v>
      </c>
      <c r="AG252" s="3">
        <v>3.7776347783502381E-4</v>
      </c>
      <c r="AH252" s="2">
        <v>64.645542702492534</v>
      </c>
      <c r="AI252" s="2">
        <v>0.5692058137622773</v>
      </c>
      <c r="AL252" s="2">
        <v>74</v>
      </c>
      <c r="AM252" s="2">
        <v>73.72476703354188</v>
      </c>
      <c r="AN252" s="2">
        <v>7.5753185825336425E-2</v>
      </c>
      <c r="AO252" s="2">
        <v>72.108065844910584</v>
      </c>
      <c r="AP252" s="2">
        <v>3.5794148471939025</v>
      </c>
      <c r="AQ252" s="2">
        <v>68.829027475415501</v>
      </c>
      <c r="AR252" s="2">
        <v>26.738956850007789</v>
      </c>
      <c r="AU252" s="2">
        <v>16.399999999999999</v>
      </c>
      <c r="AV252" s="2">
        <v>19.641558775994358</v>
      </c>
      <c r="AW252" s="3">
        <v>10.507703298226053</v>
      </c>
      <c r="AX252" s="2">
        <v>25.608634535414122</v>
      </c>
      <c r="AY252" s="3">
        <v>84.798950006821698</v>
      </c>
      <c r="AZ252" s="2">
        <v>28.562705518395557</v>
      </c>
      <c r="BA252" s="3">
        <v>147.93140552720976</v>
      </c>
      <c r="BD252" s="2">
        <v>92</v>
      </c>
      <c r="BE252" s="2">
        <v>89.648618225742069</v>
      </c>
      <c r="BF252" s="2">
        <v>5.5289962483123736</v>
      </c>
      <c r="BG252" s="2">
        <v>87.848795126908257</v>
      </c>
      <c r="BH252" s="2">
        <v>17.232501898380633</v>
      </c>
      <c r="BI252" s="2">
        <v>88.001883499855268</v>
      </c>
      <c r="BJ252" s="2">
        <v>15.984935548729563</v>
      </c>
      <c r="BM252" s="2">
        <v>71</v>
      </c>
      <c r="BN252" s="2">
        <v>57.332440762452435</v>
      </c>
      <c r="BO252" s="3">
        <v>186.80217551187175</v>
      </c>
      <c r="BP252" s="2">
        <v>57.827234580030364</v>
      </c>
      <c r="BQ252" s="3">
        <v>173.52174880954783</v>
      </c>
      <c r="BR252" s="2">
        <v>56.482865221801141</v>
      </c>
      <c r="BS252" s="3">
        <v>210.74720216839083</v>
      </c>
    </row>
    <row r="253" spans="2:71" x14ac:dyDescent="0.25">
      <c r="B253" s="2">
        <v>121</v>
      </c>
      <c r="C253" s="2">
        <v>126.36019391206615</v>
      </c>
      <c r="D253" s="2">
        <v>28.731678774951032</v>
      </c>
      <c r="E253" s="2">
        <v>124.86634203329282</v>
      </c>
      <c r="F253" s="2">
        <v>14.948600718406889</v>
      </c>
      <c r="G253" s="2">
        <v>127.6735647670716</v>
      </c>
      <c r="H253" s="2">
        <v>44.536466700299371</v>
      </c>
      <c r="K253" s="2">
        <v>93.2</v>
      </c>
      <c r="L253" s="2">
        <v>99.206043858027414</v>
      </c>
      <c r="M253" s="2">
        <v>36.07256282454879</v>
      </c>
      <c r="N253" s="2">
        <v>98.210444360368285</v>
      </c>
      <c r="O253" s="2">
        <v>25.104552688346327</v>
      </c>
      <c r="P253" s="2">
        <v>96.70245157502417</v>
      </c>
      <c r="Q253" s="2">
        <v>12.267167035389273</v>
      </c>
      <c r="T253" s="2">
        <v>77</v>
      </c>
      <c r="U253" s="2">
        <v>76.992384513076189</v>
      </c>
      <c r="V253" s="2">
        <v>5.7995641086735974E-5</v>
      </c>
      <c r="W253" s="2">
        <v>77.000278450734157</v>
      </c>
      <c r="X253" s="2">
        <v>7.7534811352756997E-8</v>
      </c>
      <c r="Y253" s="2">
        <v>75.965483190225726</v>
      </c>
      <c r="Z253" s="2">
        <v>1.070225029705542</v>
      </c>
      <c r="AC253" s="2">
        <v>17.5</v>
      </c>
      <c r="AD253" s="2">
        <v>18.510771796708884</v>
      </c>
      <c r="AE253" s="2">
        <v>1.0216596250221053</v>
      </c>
      <c r="AF253" s="2">
        <v>18.733682760085458</v>
      </c>
      <c r="AG253" s="3">
        <v>1.5219731525320728</v>
      </c>
      <c r="AH253" s="2">
        <v>18.583506729049301</v>
      </c>
      <c r="AI253" s="2">
        <v>1.173986831895115</v>
      </c>
      <c r="AL253" s="2">
        <v>78</v>
      </c>
      <c r="AM253" s="2">
        <v>78.694126673014082</v>
      </c>
      <c r="AN253" s="2">
        <v>0.481811838189599</v>
      </c>
      <c r="AO253" s="2">
        <v>78.123278645550457</v>
      </c>
      <c r="AP253" s="2">
        <v>1.5197624448755123E-2</v>
      </c>
      <c r="AQ253" s="2">
        <v>76.480101930576964</v>
      </c>
      <c r="AR253" s="2">
        <v>2.3100901414358712</v>
      </c>
      <c r="AU253" s="2">
        <v>18.399999999999999</v>
      </c>
      <c r="AV253" s="2">
        <v>41.084642193029374</v>
      </c>
      <c r="AW253" s="3">
        <v>514.59299142576856</v>
      </c>
      <c r="AX253" s="2">
        <v>38.197930856909501</v>
      </c>
      <c r="AY253" s="3">
        <v>391.95806621496945</v>
      </c>
      <c r="AZ253" s="2">
        <v>41.032552308303877</v>
      </c>
      <c r="BA253" s="3">
        <v>512.23242398811124</v>
      </c>
      <c r="BD253" s="2">
        <v>100</v>
      </c>
      <c r="BE253" s="2">
        <v>108.76377352698943</v>
      </c>
      <c r="BF253" s="2">
        <v>76.803726432360662</v>
      </c>
      <c r="BG253" s="2">
        <v>106.48480952763698</v>
      </c>
      <c r="BH253" s="2">
        <v>42.052754609731394</v>
      </c>
      <c r="BI253" s="2">
        <v>106.22150334640131</v>
      </c>
      <c r="BJ253" s="2">
        <v>38.707103889282649</v>
      </c>
      <c r="BM253" s="2">
        <v>76.599999999999994</v>
      </c>
      <c r="BN253" s="2">
        <v>71.063556449900531</v>
      </c>
      <c r="BO253" s="3">
        <v>30.652207183437945</v>
      </c>
      <c r="BP253" s="2">
        <v>74.121790289743373</v>
      </c>
      <c r="BQ253" s="3">
        <v>6.1415233680102066</v>
      </c>
      <c r="BR253" s="2">
        <v>70.314240605681704</v>
      </c>
      <c r="BS253" s="3">
        <v>39.510771163260642</v>
      </c>
    </row>
    <row r="254" spans="2:71" x14ac:dyDescent="0.25">
      <c r="B254" s="2">
        <v>104</v>
      </c>
      <c r="C254" s="2">
        <v>107.51233931883864</v>
      </c>
      <c r="D254" s="2">
        <v>12.336527490659893</v>
      </c>
      <c r="E254" s="2">
        <v>105.77079718463145</v>
      </c>
      <c r="F254" s="2">
        <v>3.1357226690986622</v>
      </c>
      <c r="G254" s="2">
        <v>107.24554115879242</v>
      </c>
      <c r="H254" s="2">
        <v>10.533537413415647</v>
      </c>
      <c r="K254" s="2">
        <v>34.200000000000003</v>
      </c>
      <c r="L254" s="2">
        <v>37.084007789872338</v>
      </c>
      <c r="M254" s="2">
        <v>8.317500932044311</v>
      </c>
      <c r="N254" s="2">
        <v>35.568318971685656</v>
      </c>
      <c r="O254" s="2">
        <v>1.8722968082748834</v>
      </c>
      <c r="P254" s="2">
        <v>37.210670490650806</v>
      </c>
      <c r="Q254" s="2">
        <v>9.0641368032755452</v>
      </c>
      <c r="T254" s="2">
        <v>80</v>
      </c>
      <c r="U254" s="2">
        <v>81.270364134369018</v>
      </c>
      <c r="V254" s="2">
        <v>1.6138250338911444</v>
      </c>
      <c r="W254" s="2">
        <v>81.13446879107498</v>
      </c>
      <c r="X254" s="2">
        <v>1.2870194379231261</v>
      </c>
      <c r="Y254" s="2">
        <v>80.81917112326424</v>
      </c>
      <c r="Z254" s="2">
        <v>0.67104132918999748</v>
      </c>
      <c r="AC254" s="2">
        <v>21.3</v>
      </c>
      <c r="AD254" s="2">
        <v>21.857431859267248</v>
      </c>
      <c r="AE254" s="2">
        <v>0.31073027772613976</v>
      </c>
      <c r="AF254" s="2">
        <v>22.264698697712426</v>
      </c>
      <c r="AG254" s="3">
        <v>0.9306435773680487</v>
      </c>
      <c r="AH254" s="2">
        <v>22.307471947324245</v>
      </c>
      <c r="AI254" s="2">
        <v>1.0149997246453055</v>
      </c>
      <c r="AL254" s="2">
        <v>80</v>
      </c>
      <c r="AM254" s="2">
        <v>80.749517711381316</v>
      </c>
      <c r="AN254" s="2">
        <v>0.56177679967428518</v>
      </c>
      <c r="AO254" s="2">
        <v>80.762721021449849</v>
      </c>
      <c r="AP254" s="2">
        <v>0.581743356561501</v>
      </c>
      <c r="AQ254" s="2">
        <v>80.953543849666431</v>
      </c>
      <c r="AR254" s="2">
        <v>0.9092458732366776</v>
      </c>
      <c r="AU254" s="2">
        <v>21.3</v>
      </c>
      <c r="AV254" s="2">
        <v>36.584941537388751</v>
      </c>
      <c r="AW254" s="3">
        <v>233.62943780139199</v>
      </c>
      <c r="AX254" s="2">
        <v>34.545337000795563</v>
      </c>
      <c r="AY254" s="3">
        <v>175.43895226464397</v>
      </c>
      <c r="AZ254" s="2">
        <v>38.390746048318739</v>
      </c>
      <c r="BA254" s="3">
        <v>292.0936004881226</v>
      </c>
      <c r="BD254" s="2">
        <v>106</v>
      </c>
      <c r="BE254" s="2">
        <v>108.40989754070348</v>
      </c>
      <c r="BF254" s="2">
        <v>5.8076061566886947</v>
      </c>
      <c r="BG254" s="2">
        <v>106.72718080926489</v>
      </c>
      <c r="BH254" s="2">
        <v>0.52879192936314601</v>
      </c>
      <c r="BI254" s="2">
        <v>106.69116082121131</v>
      </c>
      <c r="BJ254" s="2">
        <v>0.47770328077749558</v>
      </c>
      <c r="BM254" s="2">
        <v>35.700000000000003</v>
      </c>
      <c r="BN254" s="2">
        <v>56.716436085622156</v>
      </c>
      <c r="BO254" s="3">
        <v>441.69058574104105</v>
      </c>
      <c r="BP254" s="2">
        <v>56.573112634845046</v>
      </c>
      <c r="BQ254" s="3">
        <v>435.68683106692777</v>
      </c>
      <c r="BR254" s="2">
        <v>55.535193322691228</v>
      </c>
      <c r="BS254" s="3">
        <v>393.43489414853457</v>
      </c>
    </row>
    <row r="255" spans="2:71" x14ac:dyDescent="0.25">
      <c r="B255" s="2">
        <v>106</v>
      </c>
      <c r="C255" s="2">
        <v>109.37693253508272</v>
      </c>
      <c r="D255" s="2">
        <v>11.403673346500179</v>
      </c>
      <c r="E255" s="2">
        <v>108.26072923453998</v>
      </c>
      <c r="F255" s="2">
        <v>5.1108966719037232</v>
      </c>
      <c r="G255" s="2">
        <v>108.92579044279924</v>
      </c>
      <c r="H255" s="2">
        <v>8.5602497151753738</v>
      </c>
      <c r="K255" s="2">
        <v>35.700000000000003</v>
      </c>
      <c r="L255" s="2">
        <v>39.14980983980773</v>
      </c>
      <c r="M255" s="2">
        <v>11.901187930834219</v>
      </c>
      <c r="N255" s="2">
        <v>37.109938410410152</v>
      </c>
      <c r="O255" s="2">
        <v>1.9879263211498974</v>
      </c>
      <c r="P255" s="2">
        <v>38.306391988166709</v>
      </c>
      <c r="Q255" s="2">
        <v>6.7932791959795953</v>
      </c>
      <c r="T255" s="2">
        <v>100</v>
      </c>
      <c r="U255" s="2">
        <v>97.522940635122112</v>
      </c>
      <c r="V255" s="2">
        <v>6.135823097129248</v>
      </c>
      <c r="W255" s="2">
        <v>97.47252934083312</v>
      </c>
      <c r="X255" s="2">
        <v>6.3881079329494641</v>
      </c>
      <c r="Y255" s="2">
        <v>98.97087813813944</v>
      </c>
      <c r="Z255" s="2">
        <v>1.0590918065593451</v>
      </c>
      <c r="AC255" s="2">
        <v>32.200000000000003</v>
      </c>
      <c r="AD255" s="2">
        <v>32.470944768683459</v>
      </c>
      <c r="AE255" s="2">
        <v>7.3411067676931757E-2</v>
      </c>
      <c r="AF255" s="2">
        <v>31.914049899862096</v>
      </c>
      <c r="AG255" s="3">
        <v>8.1767459768878795E-2</v>
      </c>
      <c r="AH255" s="2">
        <v>33.473410871896093</v>
      </c>
      <c r="AI255" s="2">
        <v>1.6215752486631594</v>
      </c>
      <c r="AL255" s="2">
        <v>104</v>
      </c>
      <c r="AM255" s="2">
        <v>104.8941634950137</v>
      </c>
      <c r="AN255" s="2">
        <v>0.79952835581511528</v>
      </c>
      <c r="AO255" s="2">
        <v>105.56108159124146</v>
      </c>
      <c r="AP255" s="2">
        <v>2.4369757345129712</v>
      </c>
      <c r="AQ255" s="2">
        <v>103.60586356234063</v>
      </c>
      <c r="AR255" s="2">
        <v>0.1553435314908182</v>
      </c>
      <c r="AU255" s="2">
        <v>34.200000000000003</v>
      </c>
      <c r="AV255" s="2">
        <v>54.549931339549282</v>
      </c>
      <c r="AW255" s="3">
        <v>414.11970552436992</v>
      </c>
      <c r="AX255" s="2">
        <v>54.441708576047432</v>
      </c>
      <c r="AY255" s="3">
        <v>409.72676607763208</v>
      </c>
      <c r="AZ255" s="2">
        <v>50.978450397676966</v>
      </c>
      <c r="BA255" s="3">
        <v>281.51639774730626</v>
      </c>
      <c r="BD255" s="2">
        <v>106</v>
      </c>
      <c r="BE255" s="2">
        <v>108.51588915843152</v>
      </c>
      <c r="BF255" s="2">
        <v>6.3296982575132619</v>
      </c>
      <c r="BG255" s="2">
        <v>106.57922048143355</v>
      </c>
      <c r="BH255" s="2">
        <v>0.33549636611211575</v>
      </c>
      <c r="BI255" s="2">
        <v>106.54788992724171</v>
      </c>
      <c r="BJ255" s="2">
        <v>0.30018337237292886</v>
      </c>
      <c r="BM255" s="2">
        <v>36.5</v>
      </c>
      <c r="BN255" s="2">
        <v>57.289777003873098</v>
      </c>
      <c r="BO255" s="3">
        <v>432.2148278707707</v>
      </c>
      <c r="BP255" s="2">
        <v>57.172748722228839</v>
      </c>
      <c r="BQ255" s="3">
        <v>427.36253973241406</v>
      </c>
      <c r="BR255" s="2">
        <v>55.91250680896723</v>
      </c>
      <c r="BS255" s="3">
        <v>376.84542060819905</v>
      </c>
    </row>
    <row r="256" spans="2:71" x14ac:dyDescent="0.25">
      <c r="B256" s="2">
        <v>110.00000000000001</v>
      </c>
      <c r="C256" s="2">
        <v>109.47739742934579</v>
      </c>
      <c r="D256" s="2">
        <v>0.27311344685440819</v>
      </c>
      <c r="E256" s="2">
        <v>108.17022153829743</v>
      </c>
      <c r="F256" s="2">
        <v>3.3480892189106903</v>
      </c>
      <c r="G256" s="2">
        <v>109.78374691866719</v>
      </c>
      <c r="H256" s="2">
        <v>4.6765395185940632E-2</v>
      </c>
      <c r="K256" s="2">
        <v>43</v>
      </c>
      <c r="L256" s="2">
        <v>43.355287795176636</v>
      </c>
      <c r="M256" s="2">
        <v>0.12622941740147542</v>
      </c>
      <c r="N256" s="2">
        <v>41.807162914688107</v>
      </c>
      <c r="O256" s="2">
        <v>1.4228603120953733</v>
      </c>
      <c r="P256" s="2">
        <v>43.319169551053506</v>
      </c>
      <c r="Q256" s="2">
        <v>0.10186920231969628</v>
      </c>
      <c r="T256" s="2">
        <v>106</v>
      </c>
      <c r="U256" s="2">
        <v>107.08244747123454</v>
      </c>
      <c r="V256" s="2">
        <v>1.1716925279820609</v>
      </c>
      <c r="W256" s="2">
        <v>106.37606992679741</v>
      </c>
      <c r="X256" s="2">
        <v>0.14142858984141177</v>
      </c>
      <c r="Y256" s="2">
        <v>109.98180196903736</v>
      </c>
      <c r="Z256" s="2">
        <v>15.854746920629822</v>
      </c>
      <c r="AC256" s="2">
        <v>39.000000000000007</v>
      </c>
      <c r="AD256" s="2">
        <v>38.80855400984818</v>
      </c>
      <c r="AE256" s="2">
        <v>3.6651567145213462E-2</v>
      </c>
      <c r="AF256" s="2">
        <v>39.08040200480611</v>
      </c>
      <c r="AG256" s="3">
        <v>6.4644823768406703E-3</v>
      </c>
      <c r="AH256" s="2">
        <v>40.708968962055081</v>
      </c>
      <c r="AI256" s="2">
        <v>2.9205749132675982</v>
      </c>
      <c r="AL256" s="2">
        <v>107</v>
      </c>
      <c r="AM256" s="2">
        <v>105.44709613490721</v>
      </c>
      <c r="AN256" s="2">
        <v>2.411510414220118</v>
      </c>
      <c r="AO256" s="2">
        <v>106.30955716408569</v>
      </c>
      <c r="AP256" s="2">
        <v>0.47671130966539632</v>
      </c>
      <c r="AQ256" s="2">
        <v>107.01498700333596</v>
      </c>
      <c r="AR256" s="2">
        <v>2.2461026899209057E-4</v>
      </c>
      <c r="AU256" s="2">
        <v>40.200000000000003</v>
      </c>
      <c r="AV256" s="2">
        <v>54.59320151366245</v>
      </c>
      <c r="AW256" s="3">
        <v>207.16424981289495</v>
      </c>
      <c r="AX256" s="2">
        <v>53.696752517250594</v>
      </c>
      <c r="AY256" s="3">
        <v>182.16232851191018</v>
      </c>
      <c r="AZ256" s="2">
        <v>55.662117618788415</v>
      </c>
      <c r="BA256" s="3">
        <v>239.07708125724702</v>
      </c>
      <c r="BD256" s="2">
        <v>117</v>
      </c>
      <c r="BE256" s="2">
        <v>114.19149837916464</v>
      </c>
      <c r="BF256" s="2">
        <v>7.8876813542348323</v>
      </c>
      <c r="BG256" s="2">
        <v>112.11535089506016</v>
      </c>
      <c r="BH256" s="2">
        <v>23.859796878389574</v>
      </c>
      <c r="BI256" s="2">
        <v>113.31664071341432</v>
      </c>
      <c r="BJ256" s="2">
        <v>13.567135634077001</v>
      </c>
      <c r="BM256" s="2">
        <v>47.7</v>
      </c>
      <c r="BN256" s="2">
        <v>60.911410273574027</v>
      </c>
      <c r="BO256" s="3">
        <v>174.54136141669727</v>
      </c>
      <c r="BP256" s="2">
        <v>60.940814530598459</v>
      </c>
      <c r="BQ256" s="3">
        <v>175.3191694337072</v>
      </c>
      <c r="BR256" s="2">
        <v>60.868309854805567</v>
      </c>
      <c r="BS256" s="3">
        <v>173.40438443216934</v>
      </c>
    </row>
    <row r="257" spans="2:71" x14ac:dyDescent="0.25">
      <c r="B257" s="2">
        <v>117</v>
      </c>
      <c r="C257" s="2">
        <v>114.93952292624388</v>
      </c>
      <c r="D257" s="2">
        <v>4.2455657714745758</v>
      </c>
      <c r="E257" s="2">
        <v>113.78946120879546</v>
      </c>
      <c r="F257" s="2">
        <v>10.307559329829118</v>
      </c>
      <c r="G257" s="2">
        <v>114.6389194112727</v>
      </c>
      <c r="H257" s="2">
        <v>5.5747015464648753</v>
      </c>
      <c r="K257" s="2">
        <v>47.7</v>
      </c>
      <c r="L257" s="2">
        <v>46.98457937885388</v>
      </c>
      <c r="M257" s="2">
        <v>0.51182666516110431</v>
      </c>
      <c r="N257" s="2">
        <v>45.680995462114289</v>
      </c>
      <c r="O257" s="2">
        <v>4.0763793240031037</v>
      </c>
      <c r="P257" s="2">
        <v>47.631921977060536</v>
      </c>
      <c r="Q257" s="2">
        <v>4.6346172073466058E-3</v>
      </c>
      <c r="T257" s="2">
        <v>262</v>
      </c>
      <c r="U257" s="2">
        <v>269.12710304728381</v>
      </c>
      <c r="V257" s="2">
        <v>50.795597846602178</v>
      </c>
      <c r="W257" s="2">
        <v>268.76465514520066</v>
      </c>
      <c r="X257" s="2">
        <v>45.760559233489808</v>
      </c>
      <c r="Y257" s="2">
        <v>268.12230821755429</v>
      </c>
      <c r="Z257" s="2">
        <v>37.482657910732804</v>
      </c>
      <c r="AC257" s="2">
        <v>158</v>
      </c>
      <c r="AD257" s="2">
        <v>173.18653022444829</v>
      </c>
      <c r="AE257" s="2">
        <v>230.63070025808145</v>
      </c>
      <c r="AF257" s="2">
        <v>174.18176590291372</v>
      </c>
      <c r="AG257" s="3">
        <v>261.84954773670125</v>
      </c>
      <c r="AH257" s="2">
        <v>170.15361675499804</v>
      </c>
      <c r="AI257" s="2">
        <v>147.71040022736909</v>
      </c>
      <c r="AL257" s="2">
        <v>288</v>
      </c>
      <c r="AM257" s="2">
        <v>282.09473655429963</v>
      </c>
      <c r="AN257" s="2">
        <v>34.872136363125016</v>
      </c>
      <c r="AO257" s="2">
        <v>283.95307591328117</v>
      </c>
      <c r="AP257" s="2">
        <v>16.377594563665053</v>
      </c>
      <c r="AQ257" s="2">
        <v>285.48528354536717</v>
      </c>
      <c r="AR257" s="2">
        <v>6.3237988472011235</v>
      </c>
      <c r="AU257" s="2">
        <v>206</v>
      </c>
      <c r="AV257" s="2">
        <v>243.87828904023513</v>
      </c>
      <c r="AW257" s="3">
        <v>1434.7647806155969</v>
      </c>
      <c r="AX257" s="2">
        <v>234.72505597549275</v>
      </c>
      <c r="AY257" s="3">
        <v>825.12884079519176</v>
      </c>
      <c r="AZ257" s="2">
        <v>251.78780987091804</v>
      </c>
      <c r="BA257" s="3">
        <v>2096.5235327753394</v>
      </c>
      <c r="BD257" s="2">
        <v>137</v>
      </c>
      <c r="BE257" s="2">
        <v>125.40202003085652</v>
      </c>
      <c r="BF257" s="2">
        <v>134.5131393646534</v>
      </c>
      <c r="BG257" s="2">
        <v>123.60646599812301</v>
      </c>
      <c r="BH257" s="2">
        <v>179.38675305943497</v>
      </c>
      <c r="BI257" s="2">
        <v>124.72792036427569</v>
      </c>
      <c r="BJ257" s="2">
        <v>150.60393858555932</v>
      </c>
      <c r="BM257" s="2">
        <v>58.3</v>
      </c>
      <c r="BN257" s="2">
        <v>67.532101258452016</v>
      </c>
      <c r="BO257" s="3">
        <v>85.231693646311356</v>
      </c>
      <c r="BP257" s="2">
        <v>68.973416781260312</v>
      </c>
      <c r="BQ257" s="3">
        <v>113.92182578648929</v>
      </c>
      <c r="BR257" s="2">
        <v>67.687868886855156</v>
      </c>
      <c r="BS257" s="3">
        <v>88.13208223678312</v>
      </c>
    </row>
    <row r="258" spans="2:71" x14ac:dyDescent="0.25">
      <c r="B258" s="2">
        <v>394</v>
      </c>
      <c r="C258" s="2">
        <v>384.42421264961263</v>
      </c>
      <c r="D258" s="2">
        <v>91.695703379838818</v>
      </c>
      <c r="E258" s="2">
        <v>388.31639519828593</v>
      </c>
      <c r="F258" s="2">
        <v>32.303363542067217</v>
      </c>
      <c r="G258" s="2">
        <v>392.28873133378113</v>
      </c>
      <c r="H258" s="2">
        <v>2.928440447982513</v>
      </c>
      <c r="K258" s="2">
        <v>476</v>
      </c>
      <c r="L258" s="2">
        <v>457.08448966478215</v>
      </c>
      <c r="M258" s="2">
        <v>357.79653124173313</v>
      </c>
      <c r="N258" s="2">
        <v>446.13840741162625</v>
      </c>
      <c r="O258" s="2">
        <v>891.71471191401827</v>
      </c>
      <c r="P258" s="2">
        <v>453.05687475202052</v>
      </c>
      <c r="Q258" s="2">
        <v>526.38699614447353</v>
      </c>
      <c r="T258" s="2">
        <v>428</v>
      </c>
      <c r="U258" s="2">
        <v>423.19332468845755</v>
      </c>
      <c r="V258" s="2">
        <v>23.104127550591699</v>
      </c>
      <c r="W258" s="2">
        <v>424.18357658991374</v>
      </c>
      <c r="X258" s="2">
        <v>14.565087645054428</v>
      </c>
      <c r="Y258" s="2">
        <v>422.99807156674325</v>
      </c>
      <c r="Z258" s="2">
        <v>25.019288051422333</v>
      </c>
      <c r="AC258" s="2">
        <v>578</v>
      </c>
      <c r="AD258" s="2">
        <v>583.78181311871197</v>
      </c>
      <c r="AE258" s="2">
        <v>33.42936293970979</v>
      </c>
      <c r="AF258" s="2">
        <v>566.80981585329073</v>
      </c>
      <c r="AG258" s="3">
        <v>125.22022123726349</v>
      </c>
      <c r="AH258" s="2">
        <v>575.90940393179471</v>
      </c>
      <c r="AI258" s="2">
        <v>4.3705919203954027</v>
      </c>
      <c r="AL258" s="2">
        <v>429.99999999999994</v>
      </c>
      <c r="AM258" s="2">
        <v>436.2339608762635</v>
      </c>
      <c r="AN258" s="2">
        <v>38.862268206784634</v>
      </c>
      <c r="AO258" s="2">
        <v>423.78939934994116</v>
      </c>
      <c r="AP258" s="2">
        <v>38.571560434510538</v>
      </c>
      <c r="AQ258" s="2">
        <v>429.40115734658684</v>
      </c>
      <c r="AR258" s="2">
        <v>0.3586125235468432</v>
      </c>
      <c r="AU258" s="2">
        <v>584</v>
      </c>
      <c r="AV258" s="2">
        <v>575.80413382614688</v>
      </c>
      <c r="AW258" s="3">
        <v>67.172222339709762</v>
      </c>
      <c r="AX258" s="2">
        <v>565.3046666915443</v>
      </c>
      <c r="AY258" s="3">
        <v>349.51548751425321</v>
      </c>
      <c r="AZ258" s="2">
        <v>571.54623775009179</v>
      </c>
      <c r="BA258" s="3">
        <v>155.09619417723877</v>
      </c>
      <c r="BD258" s="2">
        <v>416</v>
      </c>
      <c r="BE258" s="2">
        <v>423.36011751522955</v>
      </c>
      <c r="BF258" s="2">
        <v>54.171329837988758</v>
      </c>
      <c r="BG258" s="2">
        <v>422.03281777538899</v>
      </c>
      <c r="BH258" s="2">
        <v>36.39489031104938</v>
      </c>
      <c r="BI258" s="2">
        <v>415.28710923248138</v>
      </c>
      <c r="BJ258" s="2">
        <v>0.50821324641328081</v>
      </c>
      <c r="BM258" s="2">
        <v>542</v>
      </c>
      <c r="BN258" s="2">
        <v>535.97104741368582</v>
      </c>
      <c r="BO258" s="3">
        <v>36.348269288024397</v>
      </c>
      <c r="BP258" s="2">
        <v>530.47525047093723</v>
      </c>
      <c r="BQ258" s="3">
        <v>132.81985170763264</v>
      </c>
      <c r="BR258" s="2">
        <v>533.7141038654795</v>
      </c>
      <c r="BS258" s="3">
        <v>68.656074752061741</v>
      </c>
    </row>
    <row r="259" spans="2:71" x14ac:dyDescent="0.25">
      <c r="B259" s="2">
        <v>300</v>
      </c>
      <c r="C259" s="2">
        <v>307.061288475342</v>
      </c>
      <c r="D259" s="2">
        <v>49.861794931997693</v>
      </c>
      <c r="E259" s="2">
        <v>305.30470497638333</v>
      </c>
      <c r="F259" s="2">
        <v>28.139894886466109</v>
      </c>
      <c r="G259" s="2">
        <v>306.65655710664407</v>
      </c>
      <c r="H259" s="2">
        <v>44.309752514013709</v>
      </c>
      <c r="K259" s="2">
        <v>292</v>
      </c>
      <c r="L259" s="2">
        <v>304.0549623406078</v>
      </c>
      <c r="M259" s="2">
        <v>145.32211703347232</v>
      </c>
      <c r="N259" s="2">
        <v>303.29743049040087</v>
      </c>
      <c r="O259" s="2">
        <v>127.63193568543925</v>
      </c>
      <c r="P259" s="2">
        <v>301.98833241024067</v>
      </c>
      <c r="Q259" s="2">
        <v>99.766784337464259</v>
      </c>
      <c r="T259" s="2">
        <v>369</v>
      </c>
      <c r="U259" s="2">
        <v>370.57861924396593</v>
      </c>
      <c r="V259" s="2">
        <v>2.4920387174195695</v>
      </c>
      <c r="W259" s="2">
        <v>369.17526366248376</v>
      </c>
      <c r="X259" s="2">
        <v>3.0717351387220572E-2</v>
      </c>
      <c r="Y259" s="2">
        <v>371.77450686003687</v>
      </c>
      <c r="Z259" s="2">
        <v>7.6978883163916265</v>
      </c>
      <c r="AC259" s="2">
        <v>419</v>
      </c>
      <c r="AD259" s="2">
        <v>410.09538069096925</v>
      </c>
      <c r="AE259" s="2">
        <v>79.292245038763269</v>
      </c>
      <c r="AF259" s="2">
        <v>412.82570555207604</v>
      </c>
      <c r="AG259" s="3">
        <v>38.121911929664584</v>
      </c>
      <c r="AH259" s="2">
        <v>416.21053286990815</v>
      </c>
      <c r="AI259" s="2">
        <v>7.7811268698628639</v>
      </c>
      <c r="AL259" s="2">
        <v>349.99999999999994</v>
      </c>
      <c r="AM259" s="2">
        <v>348.35708849209925</v>
      </c>
      <c r="AN259" s="2">
        <v>2.6991582227925255</v>
      </c>
      <c r="AO259" s="2">
        <v>346.98384163427471</v>
      </c>
      <c r="AP259" s="2">
        <v>9.0972112871343036</v>
      </c>
      <c r="AQ259" s="2">
        <v>347.67374846304614</v>
      </c>
      <c r="AR259" s="2">
        <v>5.4114462131799401</v>
      </c>
      <c r="AU259" s="2">
        <v>381</v>
      </c>
      <c r="AV259" s="2">
        <v>376.02832595972637</v>
      </c>
      <c r="AW259" s="3">
        <v>24.717542762730684</v>
      </c>
      <c r="AX259" s="2">
        <v>363.12554122089057</v>
      </c>
      <c r="AY259" s="3">
        <v>319.49627664608226</v>
      </c>
      <c r="AZ259" s="2">
        <v>374.90237324746334</v>
      </c>
      <c r="BA259" s="3">
        <v>37.181052013250714</v>
      </c>
      <c r="BD259" s="2">
        <v>260.99999999999994</v>
      </c>
      <c r="BE259" s="2">
        <v>265.01283368679901</v>
      </c>
      <c r="BF259" s="2">
        <v>16.102834197909413</v>
      </c>
      <c r="BG259" s="2">
        <v>265.04670287135383</v>
      </c>
      <c r="BH259" s="2">
        <v>16.375804129023791</v>
      </c>
      <c r="BI259" s="2">
        <v>262.51613662231171</v>
      </c>
      <c r="BJ259" s="2">
        <v>2.29867025751492</v>
      </c>
      <c r="BM259" s="2">
        <v>239</v>
      </c>
      <c r="BN259" s="2">
        <v>240.51685259553642</v>
      </c>
      <c r="BO259" s="3">
        <v>2.300841796585575</v>
      </c>
      <c r="BP259" s="2">
        <v>235.74100820664563</v>
      </c>
      <c r="BQ259" s="3">
        <v>10.621027509151125</v>
      </c>
      <c r="BR259" s="2">
        <v>237.1603715585868</v>
      </c>
      <c r="BS259" s="3">
        <v>3.3842328024563479</v>
      </c>
    </row>
    <row r="260" spans="2:71" x14ac:dyDescent="0.25">
      <c r="B260" s="2">
        <v>98</v>
      </c>
      <c r="C260" s="2">
        <v>100.26626526293443</v>
      </c>
      <c r="D260" s="2">
        <v>5.1359582419832392</v>
      </c>
      <c r="E260" s="2">
        <v>99.031859335180016</v>
      </c>
      <c r="F260" s="2">
        <v>1.0647336875981448</v>
      </c>
      <c r="G260" s="2">
        <v>100.85095204080541</v>
      </c>
      <c r="H260" s="2">
        <v>8.1279275389725321</v>
      </c>
      <c r="K260" s="2">
        <v>75.2</v>
      </c>
      <c r="L260" s="2">
        <v>78.506088985080098</v>
      </c>
      <c r="M260" s="2">
        <v>10.930224377267932</v>
      </c>
      <c r="N260" s="2">
        <v>78.532255947396408</v>
      </c>
      <c r="O260" s="2">
        <v>11.103929698958712</v>
      </c>
      <c r="P260" s="2">
        <v>75.604338795239215</v>
      </c>
      <c r="Q260" s="2">
        <v>0.1634898613354977</v>
      </c>
      <c r="T260" s="2">
        <v>261</v>
      </c>
      <c r="U260" s="2">
        <v>261.30490043025139</v>
      </c>
      <c r="V260" s="2">
        <v>9.2964272367484918E-2</v>
      </c>
      <c r="W260" s="2">
        <v>261.03267407744522</v>
      </c>
      <c r="X260" s="2">
        <v>1.0675953368963573E-3</v>
      </c>
      <c r="Y260" s="2">
        <v>260.71743189712021</v>
      </c>
      <c r="Z260" s="2">
        <v>7.9844732765085316E-2</v>
      </c>
      <c r="AC260" s="2">
        <v>239</v>
      </c>
      <c r="AD260" s="2">
        <v>238.49265358302753</v>
      </c>
      <c r="AE260" s="2">
        <v>0.25740038681480065</v>
      </c>
      <c r="AF260" s="2">
        <v>237.27949406377462</v>
      </c>
      <c r="AG260" s="3">
        <v>2.9601406765867684</v>
      </c>
      <c r="AH260" s="2">
        <v>243.13960464032277</v>
      </c>
      <c r="AI260" s="2">
        <v>17.136326578181833</v>
      </c>
      <c r="AL260" s="2">
        <v>219</v>
      </c>
      <c r="AM260" s="2">
        <v>219.0511890064293</v>
      </c>
      <c r="AN260" s="2">
        <v>2.6203143792186121E-3</v>
      </c>
      <c r="AO260" s="2">
        <v>215.36389234461726</v>
      </c>
      <c r="AP260" s="2">
        <v>13.221278881532999</v>
      </c>
      <c r="AQ260" s="2">
        <v>214.64600187632635</v>
      </c>
      <c r="AR260" s="2">
        <v>18.957299660953648</v>
      </c>
      <c r="AU260" s="2">
        <v>184</v>
      </c>
      <c r="AV260" s="2">
        <v>180.22586728361307</v>
      </c>
      <c r="AW260" s="3">
        <v>14.244077760902186</v>
      </c>
      <c r="AX260" s="2">
        <v>179.54264496267373</v>
      </c>
      <c r="AY260" s="3">
        <v>19.868013928777842</v>
      </c>
      <c r="AZ260" s="2">
        <v>178.45356155653795</v>
      </c>
      <c r="BA260" s="3">
        <v>30.762979407113743</v>
      </c>
      <c r="BD260" s="2">
        <v>89</v>
      </c>
      <c r="BE260" s="2">
        <v>92.344208296961938</v>
      </c>
      <c r="BF260" s="2">
        <v>11.183729133469065</v>
      </c>
      <c r="BG260" s="2">
        <v>90.437194747432414</v>
      </c>
      <c r="BH260" s="2">
        <v>2.0655287420473218</v>
      </c>
      <c r="BI260" s="2">
        <v>90.515757323282287</v>
      </c>
      <c r="BJ260" s="2">
        <v>2.2975202630838836</v>
      </c>
      <c r="BM260" s="2">
        <v>68.900000000000006</v>
      </c>
      <c r="BN260" s="2">
        <v>59.217336949361155</v>
      </c>
      <c r="BO260" s="3">
        <v>93.753963752206857</v>
      </c>
      <c r="BP260" s="2">
        <v>59.974927658293964</v>
      </c>
      <c r="BQ260" s="3">
        <v>79.656916304686163</v>
      </c>
      <c r="BR260" s="2">
        <v>57.651692674531752</v>
      </c>
      <c r="BS260" s="3">
        <v>126.52441768818278</v>
      </c>
    </row>
    <row r="261" spans="2:71" x14ac:dyDescent="0.25">
      <c r="B261" s="2">
        <v>60</v>
      </c>
      <c r="C261" s="2">
        <v>58.01060103934924</v>
      </c>
      <c r="D261" s="2">
        <v>3.9577082246383251</v>
      </c>
      <c r="E261" s="2">
        <v>58.199986808636694</v>
      </c>
      <c r="F261" s="2">
        <v>3.240047489081912</v>
      </c>
      <c r="G261" s="2">
        <v>57.986323832526907</v>
      </c>
      <c r="H261" s="2">
        <v>4.0548917074491255</v>
      </c>
      <c r="K261" s="2">
        <v>49.2</v>
      </c>
      <c r="L261" s="2">
        <v>48.339246949720753</v>
      </c>
      <c r="M261" s="2">
        <v>0.74089581356503309</v>
      </c>
      <c r="N261" s="2">
        <v>48.852623685281387</v>
      </c>
      <c r="O261" s="2">
        <v>0.12067030402748707</v>
      </c>
      <c r="P261" s="2">
        <v>48.335245980738343</v>
      </c>
      <c r="Q261" s="2">
        <v>0.74779951382919596</v>
      </c>
      <c r="T261" s="2">
        <v>57</v>
      </c>
      <c r="U261" s="2">
        <v>58.52645859309056</v>
      </c>
      <c r="V261" s="2">
        <v>2.3300758364200109</v>
      </c>
      <c r="W261" s="2">
        <v>58.385147492513141</v>
      </c>
      <c r="X261" s="2">
        <v>1.9186335760154427</v>
      </c>
      <c r="Y261" s="2">
        <v>57.393081729626317</v>
      </c>
      <c r="Z261" s="2">
        <v>0.15451324616601711</v>
      </c>
      <c r="AC261" s="2">
        <v>47.3</v>
      </c>
      <c r="AD261" s="2">
        <v>48.06884687478594</v>
      </c>
      <c r="AE261" s="2">
        <v>0.59112551686811177</v>
      </c>
      <c r="AF261" s="2">
        <v>47.246645312946526</v>
      </c>
      <c r="AG261" s="3">
        <v>2.8467226305737923E-3</v>
      </c>
      <c r="AH261" s="2">
        <v>46.806051553526984</v>
      </c>
      <c r="AI261" s="2">
        <v>0.24398506777310283</v>
      </c>
      <c r="AL261" s="2">
        <v>55.000000000000007</v>
      </c>
      <c r="AM261" s="2">
        <v>55.100661331429954</v>
      </c>
      <c r="AN261" s="2">
        <v>1.0132703645249666E-2</v>
      </c>
      <c r="AO261" s="2">
        <v>54.959176728733802</v>
      </c>
      <c r="AP261" s="2">
        <v>1.6665394768742038E-3</v>
      </c>
      <c r="AQ261" s="2">
        <v>55.601883338342255</v>
      </c>
      <c r="AR261" s="2">
        <v>0.36226355297400836</v>
      </c>
      <c r="AU261" s="2">
        <v>46</v>
      </c>
      <c r="AV261" s="2">
        <v>38.326929170552141</v>
      </c>
      <c r="AW261" s="3">
        <v>58.876015953723652</v>
      </c>
      <c r="AX261" s="2">
        <v>37.618590107490846</v>
      </c>
      <c r="AY261" s="3">
        <v>70.248031786250309</v>
      </c>
      <c r="AZ261" s="2">
        <v>42.514256663204122</v>
      </c>
      <c r="BA261" s="3">
        <v>12.150406610016859</v>
      </c>
      <c r="BD261" s="2">
        <v>56.999999999999993</v>
      </c>
      <c r="BE261" s="2">
        <v>56.941481856050373</v>
      </c>
      <c r="BF261" s="2">
        <v>3.4243731713084042E-3</v>
      </c>
      <c r="BG261" s="2">
        <v>56.680900061636883</v>
      </c>
      <c r="BH261" s="2">
        <v>0.10182477066334025</v>
      </c>
      <c r="BI261" s="2">
        <v>56.508330506335255</v>
      </c>
      <c r="BJ261" s="2">
        <v>0.2417388910005393</v>
      </c>
      <c r="BM261" s="2">
        <v>47.29999999999999</v>
      </c>
      <c r="BN261" s="2">
        <v>39.781628032476384</v>
      </c>
      <c r="BO261" s="3">
        <v>56.525917042044782</v>
      </c>
      <c r="BP261" s="2">
        <v>39.271617644016551</v>
      </c>
      <c r="BQ261" s="3">
        <v>64.454923253866198</v>
      </c>
      <c r="BR261" s="2">
        <v>40.111550774129533</v>
      </c>
      <c r="BS261" s="3">
        <v>51.67380227291757</v>
      </c>
    </row>
    <row r="262" spans="2:71" x14ac:dyDescent="0.25">
      <c r="B262" s="2">
        <v>169</v>
      </c>
      <c r="C262" s="2">
        <v>156.3921391572263</v>
      </c>
      <c r="D262" s="2">
        <v>158.95815503074644</v>
      </c>
      <c r="E262" s="2">
        <v>157.88596029230942</v>
      </c>
      <c r="F262" s="2">
        <v>123.52187862412291</v>
      </c>
      <c r="G262" s="2">
        <v>155.26893409622659</v>
      </c>
      <c r="H262" s="2">
        <v>188.54217085376877</v>
      </c>
      <c r="K262" s="2">
        <v>126</v>
      </c>
      <c r="L262" s="2">
        <v>111.48099410763324</v>
      </c>
      <c r="M262" s="2">
        <v>210.80153210258081</v>
      </c>
      <c r="N262" s="2">
        <v>113.98898028832969</v>
      </c>
      <c r="O262" s="2">
        <v>144.26459451413285</v>
      </c>
      <c r="P262" s="2">
        <v>117.8824829809397</v>
      </c>
      <c r="Q262" s="2">
        <v>65.894082554733643</v>
      </c>
      <c r="T262" s="2">
        <v>54.999999999999993</v>
      </c>
      <c r="U262" s="2">
        <v>54.559221636074234</v>
      </c>
      <c r="V262" s="2">
        <v>0.19428556610506861</v>
      </c>
      <c r="W262" s="2">
        <v>55.01615629136132</v>
      </c>
      <c r="X262" s="2">
        <v>2.6102575055207911E-4</v>
      </c>
      <c r="Y262" s="2">
        <v>54.254927682486546</v>
      </c>
      <c r="Z262" s="2">
        <v>0.55513275832485887</v>
      </c>
      <c r="AC262" s="2">
        <v>46</v>
      </c>
      <c r="AD262" s="2">
        <v>45.855242820131309</v>
      </c>
      <c r="AE262" s="2">
        <v>2.0954641123536517E-2</v>
      </c>
      <c r="AF262" s="2">
        <v>45.289869540122574</v>
      </c>
      <c r="AG262" s="3">
        <v>0.50428527004572499</v>
      </c>
      <c r="AH262" s="2">
        <v>44.940255663351905</v>
      </c>
      <c r="AI262" s="2">
        <v>1.1230580590577099</v>
      </c>
      <c r="AL262" s="2">
        <v>58</v>
      </c>
      <c r="AM262" s="2">
        <v>53.342546089402205</v>
      </c>
      <c r="AN262" s="2">
        <v>21.691876929342691</v>
      </c>
      <c r="AO262" s="2">
        <v>53.871048703855706</v>
      </c>
      <c r="AP262" s="2">
        <v>17.048238805931643</v>
      </c>
      <c r="AQ262" s="2">
        <v>53.4427144146524</v>
      </c>
      <c r="AR262" s="2">
        <v>20.768851906417016</v>
      </c>
      <c r="AU262" s="2">
        <v>47.9</v>
      </c>
      <c r="AV262" s="2">
        <v>35.442047243265023</v>
      </c>
      <c r="AW262" s="3">
        <v>155.20058688904058</v>
      </c>
      <c r="AX262" s="2">
        <v>35.709386117066352</v>
      </c>
      <c r="AY262" s="3">
        <v>148.61106684277456</v>
      </c>
      <c r="AZ262" s="2">
        <v>38.773715929915248</v>
      </c>
      <c r="BA262" s="3">
        <v>83.289060927882673</v>
      </c>
      <c r="BD262" s="2">
        <v>184</v>
      </c>
      <c r="BE262" s="2">
        <v>184.16633081630644</v>
      </c>
      <c r="BF262" s="2">
        <v>2.766594045316716E-2</v>
      </c>
      <c r="BG262" s="2">
        <v>182.56191669076435</v>
      </c>
      <c r="BH262" s="2">
        <v>2.0680836043021613</v>
      </c>
      <c r="BI262" s="2">
        <v>180.16227398241131</v>
      </c>
      <c r="BJ262" s="2">
        <v>14.72814098607717</v>
      </c>
      <c r="BM262" s="2">
        <v>141</v>
      </c>
      <c r="BN262" s="2">
        <v>117.39525378212922</v>
      </c>
      <c r="BO262" s="3">
        <v>557.18404401008502</v>
      </c>
      <c r="BP262" s="2">
        <v>127.36820051416862</v>
      </c>
      <c r="BQ262" s="3">
        <v>185.82595722191266</v>
      </c>
      <c r="BR262" s="2">
        <v>116.17946114011973</v>
      </c>
      <c r="BS262" s="3">
        <v>616.05914929482674</v>
      </c>
    </row>
    <row r="263" spans="2:71" x14ac:dyDescent="0.25">
      <c r="B263" s="2">
        <v>268</v>
      </c>
      <c r="C263" s="2">
        <v>268.61791116958705</v>
      </c>
      <c r="D263" s="2">
        <v>0.38181421350043121</v>
      </c>
      <c r="E263" s="2">
        <v>268.39362523260996</v>
      </c>
      <c r="F263" s="2">
        <v>0.1549408237472478</v>
      </c>
      <c r="G263" s="2">
        <v>273.76979207803009</v>
      </c>
      <c r="H263" s="2">
        <v>33.290500623698826</v>
      </c>
      <c r="K263" s="2">
        <v>248</v>
      </c>
      <c r="L263" s="2">
        <v>253.49441235589563</v>
      </c>
      <c r="M263" s="2">
        <v>30.188567136618605</v>
      </c>
      <c r="N263" s="2">
        <v>251.38252067585847</v>
      </c>
      <c r="O263" s="2">
        <v>11.44144612261006</v>
      </c>
      <c r="P263" s="2">
        <v>252.730529926126</v>
      </c>
      <c r="Q263" s="2">
        <v>22.377913381973624</v>
      </c>
      <c r="T263" s="2">
        <v>53</v>
      </c>
      <c r="U263" s="2">
        <v>52.685772820379576</v>
      </c>
      <c r="V263" s="2">
        <v>9.8738720412206285E-2</v>
      </c>
      <c r="W263" s="2">
        <v>52.086836626576897</v>
      </c>
      <c r="X263" s="2">
        <v>0.83386734656146155</v>
      </c>
      <c r="Y263" s="2">
        <v>52.567573095817188</v>
      </c>
      <c r="Z263" s="2">
        <v>0.18699302746113061</v>
      </c>
      <c r="AC263" s="2">
        <v>15.399999999999999</v>
      </c>
      <c r="AD263" s="2">
        <v>16.188158524683601</v>
      </c>
      <c r="AE263" s="2">
        <v>0.62119386003143284</v>
      </c>
      <c r="AF263" s="2">
        <v>17.580763827237035</v>
      </c>
      <c r="AG263" s="3">
        <v>4.7557308701855288</v>
      </c>
      <c r="AH263" s="2">
        <v>17.844368537161365</v>
      </c>
      <c r="AI263" s="2">
        <v>5.9749375454644005</v>
      </c>
      <c r="AL263" s="2">
        <v>60</v>
      </c>
      <c r="AM263" s="2">
        <v>55.882519941081384</v>
      </c>
      <c r="AN263" s="2">
        <v>16.953642035592452</v>
      </c>
      <c r="AO263" s="2">
        <v>53.910852143552525</v>
      </c>
      <c r="AP263" s="2">
        <v>37.077721617678883</v>
      </c>
      <c r="AQ263" s="2">
        <v>50.580959779439155</v>
      </c>
      <c r="AR263" s="2">
        <v>88.718318676542893</v>
      </c>
      <c r="AU263" s="2">
        <v>17.600000000000001</v>
      </c>
      <c r="AV263" s="2">
        <v>26.875498664605459</v>
      </c>
      <c r="AW263" s="3">
        <v>86.034875477097629</v>
      </c>
      <c r="AX263" s="2">
        <v>26.970065239020581</v>
      </c>
      <c r="AY263" s="3">
        <v>87.798122583501794</v>
      </c>
      <c r="AZ263" s="2">
        <v>27.061621800039816</v>
      </c>
      <c r="BA263" s="3">
        <v>89.522287086988669</v>
      </c>
      <c r="BD263" s="2">
        <v>308</v>
      </c>
      <c r="BE263" s="2">
        <v>290.12888542464697</v>
      </c>
      <c r="BF263" s="2">
        <v>319.37673616539564</v>
      </c>
      <c r="BG263" s="2">
        <v>292.51180170570211</v>
      </c>
      <c r="BH263" s="2">
        <v>239.88428640349201</v>
      </c>
      <c r="BI263" s="2">
        <v>289.93864977453148</v>
      </c>
      <c r="BJ263" s="2">
        <v>326.21237196703163</v>
      </c>
      <c r="BM263" s="2">
        <v>304</v>
      </c>
      <c r="BN263" s="2">
        <v>271.44342534155493</v>
      </c>
      <c r="BO263" s="3">
        <v>1059.9305534909079</v>
      </c>
      <c r="BP263" s="2">
        <v>268.67213504100835</v>
      </c>
      <c r="BQ263" s="3">
        <v>1248.0580425607504</v>
      </c>
      <c r="BR263" s="2">
        <v>276.88559892774134</v>
      </c>
      <c r="BS263" s="3">
        <v>735.19074550730147</v>
      </c>
    </row>
    <row r="264" spans="2:71" x14ac:dyDescent="0.25">
      <c r="B264" s="2">
        <v>340</v>
      </c>
      <c r="C264" s="2">
        <v>344.19462623274768</v>
      </c>
      <c r="D264" s="2">
        <v>17.594889232454996</v>
      </c>
      <c r="E264" s="2">
        <v>345.3588664577274</v>
      </c>
      <c r="F264" s="2">
        <v>28.71744971175583</v>
      </c>
      <c r="G264" s="2">
        <v>354.66119175407778</v>
      </c>
      <c r="H264" s="2">
        <v>214.95054364983821</v>
      </c>
      <c r="K264" s="2">
        <v>361</v>
      </c>
      <c r="L264" s="2">
        <v>370.81016767779454</v>
      </c>
      <c r="M264" s="2">
        <v>96.239389866444697</v>
      </c>
      <c r="N264" s="2">
        <v>358.74407355054444</v>
      </c>
      <c r="O264" s="2">
        <v>5.0892041453531593</v>
      </c>
      <c r="P264" s="2">
        <v>366.79690960403912</v>
      </c>
      <c r="Q264" s="2">
        <v>33.604160957400929</v>
      </c>
      <c r="T264" s="2">
        <v>184</v>
      </c>
      <c r="U264" s="2">
        <v>181.97615788332524</v>
      </c>
      <c r="V264" s="2">
        <v>4.0959369132265611</v>
      </c>
      <c r="W264" s="2">
        <v>181.00844777041974</v>
      </c>
      <c r="X264" s="2">
        <v>8.9493847423066519</v>
      </c>
      <c r="Y264" s="2">
        <v>180.10339063883887</v>
      </c>
      <c r="Z264" s="2">
        <v>15.183564513488516</v>
      </c>
      <c r="AC264" s="2">
        <v>141</v>
      </c>
      <c r="AD264" s="2">
        <v>141.41551273503941</v>
      </c>
      <c r="AE264" s="2">
        <v>0.17265083297993417</v>
      </c>
      <c r="AF264" s="2">
        <v>146.77284152967397</v>
      </c>
      <c r="AG264" s="3">
        <v>33.325699326728483</v>
      </c>
      <c r="AH264" s="2">
        <v>140.36716964504936</v>
      </c>
      <c r="AI264" s="2">
        <v>0.40047425814695498</v>
      </c>
      <c r="AL264" s="2">
        <v>205</v>
      </c>
      <c r="AM264" s="2">
        <v>199.15974956251105</v>
      </c>
      <c r="AN264" s="2">
        <v>34.108525172589843</v>
      </c>
      <c r="AO264" s="2">
        <v>195.44470164736498</v>
      </c>
      <c r="AP264" s="2">
        <v>91.303726607869535</v>
      </c>
      <c r="AQ264" s="2">
        <v>195.46746943938987</v>
      </c>
      <c r="AR264" s="2">
        <v>90.86913888896602</v>
      </c>
      <c r="AU264" s="2">
        <v>166</v>
      </c>
      <c r="AV264" s="2">
        <v>149.81362947560052</v>
      </c>
      <c r="AW264" s="3">
        <v>261.99859075314828</v>
      </c>
      <c r="AX264" s="2">
        <v>138.28369716638946</v>
      </c>
      <c r="AY264" s="3">
        <v>768.19344276440768</v>
      </c>
      <c r="AZ264" s="2">
        <v>136.36715577710345</v>
      </c>
      <c r="BA264" s="3">
        <v>878.10545673845354</v>
      </c>
      <c r="BD264" s="2">
        <v>368.99999999999994</v>
      </c>
      <c r="BE264" s="2">
        <v>362.25411170802704</v>
      </c>
      <c r="BF264" s="2">
        <v>45.507008847777101</v>
      </c>
      <c r="BG264" s="2">
        <v>364.77991043729514</v>
      </c>
      <c r="BH264" s="2">
        <v>17.809155917249988</v>
      </c>
      <c r="BI264" s="2">
        <v>363.44146382604447</v>
      </c>
      <c r="BJ264" s="2">
        <v>30.897324397171563</v>
      </c>
      <c r="BM264" s="2">
        <v>419</v>
      </c>
      <c r="BN264" s="2">
        <v>403.12709507289708</v>
      </c>
      <c r="BO264" s="3">
        <v>251.94911082484825</v>
      </c>
      <c r="BP264" s="2">
        <v>398.09437765028798</v>
      </c>
      <c r="BQ264" s="3">
        <v>437.04504582877865</v>
      </c>
      <c r="BR264" s="2">
        <v>408.9307204647173</v>
      </c>
      <c r="BS264" s="3">
        <v>101.39039035966306</v>
      </c>
    </row>
    <row r="265" spans="2:71" x14ac:dyDescent="0.25">
      <c r="B265" s="2">
        <v>169</v>
      </c>
      <c r="C265" s="2">
        <v>163.80333060365615</v>
      </c>
      <c r="D265" s="2">
        <v>27.005372814896756</v>
      </c>
      <c r="E265" s="2">
        <v>163.86225774067952</v>
      </c>
      <c r="F265" s="2">
        <v>26.396395523207463</v>
      </c>
      <c r="G265" s="2">
        <v>165.03504223104625</v>
      </c>
      <c r="H265" s="2">
        <v>15.720890109586717</v>
      </c>
      <c r="K265" s="2">
        <v>130</v>
      </c>
      <c r="L265" s="2">
        <v>123.95925513247703</v>
      </c>
      <c r="M265" s="2">
        <v>36.490598554505155</v>
      </c>
      <c r="N265" s="2">
        <v>124.44898228182603</v>
      </c>
      <c r="O265" s="2">
        <v>30.81379770748131</v>
      </c>
      <c r="P265" s="2">
        <v>124.4262001641672</v>
      </c>
      <c r="Q265" s="2">
        <v>31.067244609929762</v>
      </c>
      <c r="T265" s="2">
        <v>205</v>
      </c>
      <c r="U265" s="2">
        <v>198.24836896187807</v>
      </c>
      <c r="V265" s="2">
        <v>45.584521674931388</v>
      </c>
      <c r="W265" s="2">
        <v>197.75307488868805</v>
      </c>
      <c r="X265" s="2">
        <v>52.517923568963759</v>
      </c>
      <c r="Y265" s="2">
        <v>196.4785354260836</v>
      </c>
      <c r="Z265" s="2">
        <v>72.615358484512285</v>
      </c>
      <c r="AC265" s="2">
        <v>166</v>
      </c>
      <c r="AD265" s="2">
        <v>156.21720052402728</v>
      </c>
      <c r="AE265" s="2">
        <v>95.703165587092187</v>
      </c>
      <c r="AF265" s="2">
        <v>158.52558410547869</v>
      </c>
      <c r="AG265" s="3">
        <v>55.866892964272857</v>
      </c>
      <c r="AH265" s="2">
        <v>157.32605008111244</v>
      </c>
      <c r="AI265" s="2">
        <v>75.237407195369485</v>
      </c>
      <c r="AL265" s="2">
        <v>237.99999999999997</v>
      </c>
      <c r="AM265" s="2">
        <v>224.41118689039718</v>
      </c>
      <c r="AN265" s="2">
        <v>184.65584172771281</v>
      </c>
      <c r="AO265" s="2">
        <v>223.61148032753644</v>
      </c>
      <c r="AP265" s="2">
        <v>207.02949836487002</v>
      </c>
      <c r="AQ265" s="2">
        <v>232.76145758478467</v>
      </c>
      <c r="AR265" s="2">
        <v>27.442326636009817</v>
      </c>
      <c r="AU265" s="2">
        <v>209</v>
      </c>
      <c r="AV265" s="2">
        <v>172.14656176572652</v>
      </c>
      <c r="AW265" s="3">
        <v>1358.1759096874107</v>
      </c>
      <c r="AX265" s="2">
        <v>171.58630939331707</v>
      </c>
      <c r="AY265" s="3">
        <v>1399.7842448125948</v>
      </c>
      <c r="AZ265" s="2">
        <v>181.55324534583343</v>
      </c>
      <c r="BA265" s="3">
        <v>753.32434104601418</v>
      </c>
      <c r="BD265" s="2">
        <v>156</v>
      </c>
      <c r="BE265" s="2">
        <v>165.08327770494</v>
      </c>
      <c r="BF265" s="2">
        <v>82.505933865060115</v>
      </c>
      <c r="BG265" s="2">
        <v>162.19814341891714</v>
      </c>
      <c r="BH265" s="2">
        <v>38.416981841465862</v>
      </c>
      <c r="BI265" s="2">
        <v>163.84453800376889</v>
      </c>
      <c r="BJ265" s="2">
        <v>61.53677649257439</v>
      </c>
      <c r="BM265" s="2">
        <v>119</v>
      </c>
      <c r="BN265" s="2">
        <v>119.28275877185864</v>
      </c>
      <c r="BO265" s="3">
        <v>7.995252306300564E-2</v>
      </c>
      <c r="BP265" s="2">
        <v>125.28728151638069</v>
      </c>
      <c r="BQ265" s="3">
        <v>39.529908866222236</v>
      </c>
      <c r="BR265" s="2">
        <v>120.69440407169634</v>
      </c>
      <c r="BS265" s="3">
        <v>2.8710051581811356</v>
      </c>
    </row>
    <row r="266" spans="2:71" x14ac:dyDescent="0.25">
      <c r="B266" s="2">
        <v>56</v>
      </c>
      <c r="C266" s="2">
        <v>59.029851678487596</v>
      </c>
      <c r="D266" s="2">
        <v>9.1800011936341015</v>
      </c>
      <c r="E266" s="2">
        <v>57.247200458667891</v>
      </c>
      <c r="F266" s="2">
        <v>1.5555089841013967</v>
      </c>
      <c r="G266" s="2">
        <v>57.634599924056978</v>
      </c>
      <c r="H266" s="2">
        <v>2.6719169117270787</v>
      </c>
      <c r="K266" s="2">
        <v>43</v>
      </c>
      <c r="L266" s="2">
        <v>42.902509317681059</v>
      </c>
      <c r="M266" s="2">
        <v>9.5044331390127575E-3</v>
      </c>
      <c r="N266" s="2">
        <v>44.161959313152742</v>
      </c>
      <c r="O266" s="2">
        <v>1.3501494454223928</v>
      </c>
      <c r="P266" s="2">
        <v>43.860736746045689</v>
      </c>
      <c r="Q266" s="2">
        <v>0.74086774599332006</v>
      </c>
      <c r="T266" s="2">
        <v>238</v>
      </c>
      <c r="U266" s="2">
        <v>224.70771271033954</v>
      </c>
      <c r="V266" s="2">
        <v>176.68490139086913</v>
      </c>
      <c r="W266" s="2">
        <v>223.01976890349997</v>
      </c>
      <c r="X266" s="2">
        <v>224.40732370454663</v>
      </c>
      <c r="Y266" s="2">
        <v>220.66498545174116</v>
      </c>
      <c r="Z266" s="2">
        <v>300.50272938834564</v>
      </c>
      <c r="AC266" s="2">
        <v>209.00000000000003</v>
      </c>
      <c r="AD266" s="2">
        <v>189.8462798115672</v>
      </c>
      <c r="AE266" s="2">
        <v>366.86499705677932</v>
      </c>
      <c r="AF266" s="2">
        <v>189.61826692312437</v>
      </c>
      <c r="AG266" s="3">
        <v>375.65157706325613</v>
      </c>
      <c r="AH266" s="2">
        <v>190.01922797189422</v>
      </c>
      <c r="AI266" s="2">
        <v>360.26970678292372</v>
      </c>
      <c r="AL266" s="2">
        <v>268</v>
      </c>
      <c r="AM266" s="2">
        <v>264.81755893257377</v>
      </c>
      <c r="AN266" s="2">
        <v>10.127931147640972</v>
      </c>
      <c r="AO266" s="2">
        <v>267.05068026342497</v>
      </c>
      <c r="AP266" s="2">
        <v>0.90120796225089339</v>
      </c>
      <c r="AQ266" s="2">
        <v>278.02852977568608</v>
      </c>
      <c r="AR266" s="2">
        <v>100.57140946182233</v>
      </c>
      <c r="AU266" s="2">
        <v>248</v>
      </c>
      <c r="AV266" s="2">
        <v>217.76044009675428</v>
      </c>
      <c r="AW266" s="3">
        <v>914.4309831419863</v>
      </c>
      <c r="AX266" s="2">
        <v>221.283317084613</v>
      </c>
      <c r="AY266" s="3">
        <v>713.78114600133142</v>
      </c>
      <c r="AZ266" s="2">
        <v>242.28506587309917</v>
      </c>
      <c r="BA266" s="3">
        <v>32.660472074815736</v>
      </c>
      <c r="BD266" s="2">
        <v>50</v>
      </c>
      <c r="BE266" s="2">
        <v>47.36514079260732</v>
      </c>
      <c r="BF266" s="2">
        <v>6.942483042781979</v>
      </c>
      <c r="BG266" s="2">
        <v>49.252364886541415</v>
      </c>
      <c r="BH266" s="2">
        <v>0.55895826287623196</v>
      </c>
      <c r="BI266" s="2">
        <v>47.846743390367919</v>
      </c>
      <c r="BJ266" s="2">
        <v>4.6365140269242424</v>
      </c>
      <c r="BM266" s="2">
        <v>40</v>
      </c>
      <c r="BN266" s="2">
        <v>45.576115745568003</v>
      </c>
      <c r="BO266" s="3">
        <v>31.093066807971411</v>
      </c>
      <c r="BP266" s="2">
        <v>43.484521224363313</v>
      </c>
      <c r="BQ266" s="3">
        <v>12.1418881630384</v>
      </c>
      <c r="BR266" s="2">
        <v>45.271079880258434</v>
      </c>
      <c r="BS266" s="3">
        <v>27.784283104065263</v>
      </c>
    </row>
    <row r="267" spans="2:71" x14ac:dyDescent="0.25">
      <c r="B267" s="2">
        <v>56.999999999999993</v>
      </c>
      <c r="C267" s="2">
        <v>57.639528137299763</v>
      </c>
      <c r="D267" s="2">
        <v>0.40899623839811361</v>
      </c>
      <c r="E267" s="2">
        <v>57.08184624404079</v>
      </c>
      <c r="F267" s="2">
        <v>6.698807663585697E-3</v>
      </c>
      <c r="G267" s="2">
        <v>57.090406580778136</v>
      </c>
      <c r="H267" s="2">
        <v>8.173349847994997E-3</v>
      </c>
      <c r="K267" s="2">
        <v>43.5</v>
      </c>
      <c r="L267" s="2">
        <v>42.758546673506572</v>
      </c>
      <c r="M267" s="2">
        <v>0.54975303536816955</v>
      </c>
      <c r="N267" s="2">
        <v>43.438542597708995</v>
      </c>
      <c r="O267" s="2">
        <v>3.777012296358405E-3</v>
      </c>
      <c r="P267" s="2">
        <v>43.206523801765897</v>
      </c>
      <c r="Q267" s="2">
        <v>8.6128278929942514E-2</v>
      </c>
      <c r="T267" s="2">
        <v>268</v>
      </c>
      <c r="U267" s="2">
        <v>269.91854781982067</v>
      </c>
      <c r="V267" s="2">
        <v>3.6808257369386608</v>
      </c>
      <c r="W267" s="2">
        <v>269.20015432910316</v>
      </c>
      <c r="X267" s="2">
        <v>1.4403704136650481</v>
      </c>
      <c r="Y267" s="2">
        <v>267.03408587097039</v>
      </c>
      <c r="Z267" s="2">
        <v>0.93299010465903665</v>
      </c>
      <c r="AC267" s="2">
        <v>248</v>
      </c>
      <c r="AD267" s="2">
        <v>254.65015494709343</v>
      </c>
      <c r="AE267" s="2">
        <v>44.224560820351172</v>
      </c>
      <c r="AF267" s="2">
        <v>253.89541080271312</v>
      </c>
      <c r="AG267" s="3">
        <v>34.755868532746504</v>
      </c>
      <c r="AH267" s="2">
        <v>253.92862970972746</v>
      </c>
      <c r="AI267" s="2">
        <v>35.148650235063101</v>
      </c>
      <c r="AL267" s="2">
        <v>308</v>
      </c>
      <c r="AM267" s="2">
        <v>289.52834033565784</v>
      </c>
      <c r="AN267" s="2">
        <v>341.20221075528497</v>
      </c>
      <c r="AO267" s="2">
        <v>291.03185131092545</v>
      </c>
      <c r="AP267" s="2">
        <v>287.91806993454247</v>
      </c>
      <c r="AQ267" s="2">
        <v>293.3556476848388</v>
      </c>
      <c r="AR267" s="2">
        <v>214.45705473056719</v>
      </c>
      <c r="AU267" s="2">
        <v>304</v>
      </c>
      <c r="AV267" s="2">
        <v>268.58218812456488</v>
      </c>
      <c r="AW267" s="3">
        <v>1254.421398043713</v>
      </c>
      <c r="AX267" s="2">
        <v>262.07276904419496</v>
      </c>
      <c r="AY267" s="3">
        <v>1757.8926956214168</v>
      </c>
      <c r="AZ267" s="2">
        <v>281.66563679710595</v>
      </c>
      <c r="BA267" s="3">
        <v>498.8237796787879</v>
      </c>
      <c r="BD267" s="2">
        <v>53</v>
      </c>
      <c r="BE267" s="2">
        <v>50.774530849851018</v>
      </c>
      <c r="BF267" s="2">
        <v>4.9527129382648303</v>
      </c>
      <c r="BG267" s="2">
        <v>51.513220175710366</v>
      </c>
      <c r="BH267" s="2">
        <v>2.2105142459147156</v>
      </c>
      <c r="BI267" s="2">
        <v>50.6986060458145</v>
      </c>
      <c r="BJ267" s="2">
        <v>5.2964141323615692</v>
      </c>
      <c r="BM267" s="2">
        <v>41.5</v>
      </c>
      <c r="BN267" s="2">
        <v>41.795010273526486</v>
      </c>
      <c r="BO267" s="3">
        <v>8.703106148617229E-2</v>
      </c>
      <c r="BP267" s="2">
        <v>40.069742711622155</v>
      </c>
      <c r="BQ267" s="3">
        <v>2.0456359109579467</v>
      </c>
      <c r="BR267" s="2">
        <v>42.145605229920896</v>
      </c>
      <c r="BS267" s="3">
        <v>0.41680611290121339</v>
      </c>
    </row>
    <row r="268" spans="2:71" x14ac:dyDescent="0.25">
      <c r="B268" s="2">
        <v>40</v>
      </c>
      <c r="C268" s="2">
        <v>38.922451468278155</v>
      </c>
      <c r="D268" s="2">
        <v>1.1611108382159048</v>
      </c>
      <c r="E268" s="2">
        <v>38.312949070137854</v>
      </c>
      <c r="F268" s="2">
        <v>2.8461408399487302</v>
      </c>
      <c r="G268" s="2">
        <v>39.9927951674414</v>
      </c>
      <c r="H268" s="2">
        <v>5.1909612197456934E-5</v>
      </c>
      <c r="K268" s="2">
        <v>10.9</v>
      </c>
      <c r="L268" s="2">
        <v>13.203413695092259</v>
      </c>
      <c r="M268" s="2">
        <v>5.3057146507385715</v>
      </c>
      <c r="N268" s="2">
        <v>14.487591151756638</v>
      </c>
      <c r="O268" s="2">
        <v>12.870810272162515</v>
      </c>
      <c r="P268" s="2">
        <v>10.155378110987508</v>
      </c>
      <c r="Q268" s="2">
        <v>0.55446175759653271</v>
      </c>
      <c r="T268" s="2">
        <v>105</v>
      </c>
      <c r="U268" s="2">
        <v>107.61050122758739</v>
      </c>
      <c r="V268" s="2">
        <v>6.8147166592352795</v>
      </c>
      <c r="W268" s="2">
        <v>106.83981999297706</v>
      </c>
      <c r="X268" s="2">
        <v>3.3849376065580929</v>
      </c>
      <c r="Y268" s="2">
        <v>108.05289855217853</v>
      </c>
      <c r="Z268" s="2">
        <v>9.3201895698937829</v>
      </c>
      <c r="AC268" s="2">
        <v>76.400000000000006</v>
      </c>
      <c r="AD268" s="2">
        <v>77.957499091449463</v>
      </c>
      <c r="AE268" s="2">
        <v>2.4258034198658862</v>
      </c>
      <c r="AF268" s="2">
        <v>77.133277433525905</v>
      </c>
      <c r="AG268" s="3">
        <v>0.53769579451832905</v>
      </c>
      <c r="AH268" s="2">
        <v>77.677356033803932</v>
      </c>
      <c r="AI268" s="2">
        <v>1.6316384370952965</v>
      </c>
      <c r="AL268" s="2">
        <v>91</v>
      </c>
      <c r="AM268" s="2">
        <v>91.830820829416481</v>
      </c>
      <c r="AN268" s="2">
        <v>0.6902632505922901</v>
      </c>
      <c r="AO268" s="2">
        <v>91.095705464477504</v>
      </c>
      <c r="AP268" s="2">
        <v>9.1595359308548115E-3</v>
      </c>
      <c r="AQ268" s="2">
        <v>90.530970189444957</v>
      </c>
      <c r="AR268" s="2">
        <v>0.21998896318929911</v>
      </c>
      <c r="AU268" s="2">
        <v>66.3</v>
      </c>
      <c r="AV268" s="2">
        <v>69.585440639828846</v>
      </c>
      <c r="AW268" s="3">
        <v>10.794120197838996</v>
      </c>
      <c r="AX268" s="2">
        <v>65.608575951317974</v>
      </c>
      <c r="AY268" s="3">
        <v>0.47806721509584099</v>
      </c>
      <c r="AZ268" s="2">
        <v>66.525451341405514</v>
      </c>
      <c r="BA268" s="3">
        <v>5.0828307341546898E-2</v>
      </c>
      <c r="BD268" s="2">
        <v>42</v>
      </c>
      <c r="BE268" s="2">
        <v>43.820799963596954</v>
      </c>
      <c r="BF268" s="2">
        <v>3.3153125074346699</v>
      </c>
      <c r="BG268" s="2">
        <v>43.681336042852088</v>
      </c>
      <c r="BH268" s="2">
        <v>2.8268908889935185</v>
      </c>
      <c r="BI268" s="2">
        <v>45.817109901285228</v>
      </c>
      <c r="BJ268" s="2">
        <v>14.570327998489724</v>
      </c>
      <c r="BM268" s="2">
        <v>11.9</v>
      </c>
      <c r="BN268" s="2">
        <v>9.5635989436626012</v>
      </c>
      <c r="BO268" s="3">
        <v>5.4587698960545143</v>
      </c>
      <c r="BP268" s="2">
        <v>10.662426647353673</v>
      </c>
      <c r="BQ268" s="3">
        <v>1.5315878031802712</v>
      </c>
      <c r="BR268" s="2">
        <v>12.23930943044973</v>
      </c>
      <c r="BS268" s="3">
        <v>0.11513088959211967</v>
      </c>
    </row>
    <row r="269" spans="2:71" x14ac:dyDescent="0.25">
      <c r="B269" s="2">
        <v>301</v>
      </c>
      <c r="C269" s="2">
        <v>307.24606509100016</v>
      </c>
      <c r="D269" s="2">
        <v>39.013329121010862</v>
      </c>
      <c r="E269" s="2">
        <v>311.0750620378015</v>
      </c>
      <c r="F269" s="2">
        <v>101.50687506554894</v>
      </c>
      <c r="G269" s="2">
        <v>305.13247104893588</v>
      </c>
      <c r="H269" s="2">
        <v>17.077316970293243</v>
      </c>
      <c r="K269" s="2">
        <v>294</v>
      </c>
      <c r="L269" s="2">
        <v>286.5076268815252</v>
      </c>
      <c r="M269" s="2">
        <v>56.135654946443829</v>
      </c>
      <c r="N269" s="2">
        <v>286.49442512881086</v>
      </c>
      <c r="O269" s="2">
        <v>56.333654147025868</v>
      </c>
      <c r="P269" s="2">
        <v>291.97296606189911</v>
      </c>
      <c r="Q269" s="2">
        <v>4.108866586212784</v>
      </c>
      <c r="T269" s="2">
        <v>56</v>
      </c>
      <c r="U269" s="2">
        <v>59.889691456080897</v>
      </c>
      <c r="V269" s="2">
        <v>15.129699623508726</v>
      </c>
      <c r="W269" s="2">
        <v>59.286556568303709</v>
      </c>
      <c r="X269" s="2">
        <v>10.801454076660253</v>
      </c>
      <c r="Y269" s="2">
        <v>58.170946226218078</v>
      </c>
      <c r="Z269" s="2">
        <v>4.7130075171305137</v>
      </c>
      <c r="AC269" s="2">
        <v>43</v>
      </c>
      <c r="AD269" s="2">
        <v>44.169868961109522</v>
      </c>
      <c r="AE269" s="2">
        <v>1.3685933861674719</v>
      </c>
      <c r="AF269" s="2">
        <v>42.904124911882306</v>
      </c>
      <c r="AG269" s="3">
        <v>9.1920325215755824E-3</v>
      </c>
      <c r="AH269" s="2">
        <v>41.751024992555251</v>
      </c>
      <c r="AI269" s="2">
        <v>1.5599385692216097</v>
      </c>
      <c r="AL269" s="2">
        <v>50</v>
      </c>
      <c r="AM269" s="2">
        <v>51.199089781990516</v>
      </c>
      <c r="AN269" s="2">
        <v>1.4378163052740627</v>
      </c>
      <c r="AO269" s="2">
        <v>50.080374801867485</v>
      </c>
      <c r="AP269" s="2">
        <v>6.4601087752375096E-3</v>
      </c>
      <c r="AQ269" s="2">
        <v>46.680259994986741</v>
      </c>
      <c r="AR269" s="2">
        <v>11.02067370088543</v>
      </c>
      <c r="AU269" s="2">
        <v>40</v>
      </c>
      <c r="AV269" s="2">
        <v>47.175570211633698</v>
      </c>
      <c r="AW269" s="3">
        <v>51.488807862084869</v>
      </c>
      <c r="AX269" s="2">
        <v>50.364972873253805</v>
      </c>
      <c r="AY269" s="3">
        <v>107.43266266328725</v>
      </c>
      <c r="AZ269" s="2">
        <v>39.365601809596306</v>
      </c>
      <c r="BA269" s="3">
        <v>0.40246106398748122</v>
      </c>
      <c r="BD269" s="2">
        <v>308</v>
      </c>
      <c r="BE269" s="2">
        <v>310.36751606679275</v>
      </c>
      <c r="BF269" s="2">
        <v>5.6051323265217929</v>
      </c>
      <c r="BG269" s="2">
        <v>313.68563593168841</v>
      </c>
      <c r="BH269" s="2">
        <v>32.326455947706329</v>
      </c>
      <c r="BI269" s="2">
        <v>313.01170545550082</v>
      </c>
      <c r="BJ269" s="2">
        <v>25.117191572696647</v>
      </c>
      <c r="BM269" s="2">
        <v>304</v>
      </c>
      <c r="BN269" s="2">
        <v>299.09861039829951</v>
      </c>
      <c r="BO269" s="3">
        <v>24.023620027657657</v>
      </c>
      <c r="BP269" s="2">
        <v>301.01418898692134</v>
      </c>
      <c r="BQ269" s="3">
        <v>8.915067405821814</v>
      </c>
      <c r="BR269" s="2">
        <v>300.61721889609527</v>
      </c>
      <c r="BS269" s="3">
        <v>11.443207996934927</v>
      </c>
    </row>
    <row r="270" spans="2:71" x14ac:dyDescent="0.25">
      <c r="B270" s="2">
        <v>308</v>
      </c>
      <c r="C270" s="2">
        <v>310.3246304167958</v>
      </c>
      <c r="D270" s="2">
        <v>5.4039065746922086</v>
      </c>
      <c r="E270" s="2">
        <v>313.23157181867435</v>
      </c>
      <c r="F270" s="2">
        <v>27.369343693947688</v>
      </c>
      <c r="G270" s="2">
        <v>301.93952797679702</v>
      </c>
      <c r="H270" s="2">
        <v>36.729321144025974</v>
      </c>
      <c r="K270" s="2">
        <v>304</v>
      </c>
      <c r="L270" s="2">
        <v>312.74777648448082</v>
      </c>
      <c r="M270" s="2">
        <v>76.523593422435681</v>
      </c>
      <c r="N270" s="2">
        <v>323.32829535274112</v>
      </c>
      <c r="O270" s="2">
        <v>373.58300124279407</v>
      </c>
      <c r="P270" s="2">
        <v>319.48398973475594</v>
      </c>
      <c r="Q270" s="2">
        <v>239.75393810602725</v>
      </c>
      <c r="T270" s="2">
        <v>75</v>
      </c>
      <c r="U270" s="2">
        <v>67.941008730918412</v>
      </c>
      <c r="V270" s="2">
        <v>49.829357736970088</v>
      </c>
      <c r="W270" s="2">
        <v>69.869620133220138</v>
      </c>
      <c r="X270" s="2">
        <v>26.320797577460151</v>
      </c>
      <c r="Y270" s="2">
        <v>70.323201277248316</v>
      </c>
      <c r="Z270" s="2">
        <v>21.872446293131784</v>
      </c>
      <c r="AC270" s="2">
        <v>55.100000000000009</v>
      </c>
      <c r="AD270" s="2">
        <v>49.87459065303198</v>
      </c>
      <c r="AE270" s="2">
        <v>27.304902843380837</v>
      </c>
      <c r="AF270" s="2">
        <v>50.038953974778174</v>
      </c>
      <c r="AG270" s="3">
        <v>25.614186869413729</v>
      </c>
      <c r="AH270" s="2">
        <v>52.815755065239337</v>
      </c>
      <c r="AI270" s="2">
        <v>5.2177749219797853</v>
      </c>
      <c r="AL270" s="2">
        <v>84</v>
      </c>
      <c r="AM270" s="2">
        <v>90.309563053201074</v>
      </c>
      <c r="AN270" s="2">
        <v>39.810585922320065</v>
      </c>
      <c r="AO270" s="2">
        <v>91.392932481264722</v>
      </c>
      <c r="AP270" s="2">
        <v>54.655450672538961</v>
      </c>
      <c r="AQ270" s="2">
        <v>89.972468962796867</v>
      </c>
      <c r="AR270" s="2">
        <v>35.670385511571887</v>
      </c>
      <c r="AU270" s="2">
        <v>61.4</v>
      </c>
      <c r="AV270" s="2">
        <v>44.570686095208913</v>
      </c>
      <c r="AW270" s="3">
        <v>283.22580650599457</v>
      </c>
      <c r="AX270" s="2">
        <v>42.294524070526748</v>
      </c>
      <c r="AY270" s="3">
        <v>365.01921049168175</v>
      </c>
      <c r="AZ270" s="2">
        <v>33.932169835729333</v>
      </c>
      <c r="BA270" s="3">
        <v>754.48169393321746</v>
      </c>
      <c r="BD270" s="2">
        <v>313</v>
      </c>
      <c r="BE270" s="2">
        <v>313.54865405571729</v>
      </c>
      <c r="BF270" s="2">
        <v>0.30102127285503444</v>
      </c>
      <c r="BG270" s="2">
        <v>312.84718889049157</v>
      </c>
      <c r="BH270" s="2">
        <v>2.3351235189198648E-2</v>
      </c>
      <c r="BI270" s="2">
        <v>308.81540171005332</v>
      </c>
      <c r="BJ270" s="2">
        <v>17.510862848224658</v>
      </c>
      <c r="BM270" s="2">
        <v>312</v>
      </c>
      <c r="BN270" s="2">
        <v>314.73712153975055</v>
      </c>
      <c r="BO270" s="3">
        <v>7.4918343233664029</v>
      </c>
      <c r="BP270" s="2">
        <v>321.63318486840353</v>
      </c>
      <c r="BQ270" s="3">
        <v>92.798250708838779</v>
      </c>
      <c r="BR270" s="2">
        <v>315.42027862908128</v>
      </c>
      <c r="BS270" s="3">
        <v>11.698305900550126</v>
      </c>
    </row>
    <row r="271" spans="2:71" x14ac:dyDescent="0.25">
      <c r="B271" s="2">
        <v>314.99999999999994</v>
      </c>
      <c r="C271" s="2">
        <v>313.95164487053711</v>
      </c>
      <c r="D271" s="2">
        <v>1.0990484774710358</v>
      </c>
      <c r="E271" s="2">
        <v>313.48953463769817</v>
      </c>
      <c r="F271" s="2">
        <v>2.2815056107134248</v>
      </c>
      <c r="G271" s="2">
        <v>313.30893902869667</v>
      </c>
      <c r="H271" s="2">
        <v>2.8596872086651683</v>
      </c>
      <c r="K271" s="2">
        <v>315</v>
      </c>
      <c r="L271" s="2">
        <v>315.16973231060717</v>
      </c>
      <c r="M271" s="2">
        <v>2.8809057264050031E-2</v>
      </c>
      <c r="N271" s="2">
        <v>311.89589450667364</v>
      </c>
      <c r="O271" s="2">
        <v>9.6354709136988728</v>
      </c>
      <c r="P271" s="2">
        <v>314.89102073609979</v>
      </c>
      <c r="Q271" s="2">
        <v>1.1876479960231581E-2</v>
      </c>
      <c r="T271" s="2">
        <v>36</v>
      </c>
      <c r="U271" s="2">
        <v>37.688397059058339</v>
      </c>
      <c r="V271" s="2">
        <v>2.8506846290368477</v>
      </c>
      <c r="W271" s="2">
        <v>37.135927616833868</v>
      </c>
      <c r="X271" s="2">
        <v>1.290331550685871</v>
      </c>
      <c r="Y271" s="2">
        <v>37.31773803190255</v>
      </c>
      <c r="Z271" s="2">
        <v>1.7364335207224064</v>
      </c>
      <c r="AC271" s="2">
        <v>8.25</v>
      </c>
      <c r="AD271" s="2">
        <v>7.7593325335946242</v>
      </c>
      <c r="AE271" s="2">
        <v>0.24075456258867062</v>
      </c>
      <c r="AF271" s="2">
        <v>9.4742678441321306</v>
      </c>
      <c r="AG271" s="3">
        <v>1.4988317541759348</v>
      </c>
      <c r="AH271" s="2">
        <v>9.6136147675368306</v>
      </c>
      <c r="AI271" s="2">
        <v>1.8594452342445247</v>
      </c>
      <c r="AL271" s="2">
        <v>37</v>
      </c>
      <c r="AM271" s="2">
        <v>36.251729414504823</v>
      </c>
      <c r="AN271" s="2">
        <v>0.55990886911729565</v>
      </c>
      <c r="AO271" s="2">
        <v>38.656857970632799</v>
      </c>
      <c r="AP271" s="2">
        <v>2.7451783348494385</v>
      </c>
      <c r="AQ271" s="2">
        <v>36.203137822633799</v>
      </c>
      <c r="AR271" s="2">
        <v>0.63498932971680244</v>
      </c>
      <c r="AU271" s="2">
        <v>8.7100000000000009</v>
      </c>
      <c r="AV271" s="2">
        <v>16.847226223019948</v>
      </c>
      <c r="AW271" s="3">
        <v>66.214450604603485</v>
      </c>
      <c r="AX271" s="2">
        <v>15.441173296052785</v>
      </c>
      <c r="AY271" s="3">
        <v>45.308693941494099</v>
      </c>
      <c r="AZ271" s="2">
        <v>12.054464738768388</v>
      </c>
      <c r="BA271" s="3">
        <v>11.185444388865097</v>
      </c>
      <c r="BD271" s="2">
        <v>311.99999999999994</v>
      </c>
      <c r="BE271" s="2">
        <v>313.0201324898689</v>
      </c>
      <c r="BF271" s="2">
        <v>1.0406702968862362</v>
      </c>
      <c r="BG271" s="2">
        <v>311.96207482864492</v>
      </c>
      <c r="BH271" s="2">
        <v>1.4383186223081974E-3</v>
      </c>
      <c r="BI271" s="2">
        <v>313.38934918050552</v>
      </c>
      <c r="BJ271" s="2">
        <v>1.9302911453715155</v>
      </c>
      <c r="BM271" s="2">
        <v>310</v>
      </c>
      <c r="BN271" s="2">
        <v>316.7216416547264</v>
      </c>
      <c r="BO271" s="3">
        <v>45.180466534553027</v>
      </c>
      <c r="BP271" s="2">
        <v>316.80064876530281</v>
      </c>
      <c r="BQ271" s="3">
        <v>46.248823629014638</v>
      </c>
      <c r="BR271" s="2">
        <v>317.34615593995483</v>
      </c>
      <c r="BS271" s="3">
        <v>53.96600709413358</v>
      </c>
    </row>
    <row r="272" spans="2:71" x14ac:dyDescent="0.25">
      <c r="B272" s="2">
        <v>307</v>
      </c>
      <c r="C272" s="2">
        <v>299.16345445157827</v>
      </c>
      <c r="D272" s="2">
        <v>61.411446132488358</v>
      </c>
      <c r="E272" s="2">
        <v>299.24836459084844</v>
      </c>
      <c r="F272" s="2">
        <v>60.087851516412286</v>
      </c>
      <c r="G272" s="2">
        <v>299.10070403302365</v>
      </c>
      <c r="H272" s="2">
        <v>62.398876773888887</v>
      </c>
      <c r="K272" s="2">
        <v>303</v>
      </c>
      <c r="L272" s="2">
        <v>293.21688985953762</v>
      </c>
      <c r="M272" s="2">
        <v>95.709244020417927</v>
      </c>
      <c r="N272" s="2">
        <v>290.36259474589508</v>
      </c>
      <c r="O272" s="2">
        <v>159.70401155647863</v>
      </c>
      <c r="P272" s="2">
        <v>293.40948722994096</v>
      </c>
      <c r="Q272" s="2">
        <v>91.977935192665441</v>
      </c>
      <c r="T272" s="2">
        <v>37</v>
      </c>
      <c r="U272" s="2">
        <v>38.749088290592731</v>
      </c>
      <c r="V272" s="2">
        <v>3.059309848288601</v>
      </c>
      <c r="W272" s="2">
        <v>37.941594261163367</v>
      </c>
      <c r="X272" s="2">
        <v>0.8865997526557865</v>
      </c>
      <c r="Y272" s="2">
        <v>38.234382188635628</v>
      </c>
      <c r="Z272" s="2">
        <v>1.5236993876208833</v>
      </c>
      <c r="AC272" s="2">
        <v>8.7100000000000009</v>
      </c>
      <c r="AD272" s="2">
        <v>8.3653056237820547</v>
      </c>
      <c r="AE272" s="2">
        <v>0.11881421299627902</v>
      </c>
      <c r="AF272" s="2">
        <v>9.7582560582604074</v>
      </c>
      <c r="AG272" s="3">
        <v>1.0988407636796449</v>
      </c>
      <c r="AH272" s="2">
        <v>10.157602028665375</v>
      </c>
      <c r="AI272" s="2">
        <v>2.0955516333961062</v>
      </c>
      <c r="AL272" s="2">
        <v>37</v>
      </c>
      <c r="AM272" s="2">
        <v>38.388847288336038</v>
      </c>
      <c r="AN272" s="2">
        <v>1.9288967903183656</v>
      </c>
      <c r="AO272" s="2">
        <v>38.43900980635128</v>
      </c>
      <c r="AP272" s="2">
        <v>2.0707492227751469</v>
      </c>
      <c r="AQ272" s="2">
        <v>39.813244569745258</v>
      </c>
      <c r="AR272" s="2">
        <v>7.9143450092011829</v>
      </c>
      <c r="AU272" s="2">
        <v>9.0500000000000007</v>
      </c>
      <c r="AV272" s="2">
        <v>11.579429036820123</v>
      </c>
      <c r="AW272" s="3">
        <v>6.3980112523087724</v>
      </c>
      <c r="AX272" s="2">
        <v>8.6741520221644279</v>
      </c>
      <c r="AY272" s="3">
        <v>0.14126170244308919</v>
      </c>
      <c r="AZ272" s="2">
        <v>13.070438716700261</v>
      </c>
      <c r="BA272" s="3">
        <v>16.163927474742437</v>
      </c>
      <c r="BD272" s="2">
        <v>314</v>
      </c>
      <c r="BE272" s="2">
        <v>308.69918487154752</v>
      </c>
      <c r="BF272" s="2">
        <v>28.098641026030727</v>
      </c>
      <c r="BG272" s="2">
        <v>307.203217478981</v>
      </c>
      <c r="BH272" s="2">
        <v>46.196252638029357</v>
      </c>
      <c r="BI272" s="2">
        <v>309.0690501720137</v>
      </c>
      <c r="BJ272" s="2">
        <v>24.314266206118088</v>
      </c>
      <c r="BM272" s="2">
        <v>313</v>
      </c>
      <c r="BN272" s="2">
        <v>308.6302419337203</v>
      </c>
      <c r="BO272" s="3">
        <v>19.094785557816511</v>
      </c>
      <c r="BP272" s="2">
        <v>308.92780951835181</v>
      </c>
      <c r="BQ272" s="3">
        <v>16.582735318826138</v>
      </c>
      <c r="BR272" s="2">
        <v>308.15524650576344</v>
      </c>
      <c r="BS272" s="3">
        <v>23.471636419917324</v>
      </c>
    </row>
    <row r="273" spans="2:71" x14ac:dyDescent="0.25">
      <c r="B273" s="2">
        <v>314</v>
      </c>
      <c r="C273" s="2">
        <v>306.6785776726806</v>
      </c>
      <c r="D273" s="2">
        <v>53.603224894970971</v>
      </c>
      <c r="E273" s="2">
        <v>306.76454947317023</v>
      </c>
      <c r="F273" s="2">
        <v>52.351744326201135</v>
      </c>
      <c r="G273" s="2">
        <v>308.03217967501428</v>
      </c>
      <c r="H273" s="2">
        <v>35.614879431312701</v>
      </c>
      <c r="K273" s="2">
        <v>313</v>
      </c>
      <c r="L273" s="2">
        <v>305.18497900975268</v>
      </c>
      <c r="M273" s="2">
        <v>61.07455307800619</v>
      </c>
      <c r="N273" s="2">
        <v>301.16723855562549</v>
      </c>
      <c r="O273" s="2">
        <v>140.01424339947599</v>
      </c>
      <c r="P273" s="2">
        <v>304.81612219541131</v>
      </c>
      <c r="Q273" s="2">
        <v>66.975855920439386</v>
      </c>
      <c r="T273" s="2">
        <v>37</v>
      </c>
      <c r="U273" s="2">
        <v>39.659297457208858</v>
      </c>
      <c r="V273" s="2">
        <v>7.0718629659174974</v>
      </c>
      <c r="W273" s="2">
        <v>38.97793647527876</v>
      </c>
      <c r="X273" s="2">
        <v>3.9122327002381647</v>
      </c>
      <c r="Y273" s="2">
        <v>39.242547817904523</v>
      </c>
      <c r="Z273" s="2">
        <v>5.0290207155883371</v>
      </c>
      <c r="AC273" s="2">
        <v>9.0500000000000007</v>
      </c>
      <c r="AD273" s="2">
        <v>8.8601563942612547</v>
      </c>
      <c r="AE273" s="2">
        <v>3.604059463988845E-2</v>
      </c>
      <c r="AF273" s="2">
        <v>10.399798449686843</v>
      </c>
      <c r="AG273" s="3">
        <v>1.8219558547770029</v>
      </c>
      <c r="AH273" s="2">
        <v>10.631002520669098</v>
      </c>
      <c r="AI273" s="2">
        <v>2.4995689703620383</v>
      </c>
      <c r="AL273" s="2">
        <v>38</v>
      </c>
      <c r="AM273" s="2">
        <v>36.853764522912826</v>
      </c>
      <c r="AN273" s="2">
        <v>1.3138557689332617</v>
      </c>
      <c r="AO273" s="2">
        <v>37.381637490367673</v>
      </c>
      <c r="AP273" s="2">
        <v>0.38237219331878952</v>
      </c>
      <c r="AQ273" s="2">
        <v>37.14921632775809</v>
      </c>
      <c r="AR273" s="2">
        <v>0.72383285695342969</v>
      </c>
      <c r="AU273" s="2">
        <v>9.86</v>
      </c>
      <c r="AV273" s="2">
        <v>9.6538003506756827</v>
      </c>
      <c r="AW273" s="3">
        <v>4.2518295381471213E-2</v>
      </c>
      <c r="AX273" s="2">
        <v>9.8626729424921482</v>
      </c>
      <c r="AY273" s="3">
        <v>7.1446215663345186E-6</v>
      </c>
      <c r="AZ273" s="2">
        <v>11.555959337637612</v>
      </c>
      <c r="BA273" s="3">
        <v>2.8762780749202088</v>
      </c>
      <c r="BD273" s="2">
        <v>320</v>
      </c>
      <c r="BE273" s="2">
        <v>320.06280419109106</v>
      </c>
      <c r="BF273" s="2">
        <v>3.9443664186025133E-3</v>
      </c>
      <c r="BG273" s="2">
        <v>318.84164933390025</v>
      </c>
      <c r="BH273" s="2">
        <v>1.3417762656537346</v>
      </c>
      <c r="BI273" s="2">
        <v>320.14299660280835</v>
      </c>
      <c r="BJ273" s="2">
        <v>2.0448028414729782E-2</v>
      </c>
      <c r="BM273" s="2">
        <v>322</v>
      </c>
      <c r="BN273" s="2">
        <v>328.11202534297615</v>
      </c>
      <c r="BO273" s="3">
        <v>37.356853793182765</v>
      </c>
      <c r="BP273" s="2">
        <v>328.05497085712409</v>
      </c>
      <c r="BQ273" s="3">
        <v>36.662672080622038</v>
      </c>
      <c r="BR273" s="2">
        <v>327.37745641115043</v>
      </c>
      <c r="BS273" s="3">
        <v>28.917037453822896</v>
      </c>
    </row>
    <row r="274" spans="2:71" x14ac:dyDescent="0.25">
      <c r="B274" s="2">
        <v>326</v>
      </c>
      <c r="C274" s="2">
        <v>323.01049122655337</v>
      </c>
      <c r="D274" s="2">
        <v>8.9371627065143748</v>
      </c>
      <c r="E274" s="2">
        <v>322.65363955923573</v>
      </c>
      <c r="F274" s="2">
        <v>11.198128199512052</v>
      </c>
      <c r="G274" s="2">
        <v>323.28675822960111</v>
      </c>
      <c r="H274" s="2">
        <v>7.3616809046373293</v>
      </c>
      <c r="K274" s="2">
        <v>333</v>
      </c>
      <c r="L274" s="2">
        <v>329.61455757671109</v>
      </c>
      <c r="M274" s="2">
        <v>11.461220401404269</v>
      </c>
      <c r="N274" s="2">
        <v>324.62970861306729</v>
      </c>
      <c r="O274" s="2">
        <v>70.061777902159847</v>
      </c>
      <c r="P274" s="2">
        <v>328.53922208841919</v>
      </c>
      <c r="Q274" s="2">
        <v>19.898539576447213</v>
      </c>
      <c r="T274" s="2">
        <v>45</v>
      </c>
      <c r="U274" s="2">
        <v>45.218483314498179</v>
      </c>
      <c r="V274" s="2">
        <v>4.7734958714110404E-2</v>
      </c>
      <c r="W274" s="2">
        <v>44.783152774404492</v>
      </c>
      <c r="X274" s="2">
        <v>4.7022719248469166E-2</v>
      </c>
      <c r="Y274" s="2">
        <v>45.187752426512333</v>
      </c>
      <c r="Z274" s="2">
        <v>3.5250973661268892E-2</v>
      </c>
      <c r="AC274" s="2">
        <v>13.1</v>
      </c>
      <c r="AD274" s="2">
        <v>12.537714708007213</v>
      </c>
      <c r="AE274" s="2">
        <v>0.31616474959141322</v>
      </c>
      <c r="AF274" s="2">
        <v>13.952203903133247</v>
      </c>
      <c r="AG274" s="3">
        <v>0.72625149251554155</v>
      </c>
      <c r="AH274" s="2">
        <v>14.520714214078641</v>
      </c>
      <c r="AI274" s="2">
        <v>2.0184288780850914</v>
      </c>
      <c r="AL274" s="2">
        <v>49</v>
      </c>
      <c r="AM274" s="2">
        <v>49.290694589944216</v>
      </c>
      <c r="AN274" s="2">
        <v>8.450334462283611E-2</v>
      </c>
      <c r="AO274" s="2">
        <v>50.042993874737341</v>
      </c>
      <c r="AP274" s="2">
        <v>1.0878362227396128</v>
      </c>
      <c r="AQ274" s="2">
        <v>48.278627804834557</v>
      </c>
      <c r="AR274" s="2">
        <v>0.52037784395781073</v>
      </c>
      <c r="AU274" s="2">
        <v>15.000000000000002</v>
      </c>
      <c r="AV274" s="2">
        <v>10.175526619210112</v>
      </c>
      <c r="AW274" s="3">
        <v>23.275543401950227</v>
      </c>
      <c r="AX274" s="2">
        <v>11.287955680764076</v>
      </c>
      <c r="AY274" s="3">
        <v>13.779273027971705</v>
      </c>
      <c r="AZ274" s="2">
        <v>9.9609073377338415</v>
      </c>
      <c r="BA274" s="3">
        <v>25.39245485890466</v>
      </c>
      <c r="BD274" s="2">
        <v>329</v>
      </c>
      <c r="BE274" s="2">
        <v>329.70591307157463</v>
      </c>
      <c r="BF274" s="2">
        <v>0.49831326461992559</v>
      </c>
      <c r="BG274" s="2">
        <v>329.04878363569082</v>
      </c>
      <c r="BH274" s="2">
        <v>2.3798431112151022E-3</v>
      </c>
      <c r="BI274" s="2">
        <v>330.24953445153318</v>
      </c>
      <c r="BJ274" s="2">
        <v>1.5613363455683236</v>
      </c>
      <c r="BM274" s="2">
        <v>338.99999999999994</v>
      </c>
      <c r="BN274" s="2">
        <v>345.59712052217668</v>
      </c>
      <c r="BO274" s="3">
        <v>43.52199918412547</v>
      </c>
      <c r="BP274" s="2">
        <v>345.73647809383084</v>
      </c>
      <c r="BQ274" s="3">
        <v>45.380137108663554</v>
      </c>
      <c r="BR274" s="2">
        <v>344.95683461710098</v>
      </c>
      <c r="BS274" s="3">
        <v>35.483878655493264</v>
      </c>
    </row>
    <row r="275" spans="2:71" x14ac:dyDescent="0.25">
      <c r="B275" s="2">
        <v>314</v>
      </c>
      <c r="C275" s="2">
        <v>311.99140228159206</v>
      </c>
      <c r="D275" s="2">
        <v>4.0344647943935863</v>
      </c>
      <c r="E275" s="2">
        <v>311.20075091281575</v>
      </c>
      <c r="F275" s="2">
        <v>7.83579545210186</v>
      </c>
      <c r="G275" s="2">
        <v>310.89479715896817</v>
      </c>
      <c r="H275" s="2">
        <v>9.6422846839521217</v>
      </c>
      <c r="K275" s="2">
        <v>313</v>
      </c>
      <c r="L275" s="2">
        <v>311.24474140901276</v>
      </c>
      <c r="M275" s="2">
        <v>3.0809327212345079</v>
      </c>
      <c r="N275" s="2">
        <v>308.4904345477313</v>
      </c>
      <c r="O275" s="2">
        <v>20.336180568295429</v>
      </c>
      <c r="P275" s="2">
        <v>310.52618420294499</v>
      </c>
      <c r="Q275" s="2">
        <v>6.119764597758917</v>
      </c>
      <c r="T275" s="2">
        <v>195</v>
      </c>
      <c r="U275" s="2">
        <v>200.88184702675025</v>
      </c>
      <c r="V275" s="2">
        <v>34.596124446090762</v>
      </c>
      <c r="W275" s="2">
        <v>200.65473537702465</v>
      </c>
      <c r="X275" s="2">
        <v>31.976032184174112</v>
      </c>
      <c r="Y275" s="2">
        <v>200.09319206664719</v>
      </c>
      <c r="Z275" s="2">
        <v>25.940605427757884</v>
      </c>
      <c r="AC275" s="2">
        <v>101</v>
      </c>
      <c r="AD275" s="2">
        <v>109.7590355784277</v>
      </c>
      <c r="AE275" s="2">
        <v>76.720704264162265</v>
      </c>
      <c r="AF275" s="2">
        <v>107.51731383660398</v>
      </c>
      <c r="AG275" s="3">
        <v>42.475379644789626</v>
      </c>
      <c r="AH275" s="2">
        <v>105.00121378434996</v>
      </c>
      <c r="AI275" s="2">
        <v>16.009711748072107</v>
      </c>
      <c r="AL275" s="2">
        <v>228.99999999999994</v>
      </c>
      <c r="AM275" s="2">
        <v>221.3703753229583</v>
      </c>
      <c r="AN275" s="2">
        <v>58.21117271252286</v>
      </c>
      <c r="AO275" s="2">
        <v>218.66636467922609</v>
      </c>
      <c r="AP275" s="2">
        <v>106.78401894274489</v>
      </c>
      <c r="AQ275" s="2">
        <v>220.07788733883581</v>
      </c>
      <c r="AR275" s="2">
        <v>79.604094338505362</v>
      </c>
      <c r="AU275" s="2">
        <v>142</v>
      </c>
      <c r="AV275" s="2">
        <v>156.07531798943458</v>
      </c>
      <c r="AW275" s="3">
        <v>198.11457650370073</v>
      </c>
      <c r="AX275" s="2">
        <v>142.46719815630033</v>
      </c>
      <c r="AY275" s="3">
        <v>0.21827411725042489</v>
      </c>
      <c r="AZ275" s="2">
        <v>147.24882426434604</v>
      </c>
      <c r="BA275" s="3">
        <v>27.550156157987757</v>
      </c>
      <c r="BD275" s="2">
        <v>301.99999999999994</v>
      </c>
      <c r="BE275" s="2">
        <v>305.30143405130758</v>
      </c>
      <c r="BF275" s="2">
        <v>10.899466795133561</v>
      </c>
      <c r="BG275" s="2">
        <v>304.14544405789724</v>
      </c>
      <c r="BH275" s="2">
        <v>4.6029302055668051</v>
      </c>
      <c r="BI275" s="2">
        <v>305.95354930310231</v>
      </c>
      <c r="BJ275" s="2">
        <v>15.630552092061183</v>
      </c>
      <c r="BM275" s="2">
        <v>295</v>
      </c>
      <c r="BN275" s="2">
        <v>304.05587075333051</v>
      </c>
      <c r="BO275" s="3">
        <v>82.008795101026891</v>
      </c>
      <c r="BP275" s="2">
        <v>303.88989542407688</v>
      </c>
      <c r="BQ275" s="3">
        <v>79.030240651023107</v>
      </c>
      <c r="BR275" s="2">
        <v>303.66194694997904</v>
      </c>
      <c r="BS275" s="3">
        <v>75.029324964251188</v>
      </c>
    </row>
    <row r="276" spans="2:71" x14ac:dyDescent="0.25">
      <c r="B276" s="2">
        <v>234</v>
      </c>
      <c r="C276" s="2">
        <v>224.20711347300451</v>
      </c>
      <c r="D276" s="2">
        <v>95.900626530609756</v>
      </c>
      <c r="E276" s="2">
        <v>224.76896977103783</v>
      </c>
      <c r="F276" s="2">
        <v>85.211919088013346</v>
      </c>
      <c r="G276" s="2">
        <v>223.49957572484365</v>
      </c>
      <c r="H276" s="2">
        <v>110.25890995829272</v>
      </c>
      <c r="K276" s="2">
        <v>204</v>
      </c>
      <c r="L276" s="2">
        <v>191.90737461399445</v>
      </c>
      <c r="M276" s="2">
        <v>146.2315887262659</v>
      </c>
      <c r="N276" s="2">
        <v>190.52720681410972</v>
      </c>
      <c r="O276" s="2">
        <v>181.51615622977161</v>
      </c>
      <c r="P276" s="2">
        <v>195.49261087509745</v>
      </c>
      <c r="Q276" s="2">
        <v>72.375669722510096</v>
      </c>
      <c r="T276" s="2">
        <v>313</v>
      </c>
      <c r="U276" s="2">
        <v>319.79521614808908</v>
      </c>
      <c r="V276" s="2">
        <v>46.174962499250626</v>
      </c>
      <c r="W276" s="2">
        <v>316.74943041643633</v>
      </c>
      <c r="X276" s="2">
        <v>14.058228447697878</v>
      </c>
      <c r="Y276" s="2">
        <v>321.08654140621854</v>
      </c>
      <c r="Z276" s="2">
        <v>65.392151914486988</v>
      </c>
      <c r="AC276" s="2">
        <v>312.00000000000006</v>
      </c>
      <c r="AD276" s="2">
        <v>315.61866284343256</v>
      </c>
      <c r="AE276" s="2">
        <v>13.094720774439008</v>
      </c>
      <c r="AF276" s="2">
        <v>319.17721902643393</v>
      </c>
      <c r="AG276" s="3">
        <v>51.512472953404412</v>
      </c>
      <c r="AH276" s="2">
        <v>315.25956395013174</v>
      </c>
      <c r="AI276" s="2">
        <v>10.62475714499803</v>
      </c>
      <c r="AL276" s="2">
        <v>314.99999999999994</v>
      </c>
      <c r="AM276" s="2">
        <v>317.70802136798437</v>
      </c>
      <c r="AN276" s="2">
        <v>7.3333797294602592</v>
      </c>
      <c r="AO276" s="2">
        <v>318.68839361069968</v>
      </c>
      <c r="AP276" s="2">
        <v>13.60424742745062</v>
      </c>
      <c r="AQ276" s="2">
        <v>316.9145152440862</v>
      </c>
      <c r="AR276" s="2">
        <v>3.6653686198386728</v>
      </c>
      <c r="AU276" s="2">
        <v>315</v>
      </c>
      <c r="AV276" s="2">
        <v>329.93762657938538</v>
      </c>
      <c r="AW276" s="3">
        <v>223.13268782516059</v>
      </c>
      <c r="AX276" s="2">
        <v>328.9314498976467</v>
      </c>
      <c r="AY276" s="3">
        <v>194.08529625064025</v>
      </c>
      <c r="AZ276" s="2">
        <v>325.38242619643705</v>
      </c>
      <c r="BA276" s="3">
        <v>107.79477372446236</v>
      </c>
      <c r="BD276" s="2">
        <v>195</v>
      </c>
      <c r="BE276" s="2">
        <v>215.44405879621428</v>
      </c>
      <c r="BF276" s="2">
        <v>417.95954006306641</v>
      </c>
      <c r="BG276" s="2">
        <v>213.01536846214185</v>
      </c>
      <c r="BH276" s="2">
        <v>324.55350082673522</v>
      </c>
      <c r="BI276" s="2">
        <v>215.12750022035419</v>
      </c>
      <c r="BJ276" s="2">
        <v>405.11626512035809</v>
      </c>
      <c r="BM276" s="2">
        <v>156</v>
      </c>
      <c r="BN276" s="2">
        <v>176.01499467714186</v>
      </c>
      <c r="BO276" s="3">
        <v>400.60001192601686</v>
      </c>
      <c r="BP276" s="2">
        <v>179.55455146626699</v>
      </c>
      <c r="BQ276" s="3">
        <v>554.81689477702025</v>
      </c>
      <c r="BR276" s="2">
        <v>179.1877908993942</v>
      </c>
      <c r="BS276" s="3">
        <v>537.67364679402851</v>
      </c>
    </row>
    <row r="277" spans="2:71" x14ac:dyDescent="0.25">
      <c r="B277" s="2">
        <v>58</v>
      </c>
      <c r="C277" s="2">
        <v>58.06675425588913</v>
      </c>
      <c r="D277" s="2">
        <v>4.4561306793114291E-3</v>
      </c>
      <c r="E277" s="2">
        <v>59.179070631117483</v>
      </c>
      <c r="F277" s="2">
        <v>1.3902075531637796</v>
      </c>
      <c r="G277" s="2">
        <v>60.120436275566433</v>
      </c>
      <c r="H277" s="2">
        <v>4.4962499987380475</v>
      </c>
      <c r="K277" s="2">
        <v>44.000000000000007</v>
      </c>
      <c r="L277" s="2">
        <v>44.130050293335486</v>
      </c>
      <c r="M277" s="2">
        <v>1.6913078796644197E-2</v>
      </c>
      <c r="N277" s="2">
        <v>43.874131515583265</v>
      </c>
      <c r="O277" s="2">
        <v>1.5842875369367605E-2</v>
      </c>
      <c r="P277" s="2">
        <v>44.313797231379702</v>
      </c>
      <c r="Q277" s="2">
        <v>9.8468702421561874E-2</v>
      </c>
      <c r="T277" s="2">
        <v>312</v>
      </c>
      <c r="U277" s="2">
        <v>313.22423614105014</v>
      </c>
      <c r="V277" s="2">
        <v>1.4987541290533424</v>
      </c>
      <c r="W277" s="2">
        <v>312.76511888379275</v>
      </c>
      <c r="X277" s="2">
        <v>0.5854069063362668</v>
      </c>
      <c r="Y277" s="2">
        <v>313.35247017953111</v>
      </c>
      <c r="Z277" s="2">
        <v>1.8291755865209136</v>
      </c>
      <c r="AC277" s="2">
        <v>310</v>
      </c>
      <c r="AD277" s="2">
        <v>315.17189263187299</v>
      </c>
      <c r="AE277" s="2">
        <v>26.748473395622153</v>
      </c>
      <c r="AF277" s="2">
        <v>311.73052262514005</v>
      </c>
      <c r="AG277" s="3">
        <v>2.994708556121624</v>
      </c>
      <c r="AH277" s="2">
        <v>312.20469720476484</v>
      </c>
      <c r="AI277" s="2">
        <v>4.860689764697903</v>
      </c>
      <c r="AL277" s="2">
        <v>308</v>
      </c>
      <c r="AM277" s="2">
        <v>306.37349764561367</v>
      </c>
      <c r="AN277" s="2">
        <v>2.6455099088242817</v>
      </c>
      <c r="AO277" s="2">
        <v>306.56865159967748</v>
      </c>
      <c r="AP277" s="2">
        <v>2.0487582431058367</v>
      </c>
      <c r="AQ277" s="2">
        <v>306.69645727106774</v>
      </c>
      <c r="AR277" s="2">
        <v>1.6992236461521555</v>
      </c>
      <c r="AU277" s="2">
        <v>304</v>
      </c>
      <c r="AV277" s="2">
        <v>305.38524181750643</v>
      </c>
      <c r="AW277" s="3">
        <v>1.9188948929685059</v>
      </c>
      <c r="AX277" s="2">
        <v>306.67649545660066</v>
      </c>
      <c r="AY277" s="3">
        <v>7.1636279292039875</v>
      </c>
      <c r="AZ277" s="2">
        <v>308.07641294880347</v>
      </c>
      <c r="BA277" s="3">
        <v>16.617142529172565</v>
      </c>
      <c r="BD277" s="2">
        <v>58</v>
      </c>
      <c r="BE277" s="2">
        <v>57.516879852984012</v>
      </c>
      <c r="BF277" s="2">
        <v>0.2334050764527501</v>
      </c>
      <c r="BG277" s="2">
        <v>57.215139338568079</v>
      </c>
      <c r="BH277" s="2">
        <v>0.61600625786335239</v>
      </c>
      <c r="BI277" s="2">
        <v>57.473373323905491</v>
      </c>
      <c r="BJ277" s="2">
        <v>0.2773356559743505</v>
      </c>
      <c r="BM277" s="2">
        <v>44.000000000000007</v>
      </c>
      <c r="BN277" s="2">
        <v>30.441981961416069</v>
      </c>
      <c r="BO277" s="3">
        <v>183.81985313456747</v>
      </c>
      <c r="BP277" s="2">
        <v>29.813803922472339</v>
      </c>
      <c r="BQ277" s="3">
        <v>201.24815915006141</v>
      </c>
      <c r="BR277" s="2">
        <v>30.345265174908278</v>
      </c>
      <c r="BS277" s="3">
        <v>186.45178314357287</v>
      </c>
    </row>
    <row r="278" spans="2:71" x14ac:dyDescent="0.25">
      <c r="B278" s="2">
        <v>56.999999999999993</v>
      </c>
      <c r="C278" s="2">
        <v>61.547533316875707</v>
      </c>
      <c r="D278" s="2">
        <v>20.680059268094638</v>
      </c>
      <c r="E278" s="2">
        <v>63.712619042274817</v>
      </c>
      <c r="F278" s="2">
        <v>45.059254406710572</v>
      </c>
      <c r="G278" s="2">
        <v>64.431525708711945</v>
      </c>
      <c r="H278" s="2">
        <v>55.227574359246681</v>
      </c>
      <c r="K278" s="2">
        <v>43.5</v>
      </c>
      <c r="L278" s="2">
        <v>47.614048570403995</v>
      </c>
      <c r="M278" s="2">
        <v>16.925395639643153</v>
      </c>
      <c r="N278" s="2">
        <v>46.152700115056128</v>
      </c>
      <c r="O278" s="2">
        <v>7.0368179004187921</v>
      </c>
      <c r="P278" s="2">
        <v>45.873997542389446</v>
      </c>
      <c r="Q278" s="2">
        <v>5.6358643312711312</v>
      </c>
      <c r="T278" s="2">
        <v>58</v>
      </c>
      <c r="U278" s="2">
        <v>57.221783190722562</v>
      </c>
      <c r="V278" s="2">
        <v>0.60562140224195693</v>
      </c>
      <c r="W278" s="2">
        <v>57.987830870582584</v>
      </c>
      <c r="X278" s="2">
        <v>1.4808771077780847E-4</v>
      </c>
      <c r="Y278" s="2">
        <v>58.306281260189429</v>
      </c>
      <c r="Z278" s="2">
        <v>9.3808210343224924E-2</v>
      </c>
      <c r="AC278" s="2">
        <v>44</v>
      </c>
      <c r="AD278" s="2">
        <v>43.382135242706447</v>
      </c>
      <c r="AE278" s="2">
        <v>0.38175685830542139</v>
      </c>
      <c r="AF278" s="2">
        <v>43.419078946778278</v>
      </c>
      <c r="AG278" s="3">
        <v>0.33746927007623495</v>
      </c>
      <c r="AH278" s="2">
        <v>44.226714423620002</v>
      </c>
      <c r="AI278" s="2">
        <v>5.1399429877349946E-2</v>
      </c>
      <c r="AL278" s="2">
        <v>56</v>
      </c>
      <c r="AM278" s="2">
        <v>57.211839528894458</v>
      </c>
      <c r="AN278" s="2">
        <v>1.4685550437911428</v>
      </c>
      <c r="AO278" s="2">
        <v>58.270642027456418</v>
      </c>
      <c r="AP278" s="2">
        <v>5.1558152168513924</v>
      </c>
      <c r="AQ278" s="2">
        <v>56.460175143324882</v>
      </c>
      <c r="AR278" s="2">
        <v>0.21176116253407587</v>
      </c>
      <c r="AU278" s="2">
        <v>43</v>
      </c>
      <c r="AV278" s="2">
        <v>33.291567600104315</v>
      </c>
      <c r="AW278" s="3">
        <v>94.25365966334428</v>
      </c>
      <c r="AX278" s="2">
        <v>33.746842835628989</v>
      </c>
      <c r="AY278" s="3">
        <v>85.620917508550562</v>
      </c>
      <c r="AZ278" s="2">
        <v>33.998192690558575</v>
      </c>
      <c r="BA278" s="3">
        <v>81.032534836313062</v>
      </c>
      <c r="BD278" s="2">
        <v>51</v>
      </c>
      <c r="BE278" s="2">
        <v>54.389268250057434</v>
      </c>
      <c r="BF278" s="2">
        <v>11.487139270847379</v>
      </c>
      <c r="BG278" s="2">
        <v>54.385116703881081</v>
      </c>
      <c r="BH278" s="2">
        <v>11.459015098894717</v>
      </c>
      <c r="BI278" s="2">
        <v>55.117618833949997</v>
      </c>
      <c r="BJ278" s="2">
        <v>16.954784861699736</v>
      </c>
      <c r="BM278" s="2">
        <v>40.5</v>
      </c>
      <c r="BN278" s="2">
        <v>24.807882546594758</v>
      </c>
      <c r="BO278" s="3">
        <v>246.24255017146541</v>
      </c>
      <c r="BP278" s="2">
        <v>23.62917790498301</v>
      </c>
      <c r="BQ278" s="3">
        <v>284.62463816171345</v>
      </c>
      <c r="BR278" s="2">
        <v>23.61624473846009</v>
      </c>
      <c r="BS278" s="3">
        <v>285.06119173157663</v>
      </c>
    </row>
    <row r="279" spans="2:71" x14ac:dyDescent="0.25">
      <c r="B279" s="2">
        <v>8</v>
      </c>
      <c r="C279" s="2">
        <v>15.200736940773449</v>
      </c>
      <c r="D279" s="2">
        <v>51.850612490219376</v>
      </c>
      <c r="E279" s="2">
        <v>14.255402136150098</v>
      </c>
      <c r="F279" s="2">
        <v>39.130055884951204</v>
      </c>
      <c r="G279" s="2">
        <v>6.0034708913929542</v>
      </c>
      <c r="H279" s="2">
        <v>3.9861284815152449</v>
      </c>
      <c r="K279" s="2">
        <v>7.79</v>
      </c>
      <c r="L279" s="2">
        <v>10.659841847440534</v>
      </c>
      <c r="M279" s="2">
        <v>8.235992229320896</v>
      </c>
      <c r="N279" s="2">
        <v>13.077495618833881</v>
      </c>
      <c r="O279" s="2">
        <v>27.957609919187483</v>
      </c>
      <c r="P279" s="2">
        <v>9.1113095414277385</v>
      </c>
      <c r="Q279" s="2">
        <v>1.7458589042679806</v>
      </c>
      <c r="T279" s="2">
        <v>37</v>
      </c>
      <c r="U279" s="2">
        <v>35.00232714848778</v>
      </c>
      <c r="V279" s="2">
        <v>3.990696821668966</v>
      </c>
      <c r="W279" s="2">
        <v>34.317039441851968</v>
      </c>
      <c r="X279" s="2">
        <v>7.1982773565780009</v>
      </c>
      <c r="Y279" s="2">
        <v>34.020436328593853</v>
      </c>
      <c r="Z279" s="2">
        <v>8.8777996719632792</v>
      </c>
      <c r="AC279" s="2">
        <v>33.5</v>
      </c>
      <c r="AD279" s="2">
        <v>32.683185613265394</v>
      </c>
      <c r="AE279" s="2">
        <v>0.66718574237663053</v>
      </c>
      <c r="AF279" s="2">
        <v>31.959073160445651</v>
      </c>
      <c r="AG279" s="3">
        <v>2.3744555248589529</v>
      </c>
      <c r="AH279" s="2">
        <v>30.296640265742202</v>
      </c>
      <c r="AI279" s="2">
        <v>10.261513587064194</v>
      </c>
      <c r="AL279" s="2">
        <v>46</v>
      </c>
      <c r="AM279" s="2">
        <v>37.315430131881868</v>
      </c>
      <c r="AN279" s="2">
        <v>75.421753794225381</v>
      </c>
      <c r="AO279" s="2">
        <v>38.618763249072323</v>
      </c>
      <c r="AP279" s="2">
        <v>54.482655973245365</v>
      </c>
      <c r="AQ279" s="2">
        <v>38.962102674978254</v>
      </c>
      <c r="AR279" s="2">
        <v>49.531998757548244</v>
      </c>
      <c r="AU279" s="2">
        <v>38</v>
      </c>
      <c r="AV279" s="2">
        <v>32.000196223340865</v>
      </c>
      <c r="AW279" s="3">
        <v>35.997645358413223</v>
      </c>
      <c r="AX279" s="2">
        <v>30.296152909864482</v>
      </c>
      <c r="AY279" s="3">
        <v>59.349259988189495</v>
      </c>
      <c r="AZ279" s="2">
        <v>33.605159842263234</v>
      </c>
      <c r="BA279" s="3">
        <v>19.314620012055723</v>
      </c>
      <c r="BD279" s="2">
        <v>8</v>
      </c>
      <c r="BE279" s="2">
        <v>11.511438328648225</v>
      </c>
      <c r="BF279" s="2">
        <v>12.330199135899841</v>
      </c>
      <c r="BG279" s="2">
        <v>13.384109790375213</v>
      </c>
      <c r="BH279" s="2">
        <v>28.988638234814218</v>
      </c>
      <c r="BI279" s="2">
        <v>10.587326214634436</v>
      </c>
      <c r="BJ279" s="2">
        <v>6.6942569409345571</v>
      </c>
      <c r="BM279" s="2">
        <v>7.98</v>
      </c>
      <c r="BN279" s="2">
        <v>8.4496076221421532</v>
      </c>
      <c r="BO279" s="3">
        <v>0.22053131877400695</v>
      </c>
      <c r="BP279" s="2">
        <v>12.989726159146503</v>
      </c>
      <c r="BQ279" s="3">
        <v>25.09735618963677</v>
      </c>
      <c r="BR279" s="2">
        <v>11.342216507827857</v>
      </c>
      <c r="BS279" s="3">
        <v>11.304499845510145</v>
      </c>
    </row>
    <row r="280" spans="2:71" x14ac:dyDescent="0.25">
      <c r="B280" s="2">
        <v>8</v>
      </c>
      <c r="C280" s="2">
        <v>16.409453565686022</v>
      </c>
      <c r="D280" s="2">
        <v>70.718909273429347</v>
      </c>
      <c r="E280" s="2">
        <v>15.251666378292965</v>
      </c>
      <c r="F280" s="2">
        <v>52.586665262064606</v>
      </c>
      <c r="G280" s="2">
        <v>8.4416092481041165</v>
      </c>
      <c r="H280" s="2">
        <v>0.19501872801108314</v>
      </c>
      <c r="K280" s="2">
        <v>7.98</v>
      </c>
      <c r="L280" s="2">
        <v>10.885818317542308</v>
      </c>
      <c r="M280" s="2">
        <v>8.4437800945644046</v>
      </c>
      <c r="N280" s="2">
        <v>13.306624244645869</v>
      </c>
      <c r="O280" s="2">
        <v>28.37292584364917</v>
      </c>
      <c r="P280" s="2">
        <v>9.7584149539720588</v>
      </c>
      <c r="Q280" s="2">
        <v>3.1627597485114385</v>
      </c>
      <c r="T280" s="2">
        <v>8</v>
      </c>
      <c r="U280" s="2">
        <v>10.94481240750617</v>
      </c>
      <c r="V280" s="2">
        <v>8.6719201154022851</v>
      </c>
      <c r="W280" s="2">
        <v>9.3082218872078766</v>
      </c>
      <c r="X280" s="2">
        <v>1.7114445061697381</v>
      </c>
      <c r="Y280" s="2">
        <v>12.737780919381017</v>
      </c>
      <c r="Z280" s="2">
        <v>22.446568040050831</v>
      </c>
      <c r="AC280" s="2">
        <v>7.9800000000000013</v>
      </c>
      <c r="AD280" s="2">
        <v>8.4866329311796456</v>
      </c>
      <c r="AE280" s="2">
        <v>0.25667692695567818</v>
      </c>
      <c r="AF280" s="2">
        <v>9.1732826130142122</v>
      </c>
      <c r="AG280" s="3">
        <v>1.4239233945220231</v>
      </c>
      <c r="AH280" s="2">
        <v>9.3595552161898006</v>
      </c>
      <c r="AI280" s="2">
        <v>1.9031725945164837</v>
      </c>
      <c r="AL280" s="2">
        <v>9</v>
      </c>
      <c r="AM280" s="2">
        <v>8.4204742939796677</v>
      </c>
      <c r="AN280" s="2">
        <v>0.3358500439383646</v>
      </c>
      <c r="AO280" s="2">
        <v>8.3270340638961446</v>
      </c>
      <c r="AP280" s="2">
        <v>0.45288315115613831</v>
      </c>
      <c r="AQ280" s="2">
        <v>11.984680986522196</v>
      </c>
      <c r="AR280" s="2">
        <v>8.9083205913071115</v>
      </c>
      <c r="AU280" s="2">
        <v>8.58</v>
      </c>
      <c r="AV280" s="2">
        <v>6.5046725902191813</v>
      </c>
      <c r="AW280" s="3">
        <v>4.3069838577875625</v>
      </c>
      <c r="AX280" s="2">
        <v>2.604654491038167</v>
      </c>
      <c r="AY280" s="3">
        <v>35.704753951470352</v>
      </c>
      <c r="AZ280" s="2">
        <v>6.4328920017992015</v>
      </c>
      <c r="BA280" s="3">
        <v>4.61007275593784</v>
      </c>
      <c r="BD280" s="2">
        <v>9</v>
      </c>
      <c r="BE280" s="2">
        <v>8.8811031198196222</v>
      </c>
      <c r="BF280" s="2">
        <v>1.4136468116627117E-2</v>
      </c>
      <c r="BG280" s="2">
        <v>10.456008074389016</v>
      </c>
      <c r="BH280" s="2">
        <v>2.1199595126860116</v>
      </c>
      <c r="BI280" s="2">
        <v>9.5167808876021329</v>
      </c>
      <c r="BJ280" s="2">
        <v>0.26706248579084835</v>
      </c>
      <c r="BM280" s="2">
        <v>8.58</v>
      </c>
      <c r="BN280" s="2">
        <v>5.9830040606195132</v>
      </c>
      <c r="BO280" s="3">
        <v>6.7443879091587373</v>
      </c>
      <c r="BP280" s="2">
        <v>11.097487236134256</v>
      </c>
      <c r="BQ280" s="3">
        <v>6.337741984098896</v>
      </c>
      <c r="BR280" s="2">
        <v>5.3986754375512573</v>
      </c>
      <c r="BS280" s="3">
        <v>10.120825971639684</v>
      </c>
    </row>
    <row r="281" spans="2:71" x14ac:dyDescent="0.25">
      <c r="B281" s="2">
        <v>15</v>
      </c>
      <c r="C281" s="2">
        <v>18.377155063391822</v>
      </c>
      <c r="D281" s="2">
        <v>11.40517632219302</v>
      </c>
      <c r="E281" s="2">
        <v>16.824237527949052</v>
      </c>
      <c r="F281" s="2">
        <v>3.3278425583776672</v>
      </c>
      <c r="G281" s="2">
        <v>12.205684625976231</v>
      </c>
      <c r="H281" s="2">
        <v>7.8081984095055983</v>
      </c>
      <c r="K281" s="2">
        <v>10.8</v>
      </c>
      <c r="L281" s="2">
        <v>11.610783898129073</v>
      </c>
      <c r="M281" s="2">
        <v>0.65737052946537378</v>
      </c>
      <c r="N281" s="2">
        <v>14.119715522450308</v>
      </c>
      <c r="O281" s="2">
        <v>11.020511149997517</v>
      </c>
      <c r="P281" s="2">
        <v>11.860061277661277</v>
      </c>
      <c r="Q281" s="2">
        <v>1.1237299123968576</v>
      </c>
      <c r="T281" s="2">
        <v>11</v>
      </c>
      <c r="U281" s="2">
        <v>10.235019022924767</v>
      </c>
      <c r="V281" s="2">
        <v>0.58519589528697769</v>
      </c>
      <c r="W281" s="2">
        <v>8.5237982026688552</v>
      </c>
      <c r="X281" s="2">
        <v>6.1315753411059921</v>
      </c>
      <c r="Y281" s="2">
        <v>11.85426983670315</v>
      </c>
      <c r="Z281" s="2">
        <v>0.72977695390082631</v>
      </c>
      <c r="AC281" s="2">
        <v>9.64</v>
      </c>
      <c r="AD281" s="2">
        <v>8.8799028451975985</v>
      </c>
      <c r="AE281" s="2">
        <v>0.57774768473870675</v>
      </c>
      <c r="AF281" s="2">
        <v>9.7168377502959942</v>
      </c>
      <c r="AG281" s="3">
        <v>5.9040398705494648E-3</v>
      </c>
      <c r="AH281" s="2">
        <v>9.2254012975432627</v>
      </c>
      <c r="AI281" s="2">
        <v>0.17189208407881068</v>
      </c>
      <c r="AL281" s="2">
        <v>15</v>
      </c>
      <c r="AM281" s="2">
        <v>13.808123311056042</v>
      </c>
      <c r="AN281" s="2">
        <v>1.4205700416480136</v>
      </c>
      <c r="AO281" s="2">
        <v>15.188811040114905</v>
      </c>
      <c r="AP281" s="2">
        <v>3.5649608869272105E-2</v>
      </c>
      <c r="AQ281" s="2">
        <v>15.098356351068173</v>
      </c>
      <c r="AR281" s="2">
        <v>9.673971795445626E-3</v>
      </c>
      <c r="AU281" s="2">
        <v>10.8</v>
      </c>
      <c r="AV281" s="2">
        <v>17.582440641136447</v>
      </c>
      <c r="AW281" s="3">
        <v>46.001501050539368</v>
      </c>
      <c r="AX281" s="2">
        <v>3.6122955838589137</v>
      </c>
      <c r="AY281" s="3">
        <v>51.663094773814088</v>
      </c>
      <c r="AZ281" s="2">
        <v>5.6533208003361626</v>
      </c>
      <c r="BA281" s="3">
        <v>26.488306784252405</v>
      </c>
      <c r="BD281" s="2">
        <v>17</v>
      </c>
      <c r="BE281" s="2">
        <v>21.773420322815078</v>
      </c>
      <c r="BF281" s="2">
        <v>22.785541578263999</v>
      </c>
      <c r="BG281" s="2">
        <v>22.942988193373104</v>
      </c>
      <c r="BH281" s="2">
        <v>35.319108666572113</v>
      </c>
      <c r="BI281" s="2">
        <v>21.2012246644715</v>
      </c>
      <c r="BJ281" s="2">
        <v>17.650288681363666</v>
      </c>
      <c r="BM281" s="2">
        <v>11.8</v>
      </c>
      <c r="BN281" s="2">
        <v>7.8039029831836064</v>
      </c>
      <c r="BO281" s="3">
        <v>15.968791367808885</v>
      </c>
      <c r="BP281" s="2">
        <v>11.423847478208618</v>
      </c>
      <c r="BQ281" s="3">
        <v>0.14149071965001672</v>
      </c>
      <c r="BR281" s="2">
        <v>10.00278456019214</v>
      </c>
      <c r="BS281" s="3">
        <v>3.2299833370837625</v>
      </c>
    </row>
    <row r="282" spans="2:71" x14ac:dyDescent="0.25">
      <c r="B282" s="2">
        <v>21</v>
      </c>
      <c r="C282" s="2">
        <v>21.633916735906087</v>
      </c>
      <c r="D282" s="2">
        <v>0.40185042806182808</v>
      </c>
      <c r="E282" s="2">
        <v>21.502435446905842</v>
      </c>
      <c r="F282" s="2">
        <v>0.25244137830747349</v>
      </c>
      <c r="G282" s="2">
        <v>17.269627688467693</v>
      </c>
      <c r="H282" s="2">
        <v>13.915677582646884</v>
      </c>
      <c r="K282" s="2">
        <v>13.3</v>
      </c>
      <c r="L282" s="2">
        <v>13.083473746374645</v>
      </c>
      <c r="M282" s="2">
        <v>4.6883618509031721E-2</v>
      </c>
      <c r="N282" s="2">
        <v>15.367557865888518</v>
      </c>
      <c r="O282" s="2">
        <v>4.2747955287974797</v>
      </c>
      <c r="P282" s="2">
        <v>12.988784056641908</v>
      </c>
      <c r="Q282" s="2">
        <v>9.6855363400267611E-2</v>
      </c>
      <c r="T282" s="2">
        <v>153</v>
      </c>
      <c r="U282" s="2">
        <v>153.66303874112359</v>
      </c>
      <c r="V282" s="2">
        <v>0.43962037223074951</v>
      </c>
      <c r="W282" s="2">
        <v>155.00042090341259</v>
      </c>
      <c r="X282" s="2">
        <v>4.0016837908100396</v>
      </c>
      <c r="Y282" s="2">
        <v>155.35501513521243</v>
      </c>
      <c r="Z282" s="2">
        <v>5.5460962870796013</v>
      </c>
      <c r="AC282" s="2">
        <v>84.6</v>
      </c>
      <c r="AD282" s="2">
        <v>89.549754364592118</v>
      </c>
      <c r="AE282" s="2">
        <v>24.500068269798781</v>
      </c>
      <c r="AF282" s="2">
        <v>85.131710285141892</v>
      </c>
      <c r="AG282" s="3">
        <v>0.28271582732567846</v>
      </c>
      <c r="AH282" s="2">
        <v>88.570674086051355</v>
      </c>
      <c r="AI282" s="2">
        <v>15.766252697639807</v>
      </c>
      <c r="AL282" s="2">
        <v>179</v>
      </c>
      <c r="AM282" s="2">
        <v>179.73893292803885</v>
      </c>
      <c r="AN282" s="2">
        <v>0.54602187214006748</v>
      </c>
      <c r="AO282" s="2">
        <v>177.77669455645369</v>
      </c>
      <c r="AP282" s="2">
        <v>1.4964762082100316</v>
      </c>
      <c r="AQ282" s="2">
        <v>185.53335359758532</v>
      </c>
      <c r="AR282" s="2">
        <v>42.684709231081015</v>
      </c>
      <c r="AU282" s="2">
        <v>114</v>
      </c>
      <c r="AV282" s="2">
        <v>110.54680256113889</v>
      </c>
      <c r="AW282" s="3">
        <v>11.924572551756933</v>
      </c>
      <c r="AX282" s="2">
        <v>110.0695208310277</v>
      </c>
      <c r="AY282" s="3">
        <v>15.448666497725164</v>
      </c>
      <c r="AZ282" s="2">
        <v>118.46451727893935</v>
      </c>
      <c r="BA282" s="3">
        <v>19.931914533948056</v>
      </c>
      <c r="BD282" s="2">
        <v>30</v>
      </c>
      <c r="BE282" s="2">
        <v>27.378422224403678</v>
      </c>
      <c r="BF282" s="2">
        <v>6.8726700335005582</v>
      </c>
      <c r="BG282" s="2">
        <v>28.572775464483716</v>
      </c>
      <c r="BH282" s="2">
        <v>2.0369698747796741</v>
      </c>
      <c r="BI282" s="2">
        <v>27.596257948600197</v>
      </c>
      <c r="BJ282" s="2">
        <v>5.7779758496677331</v>
      </c>
      <c r="BM282" s="2">
        <v>16.2</v>
      </c>
      <c r="BN282" s="2">
        <v>8.3298162703136907</v>
      </c>
      <c r="BO282" s="3">
        <v>61.939791939019095</v>
      </c>
      <c r="BP282" s="2">
        <v>11.031781086733471</v>
      </c>
      <c r="BQ282" s="3">
        <v>26.710486735445858</v>
      </c>
      <c r="BR282" s="2">
        <v>11.521900977717424</v>
      </c>
      <c r="BS282" s="3">
        <v>21.884610462281188</v>
      </c>
    </row>
    <row r="283" spans="2:71" x14ac:dyDescent="0.25">
      <c r="B283" s="2">
        <v>76</v>
      </c>
      <c r="C283" s="2">
        <v>85.523560658028359</v>
      </c>
      <c r="D283" s="2">
        <v>90.698207607145548</v>
      </c>
      <c r="E283" s="2">
        <v>91.636376118815306</v>
      </c>
      <c r="F283" s="2">
        <v>244.49625812905762</v>
      </c>
      <c r="G283" s="2">
        <v>84.402988265586842</v>
      </c>
      <c r="H283" s="2">
        <v>70.61021179159016</v>
      </c>
      <c r="K283" s="2">
        <v>34.6</v>
      </c>
      <c r="L283" s="2">
        <v>35.91797313787972</v>
      </c>
      <c r="M283" s="2">
        <v>1.7370531921725116</v>
      </c>
      <c r="N283" s="2">
        <v>34.87286522671058</v>
      </c>
      <c r="O283" s="2">
        <v>7.4455431947815495E-2</v>
      </c>
      <c r="P283" s="2">
        <v>34.803448283976991</v>
      </c>
      <c r="Q283" s="2">
        <v>4.1391204253181692E-2</v>
      </c>
      <c r="T283" s="2">
        <v>277</v>
      </c>
      <c r="U283" s="2">
        <v>278.06596663745722</v>
      </c>
      <c r="V283" s="2">
        <v>1.1362848721718577</v>
      </c>
      <c r="W283" s="2">
        <v>277.06357079090446</v>
      </c>
      <c r="X283" s="2">
        <v>4.0412454562190891E-3</v>
      </c>
      <c r="Y283" s="2">
        <v>275.51431268929025</v>
      </c>
      <c r="Z283" s="2">
        <v>2.2072667852039691</v>
      </c>
      <c r="AC283" s="2">
        <v>260</v>
      </c>
      <c r="AD283" s="2">
        <v>265.25877862668966</v>
      </c>
      <c r="AE283" s="2">
        <v>27.654752644528003</v>
      </c>
      <c r="AF283" s="2">
        <v>265.1352046695452</v>
      </c>
      <c r="AG283" s="3">
        <v>26.370326998118859</v>
      </c>
      <c r="AH283" s="2">
        <v>263.17857467129443</v>
      </c>
      <c r="AI283" s="2">
        <v>10.103336940994478</v>
      </c>
      <c r="AL283" s="2">
        <v>294</v>
      </c>
      <c r="AM283" s="2">
        <v>293.10745560832703</v>
      </c>
      <c r="AN283" s="2">
        <v>0.79663549110687293</v>
      </c>
      <c r="AO283" s="2">
        <v>294.00940383464126</v>
      </c>
      <c r="AP283" s="2">
        <v>8.8432105960193754E-5</v>
      </c>
      <c r="AQ283" s="2">
        <v>296.02358221591788</v>
      </c>
      <c r="AR283" s="2">
        <v>4.0948849845791324</v>
      </c>
      <c r="AU283" s="2">
        <v>283</v>
      </c>
      <c r="AV283" s="2">
        <v>283.53893870683919</v>
      </c>
      <c r="AW283" s="3">
        <v>0.2904549297294981</v>
      </c>
      <c r="AX283" s="2">
        <v>280.67587667852308</v>
      </c>
      <c r="AY283" s="3">
        <v>5.4015492134329017</v>
      </c>
      <c r="AZ283" s="2">
        <v>289.8615127668146</v>
      </c>
      <c r="BA283" s="3">
        <v>47.080357449159727</v>
      </c>
      <c r="BD283" s="2">
        <v>104</v>
      </c>
      <c r="BE283" s="2">
        <v>87.305105224826903</v>
      </c>
      <c r="BF283" s="2">
        <v>278.71951155410198</v>
      </c>
      <c r="BG283" s="2">
        <v>88.879356027781938</v>
      </c>
      <c r="BH283" s="2">
        <v>228.6338741345744</v>
      </c>
      <c r="BI283" s="2">
        <v>86.924335584150157</v>
      </c>
      <c r="BJ283" s="2">
        <v>291.57831524272058</v>
      </c>
      <c r="BM283" s="2">
        <v>49.1</v>
      </c>
      <c r="BN283" s="2">
        <v>28.854562622259156</v>
      </c>
      <c r="BO283" s="3">
        <v>409.87773461602615</v>
      </c>
      <c r="BP283" s="2">
        <v>26.002539375247</v>
      </c>
      <c r="BQ283" s="3">
        <v>533.49268731201528</v>
      </c>
      <c r="BR283" s="2">
        <v>23.806655748719958</v>
      </c>
      <c r="BS283" s="3">
        <v>639.75326341376126</v>
      </c>
    </row>
    <row r="284" spans="2:71" x14ac:dyDescent="0.25">
      <c r="B284" s="2">
        <v>104</v>
      </c>
      <c r="C284" s="2">
        <v>83.844296000057298</v>
      </c>
      <c r="D284" s="2">
        <v>406.25240373330621</v>
      </c>
      <c r="E284" s="2">
        <v>92.12349867756906</v>
      </c>
      <c r="F284" s="2">
        <v>141.05128366170388</v>
      </c>
      <c r="G284" s="2">
        <v>84.231832002245042</v>
      </c>
      <c r="H284" s="2">
        <v>390.78046598746323</v>
      </c>
      <c r="K284" s="2">
        <v>49.1</v>
      </c>
      <c r="L284" s="2">
        <v>38.874269507877749</v>
      </c>
      <c r="M284" s="2">
        <v>104.5655640975188</v>
      </c>
      <c r="N284" s="2">
        <v>36.621581828171387</v>
      </c>
      <c r="O284" s="2">
        <v>155.7109200710226</v>
      </c>
      <c r="P284" s="2">
        <v>37.299184308773867</v>
      </c>
      <c r="Q284" s="2">
        <v>139.25925097828895</v>
      </c>
      <c r="T284" s="2">
        <v>294</v>
      </c>
      <c r="U284" s="2">
        <v>295.04271271809631</v>
      </c>
      <c r="V284" s="2">
        <v>1.0872498124797974</v>
      </c>
      <c r="W284" s="2">
        <v>293.08516618727595</v>
      </c>
      <c r="X284" s="2">
        <v>0.83692090490323123</v>
      </c>
      <c r="Y284" s="2">
        <v>293.45956556406367</v>
      </c>
      <c r="Z284" s="2">
        <v>0.29206937954582302</v>
      </c>
      <c r="AC284" s="2">
        <v>283</v>
      </c>
      <c r="AD284" s="2">
        <v>287.50165098547075</v>
      </c>
      <c r="AE284" s="2">
        <v>20.264861594989743</v>
      </c>
      <c r="AF284" s="2">
        <v>285.7953276390424</v>
      </c>
      <c r="AG284" s="3">
        <v>7.8138566095943469</v>
      </c>
      <c r="AH284" s="2">
        <v>284.90369510814963</v>
      </c>
      <c r="AI284" s="2">
        <v>3.6240550647928469</v>
      </c>
      <c r="AL284" s="2">
        <v>304.99999999999994</v>
      </c>
      <c r="AM284" s="2">
        <v>307.78980999334482</v>
      </c>
      <c r="AN284" s="2">
        <v>7.7830397989669304</v>
      </c>
      <c r="AO284" s="2">
        <v>309.62656120289085</v>
      </c>
      <c r="AP284" s="2">
        <v>21.405068564095401</v>
      </c>
      <c r="AQ284" s="2">
        <v>309.28812448193639</v>
      </c>
      <c r="AR284" s="2">
        <v>18.388011572582744</v>
      </c>
      <c r="AU284" s="2">
        <v>300</v>
      </c>
      <c r="AV284" s="2">
        <v>308.33557176261866</v>
      </c>
      <c r="AW284" s="3">
        <v>69.481756609765483</v>
      </c>
      <c r="AX284" s="2">
        <v>309.22089192865911</v>
      </c>
      <c r="AY284" s="3">
        <v>85.024847960010788</v>
      </c>
      <c r="AZ284" s="2">
        <v>311.2053619341084</v>
      </c>
      <c r="BA284" s="3">
        <v>125.56013607436545</v>
      </c>
      <c r="BD284" s="2">
        <v>129</v>
      </c>
      <c r="BE284" s="2">
        <v>134.89344777285851</v>
      </c>
      <c r="BF284" s="2">
        <v>34.732726651410907</v>
      </c>
      <c r="BG284" s="2">
        <v>138.28743649846496</v>
      </c>
      <c r="BH284" s="2">
        <v>86.256476713018998</v>
      </c>
      <c r="BI284" s="2">
        <v>140.83657216448694</v>
      </c>
      <c r="BJ284" s="2">
        <v>140.10444060510699</v>
      </c>
      <c r="BM284" s="2">
        <v>66</v>
      </c>
      <c r="BN284" s="2">
        <v>73.647083517534057</v>
      </c>
      <c r="BO284" s="3">
        <v>58.477886324141046</v>
      </c>
      <c r="BP284" s="2">
        <v>80.681864768776038</v>
      </c>
      <c r="BQ284" s="3">
        <v>215.55715308862705</v>
      </c>
      <c r="BR284" s="2">
        <v>76.192584219473801</v>
      </c>
      <c r="BS284" s="3">
        <v>103.88877307106635</v>
      </c>
    </row>
    <row r="285" spans="2:71" x14ac:dyDescent="0.25">
      <c r="B285" s="2">
        <v>179</v>
      </c>
      <c r="C285" s="2">
        <v>177.62923751817755</v>
      </c>
      <c r="D285" s="2">
        <v>1.8789897815720511</v>
      </c>
      <c r="E285" s="2">
        <v>178.23956806742706</v>
      </c>
      <c r="F285" s="2">
        <v>0.57825672407661954</v>
      </c>
      <c r="G285" s="2">
        <v>175.31854465513899</v>
      </c>
      <c r="H285" s="2">
        <v>13.553113456205676</v>
      </c>
      <c r="K285" s="2">
        <v>114</v>
      </c>
      <c r="L285" s="2">
        <v>108.14642629287282</v>
      </c>
      <c r="M285" s="2">
        <v>34.264325144770666</v>
      </c>
      <c r="N285" s="2">
        <v>106.21315536861171</v>
      </c>
      <c r="O285" s="2">
        <v>60.634949313380652</v>
      </c>
      <c r="P285" s="2">
        <v>106.22514426319115</v>
      </c>
      <c r="Q285" s="2">
        <v>60.448381728189418</v>
      </c>
      <c r="T285" s="2">
        <v>321</v>
      </c>
      <c r="U285" s="2">
        <v>320.65588902586722</v>
      </c>
      <c r="V285" s="2">
        <v>0.11841236251860736</v>
      </c>
      <c r="W285" s="2">
        <v>319.73641249583358</v>
      </c>
      <c r="X285" s="2">
        <v>1.5966533806855314</v>
      </c>
      <c r="Y285" s="2">
        <v>320.77770950922189</v>
      </c>
      <c r="Z285" s="2">
        <v>4.9413062290371734E-2</v>
      </c>
      <c r="AC285" s="2">
        <v>324</v>
      </c>
      <c r="AD285" s="2">
        <v>326.7256213731489</v>
      </c>
      <c r="AE285" s="2">
        <v>7.4290118697660787</v>
      </c>
      <c r="AF285" s="2">
        <v>322.60904288643354</v>
      </c>
      <c r="AG285" s="3">
        <v>1.9347616917811317</v>
      </c>
      <c r="AH285" s="2">
        <v>323.31958173592841</v>
      </c>
      <c r="AI285" s="2">
        <v>0.46296901408219704</v>
      </c>
      <c r="AL285" s="2">
        <v>320.99999999999994</v>
      </c>
      <c r="AM285" s="2">
        <v>323.38551275133619</v>
      </c>
      <c r="AN285" s="2">
        <v>5.6906710867878472</v>
      </c>
      <c r="AO285" s="2">
        <v>324.66598466944487</v>
      </c>
      <c r="AP285" s="2">
        <v>13.43944359660521</v>
      </c>
      <c r="AQ285" s="2">
        <v>323.65684404835912</v>
      </c>
      <c r="AR285" s="2">
        <v>7.0588202973015743</v>
      </c>
      <c r="AU285" s="2">
        <v>324</v>
      </c>
      <c r="AV285" s="2">
        <v>334.18234972321915</v>
      </c>
      <c r="AW285" s="3">
        <v>103.68024588594105</v>
      </c>
      <c r="AX285" s="2">
        <v>336.78839292478062</v>
      </c>
      <c r="AY285" s="3">
        <v>163.5429935985791</v>
      </c>
      <c r="AZ285" s="2">
        <v>334.89178235713257</v>
      </c>
      <c r="BA285" s="3">
        <v>118.63092291514432</v>
      </c>
      <c r="BD285" s="2">
        <v>214</v>
      </c>
      <c r="BE285" s="2">
        <v>201.41304943811855</v>
      </c>
      <c r="BF285" s="2">
        <v>158.43132444724779</v>
      </c>
      <c r="BG285" s="2">
        <v>204.28944196038978</v>
      </c>
      <c r="BH285" s="2">
        <v>94.294937440638677</v>
      </c>
      <c r="BI285" s="2">
        <v>205.39588131579987</v>
      </c>
      <c r="BJ285" s="2">
        <v>74.030858331801795</v>
      </c>
      <c r="BM285" s="2">
        <v>178</v>
      </c>
      <c r="BN285" s="2">
        <v>135.94693541049196</v>
      </c>
      <c r="BO285" s="3">
        <v>1768.4602413693349</v>
      </c>
      <c r="BP285" s="2">
        <v>133.47159089112574</v>
      </c>
      <c r="BQ285" s="3">
        <v>1982.7792177672759</v>
      </c>
      <c r="BR285" s="2">
        <v>136.73810540124353</v>
      </c>
      <c r="BS285" s="3">
        <v>1702.5439458788883</v>
      </c>
    </row>
    <row r="286" spans="2:71" x14ac:dyDescent="0.25">
      <c r="B286" s="2">
        <v>320.99999999999994</v>
      </c>
      <c r="C286" s="2">
        <v>318.88001928510715</v>
      </c>
      <c r="D286" s="2">
        <v>4.4943182315173464</v>
      </c>
      <c r="E286" s="2">
        <v>318.62457774112397</v>
      </c>
      <c r="F286" s="2">
        <v>5.642630907963424</v>
      </c>
      <c r="G286" s="2">
        <v>318.65384467744366</v>
      </c>
      <c r="H286" s="2">
        <v>5.504444797559187</v>
      </c>
      <c r="K286" s="2">
        <v>324</v>
      </c>
      <c r="L286" s="2">
        <v>323.45591137005073</v>
      </c>
      <c r="M286" s="2">
        <v>0.29603243724007561</v>
      </c>
      <c r="N286" s="2">
        <v>319.04396104616023</v>
      </c>
      <c r="O286" s="2">
        <v>24.56232211197716</v>
      </c>
      <c r="P286" s="2">
        <v>322.74519889375017</v>
      </c>
      <c r="Q286" s="2">
        <v>1.5745258162457947</v>
      </c>
      <c r="T286" s="2">
        <v>318</v>
      </c>
      <c r="U286" s="2">
        <v>319.52819485292372</v>
      </c>
      <c r="V286" s="2">
        <v>2.3353795085025451</v>
      </c>
      <c r="W286" s="2">
        <v>318.44449954596257</v>
      </c>
      <c r="X286" s="2">
        <v>0.19757984636093229</v>
      </c>
      <c r="Y286" s="2">
        <v>319.69861429958974</v>
      </c>
      <c r="Z286" s="2">
        <v>2.8852905387707271</v>
      </c>
      <c r="AC286" s="2">
        <v>319</v>
      </c>
      <c r="AD286" s="2">
        <v>324.2314885067799</v>
      </c>
      <c r="AE286" s="2">
        <v>27.368471996570154</v>
      </c>
      <c r="AF286" s="2">
        <v>319.02129967157032</v>
      </c>
      <c r="AG286" s="3">
        <v>4.5367600900343089E-4</v>
      </c>
      <c r="AH286" s="2">
        <v>320.73442052186232</v>
      </c>
      <c r="AI286" s="2">
        <v>3.0082145466571584</v>
      </c>
      <c r="AL286" s="2">
        <v>311</v>
      </c>
      <c r="AM286" s="2">
        <v>312.47147407104382</v>
      </c>
      <c r="AN286" s="2">
        <v>2.1652359417542582</v>
      </c>
      <c r="AO286" s="2">
        <v>312.92493372740216</v>
      </c>
      <c r="AP286" s="2">
        <v>3.705369854890384</v>
      </c>
      <c r="AQ286" s="2">
        <v>312.50865919887144</v>
      </c>
      <c r="AR286" s="2">
        <v>2.2760525783394203</v>
      </c>
      <c r="AU286" s="2">
        <v>309</v>
      </c>
      <c r="AV286" s="2">
        <v>315.47536754269225</v>
      </c>
      <c r="AW286" s="3">
        <v>41.930384812952319</v>
      </c>
      <c r="AX286" s="2">
        <v>316.49368147104008</v>
      </c>
      <c r="AY286" s="3">
        <v>56.155261989409368</v>
      </c>
      <c r="AZ286" s="2">
        <v>317.50401632075847</v>
      </c>
      <c r="BA286" s="3">
        <v>72.318293583726373</v>
      </c>
      <c r="BD286" s="2">
        <v>320.99999999999994</v>
      </c>
      <c r="BE286" s="2">
        <v>322.86855382333829</v>
      </c>
      <c r="BF286" s="2">
        <v>3.4914933907123484</v>
      </c>
      <c r="BG286" s="2">
        <v>321.95750928900105</v>
      </c>
      <c r="BH286" s="2">
        <v>0.91682403852340966</v>
      </c>
      <c r="BI286" s="2">
        <v>323.03614875169995</v>
      </c>
      <c r="BJ286" s="2">
        <v>4.1459017390495143</v>
      </c>
      <c r="BM286" s="2">
        <v>324</v>
      </c>
      <c r="BN286" s="2">
        <v>333.76953927397597</v>
      </c>
      <c r="BO286" s="3">
        <v>95.443897625758837</v>
      </c>
      <c r="BP286" s="2">
        <v>333.89289272540384</v>
      </c>
      <c r="BQ286" s="3">
        <v>97.86932647634822</v>
      </c>
      <c r="BR286" s="2">
        <v>333.76885961482543</v>
      </c>
      <c r="BS286" s="3">
        <v>95.430618174167265</v>
      </c>
    </row>
    <row r="287" spans="2:71" x14ac:dyDescent="0.25">
      <c r="B287" s="2">
        <v>184</v>
      </c>
      <c r="C287" s="2">
        <v>177.02772244588283</v>
      </c>
      <c r="D287" s="2">
        <v>48.612654291646109</v>
      </c>
      <c r="E287" s="2">
        <v>176.33960073482737</v>
      </c>
      <c r="F287" s="2">
        <v>58.681716901857349</v>
      </c>
      <c r="G287" s="2">
        <v>178.99752015888285</v>
      </c>
      <c r="H287" s="2">
        <v>25.024804560783469</v>
      </c>
      <c r="K287" s="2">
        <v>144</v>
      </c>
      <c r="L287" s="2">
        <v>137.32232800076213</v>
      </c>
      <c r="M287" s="2">
        <v>44.591303329405534</v>
      </c>
      <c r="N287" s="2">
        <v>138.49849647142756</v>
      </c>
      <c r="O287" s="2">
        <v>30.266541074895034</v>
      </c>
      <c r="P287" s="2">
        <v>137.40165186434095</v>
      </c>
      <c r="Q287" s="2">
        <v>43.538198119355286</v>
      </c>
      <c r="T287" s="2">
        <v>197</v>
      </c>
      <c r="U287" s="2">
        <v>194.53357707559712</v>
      </c>
      <c r="V287" s="2">
        <v>6.0832420420200419</v>
      </c>
      <c r="W287" s="2">
        <v>195.21508382157523</v>
      </c>
      <c r="X287" s="2">
        <v>3.1859257640024694</v>
      </c>
      <c r="Y287" s="2">
        <v>193.33369096507681</v>
      </c>
      <c r="Z287" s="2">
        <v>13.441821939559398</v>
      </c>
      <c r="AC287" s="2">
        <v>158</v>
      </c>
      <c r="AD287" s="2">
        <v>155.3427790206394</v>
      </c>
      <c r="AE287" s="2">
        <v>7.0608233331541177</v>
      </c>
      <c r="AF287" s="2">
        <v>160.50863150856051</v>
      </c>
      <c r="AG287" s="3">
        <v>6.2932320457425908</v>
      </c>
      <c r="AH287" s="2">
        <v>159.55886492626158</v>
      </c>
      <c r="AI287" s="2">
        <v>2.4300598583285136</v>
      </c>
      <c r="AL287" s="2">
        <v>181</v>
      </c>
      <c r="AM287" s="2">
        <v>171.71312702295907</v>
      </c>
      <c r="AN287" s="2">
        <v>86.246009691693047</v>
      </c>
      <c r="AO287" s="2">
        <v>175.1440104848235</v>
      </c>
      <c r="AP287" s="2">
        <v>34.292613201857137</v>
      </c>
      <c r="AQ287" s="2">
        <v>171.13518302151815</v>
      </c>
      <c r="AR287" s="2">
        <v>97.314614018943871</v>
      </c>
      <c r="AU287" s="2">
        <v>141</v>
      </c>
      <c r="AV287" s="2">
        <v>140.60915649414474</v>
      </c>
      <c r="AW287" s="3">
        <v>0.1527586460692294</v>
      </c>
      <c r="AX287" s="2">
        <v>145.7039294565885</v>
      </c>
      <c r="AY287" s="3">
        <v>22.126952332560954</v>
      </c>
      <c r="AZ287" s="2">
        <v>133.33335261734004</v>
      </c>
      <c r="BA287" s="3">
        <v>58.777482090046817</v>
      </c>
      <c r="BD287" s="2">
        <v>192</v>
      </c>
      <c r="BE287" s="2">
        <v>192.47362805885874</v>
      </c>
      <c r="BF287" s="2">
        <v>0.22432353813829456</v>
      </c>
      <c r="BG287" s="2">
        <v>189.9335111996576</v>
      </c>
      <c r="BH287" s="2">
        <v>4.2703759619405641</v>
      </c>
      <c r="BI287" s="2">
        <v>192.69020538309081</v>
      </c>
      <c r="BJ287" s="2">
        <v>0.47638347084753596</v>
      </c>
      <c r="BM287" s="2">
        <v>152</v>
      </c>
      <c r="BN287" s="2">
        <v>143.66198817639233</v>
      </c>
      <c r="BO287" s="3">
        <v>69.522441170621349</v>
      </c>
      <c r="BP287" s="2">
        <v>147.44082995986287</v>
      </c>
      <c r="BQ287" s="3">
        <v>20.786031454884025</v>
      </c>
      <c r="BR287" s="2">
        <v>147.29093807837222</v>
      </c>
      <c r="BS287" s="3">
        <v>22.175264181724707</v>
      </c>
    </row>
    <row r="288" spans="2:71" x14ac:dyDescent="0.25">
      <c r="B288" s="2">
        <v>201</v>
      </c>
      <c r="C288" s="2">
        <v>197.70398332222686</v>
      </c>
      <c r="D288" s="2">
        <v>10.863725940158679</v>
      </c>
      <c r="E288" s="2">
        <v>196.08118993520441</v>
      </c>
      <c r="F288" s="2">
        <v>24.194692453534429</v>
      </c>
      <c r="G288" s="2">
        <v>199.92769938316667</v>
      </c>
      <c r="H288" s="2">
        <v>1.1498286128611428</v>
      </c>
      <c r="K288" s="2">
        <v>162.99999999999997</v>
      </c>
      <c r="L288" s="2">
        <v>160.63917311716779</v>
      </c>
      <c r="M288" s="2">
        <v>5.5735035707031333</v>
      </c>
      <c r="N288" s="2">
        <v>159.31392918104649</v>
      </c>
      <c r="O288" s="2">
        <v>13.587118082340393</v>
      </c>
      <c r="P288" s="2">
        <v>160.04680213076355</v>
      </c>
      <c r="Q288" s="2">
        <v>8.7213776548625255</v>
      </c>
      <c r="T288" s="2">
        <v>205</v>
      </c>
      <c r="U288" s="2">
        <v>207.95629097523943</v>
      </c>
      <c r="V288" s="2">
        <v>8.7396563302820773</v>
      </c>
      <c r="W288" s="2">
        <v>206.27142658967807</v>
      </c>
      <c r="X288" s="2">
        <v>1.6165255729404115</v>
      </c>
      <c r="Y288" s="2">
        <v>204.2698829833314</v>
      </c>
      <c r="Z288" s="2">
        <v>0.53307085802905763</v>
      </c>
      <c r="AC288" s="2">
        <v>167.99999999999997</v>
      </c>
      <c r="AD288" s="2">
        <v>170.67055192588455</v>
      </c>
      <c r="AE288" s="2">
        <v>7.1318475888458455</v>
      </c>
      <c r="AF288" s="2">
        <v>171.78358492858885</v>
      </c>
      <c r="AG288" s="3">
        <v>14.31551491184492</v>
      </c>
      <c r="AH288" s="2">
        <v>171.8603391072979</v>
      </c>
      <c r="AI288" s="2">
        <v>14.902218023333795</v>
      </c>
      <c r="AL288" s="2">
        <v>206</v>
      </c>
      <c r="AM288" s="2">
        <v>206.33299984948815</v>
      </c>
      <c r="AN288" s="2">
        <v>0.11088889975912825</v>
      </c>
      <c r="AO288" s="2">
        <v>204.25367549698163</v>
      </c>
      <c r="AP288" s="2">
        <v>3.0496492698423618</v>
      </c>
      <c r="AQ288" s="2">
        <v>209.74859431369308</v>
      </c>
      <c r="AR288" s="2">
        <v>14.051959328652062</v>
      </c>
      <c r="AU288" s="2">
        <v>168.99999999999997</v>
      </c>
      <c r="AV288" s="2">
        <v>172.27476755767819</v>
      </c>
      <c r="AW288" s="3">
        <v>10.724102556821755</v>
      </c>
      <c r="AX288" s="2">
        <v>162.09682480639495</v>
      </c>
      <c r="AY288" s="3">
        <v>47.653827753603743</v>
      </c>
      <c r="AZ288" s="2">
        <v>170.97406982493325</v>
      </c>
      <c r="BA288" s="3">
        <v>3.8969516737121142</v>
      </c>
      <c r="BD288" s="2">
        <v>205</v>
      </c>
      <c r="BE288" s="2">
        <v>209.51919259482034</v>
      </c>
      <c r="BF288" s="2">
        <v>20.423101709078988</v>
      </c>
      <c r="BG288" s="2">
        <v>207.81462524517573</v>
      </c>
      <c r="BH288" s="2">
        <v>7.9221152707805578</v>
      </c>
      <c r="BI288" s="2">
        <v>209.56819152821731</v>
      </c>
      <c r="BJ288" s="2">
        <v>20.868373838476423</v>
      </c>
      <c r="BM288" s="2">
        <v>168</v>
      </c>
      <c r="BN288" s="2">
        <v>161.00083820527215</v>
      </c>
      <c r="BO288" s="3">
        <v>48.988265828778033</v>
      </c>
      <c r="BP288" s="2">
        <v>161.45534441157358</v>
      </c>
      <c r="BQ288" s="3">
        <v>42.832516771121206</v>
      </c>
      <c r="BR288" s="2">
        <v>165.55096036833794</v>
      </c>
      <c r="BS288" s="3">
        <v>5.9977951174514406</v>
      </c>
    </row>
    <row r="289" spans="2:71" x14ac:dyDescent="0.25">
      <c r="B289" s="2">
        <v>201</v>
      </c>
      <c r="C289" s="2">
        <v>203.5199601749666</v>
      </c>
      <c r="D289" s="2">
        <v>6.350199283417691</v>
      </c>
      <c r="E289" s="2">
        <v>202.43212453946822</v>
      </c>
      <c r="F289" s="2">
        <v>2.0509806965470596</v>
      </c>
      <c r="G289" s="2">
        <v>205.35904948966154</v>
      </c>
      <c r="H289" s="2">
        <v>19.001312453318565</v>
      </c>
      <c r="K289" s="2">
        <v>162.99999999999997</v>
      </c>
      <c r="L289" s="2">
        <v>167.64772799767718</v>
      </c>
      <c r="M289" s="2">
        <v>21.601375540392592</v>
      </c>
      <c r="N289" s="2">
        <v>166.71980584318879</v>
      </c>
      <c r="O289" s="2">
        <v>13.836955511021708</v>
      </c>
      <c r="P289" s="2">
        <v>169.05923385968487</v>
      </c>
      <c r="Q289" s="2">
        <v>36.714314966351907</v>
      </c>
      <c r="T289" s="2">
        <v>201</v>
      </c>
      <c r="U289" s="2">
        <v>204.48053748114643</v>
      </c>
      <c r="V289" s="2">
        <v>12.114141157665118</v>
      </c>
      <c r="W289" s="2">
        <v>203.21529653343006</v>
      </c>
      <c r="X289" s="2">
        <v>4.9075387310272554</v>
      </c>
      <c r="Y289" s="2">
        <v>201.024105005205</v>
      </c>
      <c r="Z289" s="2">
        <v>5.8105127593314273E-4</v>
      </c>
      <c r="AC289" s="2">
        <v>163</v>
      </c>
      <c r="AD289" s="2">
        <v>166.75864891153819</v>
      </c>
      <c r="AE289" s="2">
        <v>14.127441640207206</v>
      </c>
      <c r="AF289" s="2">
        <v>169.01425433703554</v>
      </c>
      <c r="AG289" s="3">
        <v>36.171255230550784</v>
      </c>
      <c r="AH289" s="2">
        <v>168.23859610068547</v>
      </c>
      <c r="AI289" s="2">
        <v>27.442889106117011</v>
      </c>
      <c r="AL289" s="2">
        <v>179</v>
      </c>
      <c r="AM289" s="2">
        <v>192.59762579806807</v>
      </c>
      <c r="AN289" s="2">
        <v>184.89542734428619</v>
      </c>
      <c r="AO289" s="2">
        <v>193.03032975125353</v>
      </c>
      <c r="AP289" s="2">
        <v>196.85015292891001</v>
      </c>
      <c r="AQ289" s="2">
        <v>196.51698641362518</v>
      </c>
      <c r="AR289" s="2">
        <v>306.84481301512903</v>
      </c>
      <c r="AU289" s="2">
        <v>139</v>
      </c>
      <c r="AV289" s="2">
        <v>162.54180191525845</v>
      </c>
      <c r="AW289" s="3">
        <v>554.21643741726621</v>
      </c>
      <c r="AX289" s="2">
        <v>158.10815970901564</v>
      </c>
      <c r="AY289" s="3">
        <v>365.12176746524858</v>
      </c>
      <c r="AZ289" s="2">
        <v>158.59848130308407</v>
      </c>
      <c r="BA289" s="3">
        <v>384.10046938733592</v>
      </c>
      <c r="BD289" s="2">
        <v>179</v>
      </c>
      <c r="BE289" s="2">
        <v>197.19581756226026</v>
      </c>
      <c r="BF289" s="2">
        <v>331.0877767590589</v>
      </c>
      <c r="BG289" s="2">
        <v>194.20403701837091</v>
      </c>
      <c r="BH289" s="2">
        <v>231.16274165599305</v>
      </c>
      <c r="BI289" s="2">
        <v>195.09531606044374</v>
      </c>
      <c r="BJ289" s="2">
        <v>259.05919908557803</v>
      </c>
      <c r="BM289" s="2">
        <v>139</v>
      </c>
      <c r="BN289" s="2">
        <v>151.75627775466435</v>
      </c>
      <c r="BO289" s="3">
        <v>162.72262215414463</v>
      </c>
      <c r="BP289" s="2">
        <v>153.88230274007091</v>
      </c>
      <c r="BQ289" s="3">
        <v>221.48293484712218</v>
      </c>
      <c r="BR289" s="2">
        <v>157.33295501604294</v>
      </c>
      <c r="BS289" s="3">
        <v>336.09723962025419</v>
      </c>
    </row>
    <row r="290" spans="2:71" x14ac:dyDescent="0.25">
      <c r="B290" s="2">
        <v>83</v>
      </c>
      <c r="C290" s="2">
        <v>82.150535005444354</v>
      </c>
      <c r="D290" s="2">
        <v>0.72159077697542384</v>
      </c>
      <c r="E290" s="2">
        <v>79.191718968465537</v>
      </c>
      <c r="F290" s="2">
        <v>14.503004415145194</v>
      </c>
      <c r="G290" s="2">
        <v>83.254538451962063</v>
      </c>
      <c r="H290" s="2">
        <v>6.4789823527243245E-2</v>
      </c>
      <c r="K290" s="2">
        <v>23.1</v>
      </c>
      <c r="L290" s="2">
        <v>24.916047508619911</v>
      </c>
      <c r="M290" s="2">
        <v>3.2980285535645817</v>
      </c>
      <c r="N290" s="2">
        <v>23.428788532690135</v>
      </c>
      <c r="O290" s="2">
        <v>0.10810189922853078</v>
      </c>
      <c r="P290" s="2">
        <v>23.329400743417906</v>
      </c>
      <c r="Q290" s="2">
        <v>5.2624701080687515E-2</v>
      </c>
      <c r="T290" s="2">
        <v>37</v>
      </c>
      <c r="U290" s="2">
        <v>37.437839681396113</v>
      </c>
      <c r="V290" s="2">
        <v>0.19170358660504991</v>
      </c>
      <c r="W290" s="2">
        <v>37.767571280098586</v>
      </c>
      <c r="X290" s="2">
        <v>0.58916567003218245</v>
      </c>
      <c r="Y290" s="2">
        <v>38.001964699660974</v>
      </c>
      <c r="Z290" s="2">
        <v>1.0039332593667052</v>
      </c>
      <c r="AC290" s="2">
        <v>32</v>
      </c>
      <c r="AD290" s="2">
        <v>32.269322193371806</v>
      </c>
      <c r="AE290" s="2">
        <v>7.2534443842600688E-2</v>
      </c>
      <c r="AF290" s="2">
        <v>32.126413136763709</v>
      </c>
      <c r="AG290" s="3">
        <v>1.598028114644023E-2</v>
      </c>
      <c r="AH290" s="2">
        <v>31.559008581144578</v>
      </c>
      <c r="AI290" s="2">
        <v>0.19447343150411808</v>
      </c>
      <c r="AL290" s="2">
        <v>63.000000000000007</v>
      </c>
      <c r="AM290" s="2">
        <v>59.832452875851203</v>
      </c>
      <c r="AN290" s="2">
        <v>10.033354783703359</v>
      </c>
      <c r="AO290" s="2">
        <v>59.263250153570354</v>
      </c>
      <c r="AP290" s="2">
        <v>13.963299414792036</v>
      </c>
      <c r="AQ290" s="2">
        <v>64.446722217880449</v>
      </c>
      <c r="AR290" s="2">
        <v>2.093005175708905</v>
      </c>
      <c r="AU290" s="2">
        <v>10.5</v>
      </c>
      <c r="AV290" s="2">
        <v>5.2326132613790142</v>
      </c>
      <c r="AW290" s="3">
        <v>27.745363054200226</v>
      </c>
      <c r="AX290" s="2">
        <v>12.364508097522828</v>
      </c>
      <c r="AY290" s="3">
        <v>3.4763904457281951</v>
      </c>
      <c r="AZ290" s="2">
        <v>32.452186014894274</v>
      </c>
      <c r="BA290" s="3">
        <v>481.89847083251971</v>
      </c>
      <c r="BD290" s="2">
        <v>84</v>
      </c>
      <c r="BE290" s="2">
        <v>84.140535969080744</v>
      </c>
      <c r="BF290" s="2">
        <v>1.9750358605463945E-2</v>
      </c>
      <c r="BG290" s="2">
        <v>82.430120833335167</v>
      </c>
      <c r="BH290" s="2">
        <v>2.4645205979282716</v>
      </c>
      <c r="BI290" s="2">
        <v>83.672808701749688</v>
      </c>
      <c r="BJ290" s="2">
        <v>0.10705414565072492</v>
      </c>
      <c r="BM290" s="2">
        <v>23.9</v>
      </c>
      <c r="BN290" s="2">
        <v>41.714105650912401</v>
      </c>
      <c r="BO290" s="3">
        <v>317.34236014186922</v>
      </c>
      <c r="BP290" s="2">
        <v>42.208847839068305</v>
      </c>
      <c r="BQ290" s="3">
        <v>335.2139091941562</v>
      </c>
      <c r="BR290" s="2">
        <v>41.843703382970041</v>
      </c>
      <c r="BS290" s="3">
        <v>321.97649109601053</v>
      </c>
    </row>
    <row r="291" spans="2:71" x14ac:dyDescent="0.25">
      <c r="B291" s="2">
        <v>102</v>
      </c>
      <c r="C291" s="2">
        <v>96.359706549174504</v>
      </c>
      <c r="D291" s="2">
        <v>31.812910211424981</v>
      </c>
      <c r="E291" s="2">
        <v>94.684761607233796</v>
      </c>
      <c r="F291" s="2">
        <v>53.512712743000684</v>
      </c>
      <c r="G291" s="2">
        <v>96.624089134873316</v>
      </c>
      <c r="H291" s="2">
        <v>28.900417629787135</v>
      </c>
      <c r="K291" s="2">
        <v>33.299999999999997</v>
      </c>
      <c r="L291" s="2">
        <v>30.196375328344626</v>
      </c>
      <c r="M291" s="2">
        <v>9.6324861025079116</v>
      </c>
      <c r="N291" s="2">
        <v>29.054965140780105</v>
      </c>
      <c r="O291" s="2">
        <v>18.020320955992048</v>
      </c>
      <c r="P291" s="2">
        <v>30.266608577908638</v>
      </c>
      <c r="Q291" s="2">
        <v>9.2014635196174375</v>
      </c>
      <c r="T291" s="2">
        <v>75</v>
      </c>
      <c r="U291" s="2">
        <v>70.722062951499339</v>
      </c>
      <c r="V291" s="2">
        <v>18.300745390934548</v>
      </c>
      <c r="W291" s="2">
        <v>70.494376350686593</v>
      </c>
      <c r="X291" s="2">
        <v>20.300644469252259</v>
      </c>
      <c r="Y291" s="2">
        <v>69.141357681249929</v>
      </c>
      <c r="Z291" s="2">
        <v>34.323689819049214</v>
      </c>
      <c r="AC291" s="2">
        <v>16</v>
      </c>
      <c r="AD291" s="2">
        <v>15.922560577249421</v>
      </c>
      <c r="AE291" s="2">
        <v>5.9968641959429652E-3</v>
      </c>
      <c r="AF291" s="2">
        <v>16.028009930195271</v>
      </c>
      <c r="AG291" s="3">
        <v>7.8455618954395318E-4</v>
      </c>
      <c r="AH291" s="2">
        <v>15.626714127149064</v>
      </c>
      <c r="AI291" s="2">
        <v>0.13934234287008487</v>
      </c>
      <c r="AL291" s="2">
        <v>86</v>
      </c>
      <c r="AM291" s="2">
        <v>87.261310031144617</v>
      </c>
      <c r="AN291" s="2">
        <v>1.590902994666036</v>
      </c>
      <c r="AO291" s="2">
        <v>85.467265828601484</v>
      </c>
      <c r="AP291" s="2">
        <v>0.28380569737566375</v>
      </c>
      <c r="AQ291" s="2">
        <v>82.214237881546822</v>
      </c>
      <c r="AR291" s="2">
        <v>14.331994817515094</v>
      </c>
      <c r="AU291" s="2">
        <v>18.8</v>
      </c>
      <c r="AV291" s="2">
        <v>22.053004340534407</v>
      </c>
      <c r="AW291" s="3">
        <v>10.582037239535691</v>
      </c>
      <c r="AX291" s="2">
        <v>24.879374378550704</v>
      </c>
      <c r="AY291" s="3">
        <v>36.958792834578752</v>
      </c>
      <c r="AZ291" s="2">
        <v>22.898672177193472</v>
      </c>
      <c r="BA291" s="3">
        <v>16.79911361609987</v>
      </c>
      <c r="BD291" s="2">
        <v>129</v>
      </c>
      <c r="BE291" s="2">
        <v>116.90693532099527</v>
      </c>
      <c r="BF291" s="2">
        <v>146.24221333059168</v>
      </c>
      <c r="BG291" s="2">
        <v>116.61469654458799</v>
      </c>
      <c r="BH291" s="2">
        <v>153.39574168264079</v>
      </c>
      <c r="BI291" s="2">
        <v>123.02047772789433</v>
      </c>
      <c r="BJ291" s="2">
        <v>35.754686602607741</v>
      </c>
      <c r="BM291" s="2">
        <v>47.8</v>
      </c>
      <c r="BN291" s="2">
        <v>53.378111644096926</v>
      </c>
      <c r="BO291" s="3">
        <v>31.115329514009737</v>
      </c>
      <c r="BP291" s="2">
        <v>51.572952719687478</v>
      </c>
      <c r="BQ291" s="3">
        <v>14.235172224997161</v>
      </c>
      <c r="BR291" s="2">
        <v>59.9423970421837</v>
      </c>
      <c r="BS291" s="3">
        <v>147.43780593003154</v>
      </c>
    </row>
    <row r="292" spans="2:71" x14ac:dyDescent="0.25">
      <c r="B292" s="2">
        <v>129</v>
      </c>
      <c r="C292" s="2">
        <v>120.18397975027409</v>
      </c>
      <c r="D292" s="2">
        <v>77.722213043577284</v>
      </c>
      <c r="E292" s="2">
        <v>119.4227983185297</v>
      </c>
      <c r="F292" s="2">
        <v>91.722792047557533</v>
      </c>
      <c r="G292" s="2">
        <v>117.60499768333445</v>
      </c>
      <c r="H292" s="2">
        <v>129.84607779681335</v>
      </c>
      <c r="K292" s="2">
        <v>47.8</v>
      </c>
      <c r="L292" s="2">
        <v>40.472052089909496</v>
      </c>
      <c r="M292" s="2">
        <v>53.698820572999736</v>
      </c>
      <c r="N292" s="2">
        <v>39.908264866906165</v>
      </c>
      <c r="O292" s="2">
        <v>62.279483410907517</v>
      </c>
      <c r="P292" s="2">
        <v>43.946595159078328</v>
      </c>
      <c r="Q292" s="2">
        <v>14.848728868038556</v>
      </c>
      <c r="T292" s="2">
        <v>85</v>
      </c>
      <c r="U292" s="2">
        <v>85.833555817766467</v>
      </c>
      <c r="V292" s="2">
        <v>0.69481530133232283</v>
      </c>
      <c r="W292" s="2">
        <v>85.438230222150423</v>
      </c>
      <c r="X292" s="2">
        <v>0.19204572760600935</v>
      </c>
      <c r="Y292" s="2">
        <v>86.29417864117751</v>
      </c>
      <c r="Z292" s="2">
        <v>1.6748983552800656</v>
      </c>
      <c r="AC292" s="2">
        <v>22.4</v>
      </c>
      <c r="AD292" s="2">
        <v>23.154452952101042</v>
      </c>
      <c r="AE292" s="2">
        <v>0.5691992569339801</v>
      </c>
      <c r="AF292" s="2">
        <v>23.786053500534287</v>
      </c>
      <c r="AG292" s="3">
        <v>1.9211443063433542</v>
      </c>
      <c r="AH292" s="2">
        <v>23.003681827713013</v>
      </c>
      <c r="AI292" s="2">
        <v>0.36443174911092568</v>
      </c>
      <c r="AL292" s="2">
        <v>83</v>
      </c>
      <c r="AM292" s="2">
        <v>81.862875243971459</v>
      </c>
      <c r="AN292" s="2">
        <v>1.2930527107729692</v>
      </c>
      <c r="AO292" s="2">
        <v>81.403841539899418</v>
      </c>
      <c r="AP292" s="2">
        <v>2.547721829750663</v>
      </c>
      <c r="AQ292" s="2">
        <v>80.959731981519184</v>
      </c>
      <c r="AR292" s="2">
        <v>4.1626935872356361</v>
      </c>
      <c r="AU292" s="2">
        <v>22.5</v>
      </c>
      <c r="AV292" s="2">
        <v>48.033160599478585</v>
      </c>
      <c r="AW292" s="3">
        <v>651.94229019876559</v>
      </c>
      <c r="AX292" s="2">
        <v>45.877928559586955</v>
      </c>
      <c r="AY292" s="3">
        <v>546.5275437371514</v>
      </c>
      <c r="AZ292" s="2">
        <v>51.443833857606201</v>
      </c>
      <c r="BA292" s="3">
        <v>837.74551837671106</v>
      </c>
      <c r="BD292" s="2">
        <v>153</v>
      </c>
      <c r="BE292" s="2">
        <v>158.78167707923282</v>
      </c>
      <c r="BF292" s="2">
        <v>33.427789848526167</v>
      </c>
      <c r="BG292" s="2">
        <v>161.1634024427581</v>
      </c>
      <c r="BH292" s="2">
        <v>66.64113944242888</v>
      </c>
      <c r="BI292" s="2">
        <v>164.82672501653465</v>
      </c>
      <c r="BJ292" s="2">
        <v>139.87142461672659</v>
      </c>
      <c r="BM292" s="2">
        <v>64.900000000000006</v>
      </c>
      <c r="BN292" s="2">
        <v>87.00518895643701</v>
      </c>
      <c r="BO292" s="3">
        <v>488.63937879978448</v>
      </c>
      <c r="BP292" s="2">
        <v>92.413910763497668</v>
      </c>
      <c r="BQ292" s="3">
        <v>757.01528550171258</v>
      </c>
      <c r="BR292" s="2">
        <v>87.597251337022982</v>
      </c>
      <c r="BS292" s="3">
        <v>515.16521825599125</v>
      </c>
    </row>
    <row r="293" spans="2:71" x14ac:dyDescent="0.25">
      <c r="B293" s="2">
        <v>272.99999999999994</v>
      </c>
      <c r="C293" s="2">
        <v>264.43590423173134</v>
      </c>
      <c r="D293" s="2">
        <v>73.343736328076162</v>
      </c>
      <c r="E293" s="2">
        <v>267.86116030443549</v>
      </c>
      <c r="F293" s="2">
        <v>26.407673416708999</v>
      </c>
      <c r="G293" s="2">
        <v>262.41437155151073</v>
      </c>
      <c r="H293" s="2">
        <v>112.05552964946423</v>
      </c>
      <c r="K293" s="2">
        <v>221.00000000000003</v>
      </c>
      <c r="L293" s="2">
        <v>211.47348454424662</v>
      </c>
      <c r="M293" s="2">
        <v>90.754496728708631</v>
      </c>
      <c r="N293" s="2">
        <v>215.35998972473797</v>
      </c>
      <c r="O293" s="2">
        <v>31.809715905061584</v>
      </c>
      <c r="P293" s="2">
        <v>217.49728388676999</v>
      </c>
      <c r="Q293" s="2">
        <v>12.269020169881333</v>
      </c>
      <c r="T293" s="2">
        <v>305</v>
      </c>
      <c r="U293" s="2">
        <v>299.58008863957991</v>
      </c>
      <c r="V293" s="2">
        <v>29.375439154810724</v>
      </c>
      <c r="W293" s="2">
        <v>298.00870282586061</v>
      </c>
      <c r="X293" s="2">
        <v>48.878236177129423</v>
      </c>
      <c r="Y293" s="2">
        <v>298.81774468938062</v>
      </c>
      <c r="Z293" s="2">
        <v>38.220280725681555</v>
      </c>
      <c r="AC293" s="2">
        <v>276</v>
      </c>
      <c r="AD293" s="2">
        <v>267.22376912553625</v>
      </c>
      <c r="AE293" s="2">
        <v>77.022228361890754</v>
      </c>
      <c r="AF293" s="2">
        <v>269.88571363623163</v>
      </c>
      <c r="AG293" s="3">
        <v>37.384497738163859</v>
      </c>
      <c r="AH293" s="2">
        <v>266.12637476114702</v>
      </c>
      <c r="AI293" s="2">
        <v>97.488475357314584</v>
      </c>
      <c r="AL293" s="2">
        <v>327.99999999999994</v>
      </c>
      <c r="AM293" s="2">
        <v>332.67167801406686</v>
      </c>
      <c r="AN293" s="2">
        <v>21.824575467116176</v>
      </c>
      <c r="AO293" s="2">
        <v>333.12917888989023</v>
      </c>
      <c r="AP293" s="2">
        <v>26.308476084496125</v>
      </c>
      <c r="AQ293" s="2">
        <v>333.0190234793165</v>
      </c>
      <c r="AR293" s="2">
        <v>25.190596685930895</v>
      </c>
      <c r="AU293" s="2">
        <v>322</v>
      </c>
      <c r="AV293" s="2">
        <v>336.49927462797035</v>
      </c>
      <c r="AW293" s="3">
        <v>210.22896473730475</v>
      </c>
      <c r="AX293" s="2">
        <v>328.19415835508528</v>
      </c>
      <c r="AY293" s="3">
        <v>38.367597727872763</v>
      </c>
      <c r="AZ293" s="2">
        <v>332.2368811169739</v>
      </c>
      <c r="BA293" s="3">
        <v>104.7937350030569</v>
      </c>
      <c r="BD293" s="2">
        <v>304.99999999999994</v>
      </c>
      <c r="BE293" s="2">
        <v>295.95852829250128</v>
      </c>
      <c r="BF293" s="2">
        <v>81.748210637498701</v>
      </c>
      <c r="BG293" s="2">
        <v>298.09651070126881</v>
      </c>
      <c r="BH293" s="2">
        <v>47.658164497695239</v>
      </c>
      <c r="BI293" s="2">
        <v>293.31780017339071</v>
      </c>
      <c r="BJ293" s="2">
        <v>136.47379278882883</v>
      </c>
      <c r="BM293" s="2">
        <v>276</v>
      </c>
      <c r="BN293" s="2">
        <v>274.56415890230949</v>
      </c>
      <c r="BO293" s="3">
        <v>2.0616396578170986</v>
      </c>
      <c r="BP293" s="2">
        <v>274.52018344717987</v>
      </c>
      <c r="BQ293" s="3">
        <v>2.1898570300004385</v>
      </c>
      <c r="BR293" s="2">
        <v>270.74068489975554</v>
      </c>
      <c r="BS293" s="3">
        <v>27.66039532365944</v>
      </c>
    </row>
    <row r="294" spans="2:71" x14ac:dyDescent="0.25">
      <c r="B294" s="2">
        <v>388.99999999999994</v>
      </c>
      <c r="C294" s="2">
        <v>379.75702675052645</v>
      </c>
      <c r="D294" s="2">
        <v>85.432554490482588</v>
      </c>
      <c r="E294" s="2">
        <v>387.00224563309433</v>
      </c>
      <c r="F294" s="2">
        <v>3.9910225104904362</v>
      </c>
      <c r="G294" s="2">
        <v>381.06750069641049</v>
      </c>
      <c r="H294" s="2">
        <v>62.924545201447145</v>
      </c>
      <c r="K294" s="2">
        <v>477</v>
      </c>
      <c r="L294" s="2">
        <v>449.98470462500165</v>
      </c>
      <c r="M294" s="2">
        <v>729.82618419840696</v>
      </c>
      <c r="N294" s="2">
        <v>446.69188540541484</v>
      </c>
      <c r="O294" s="2">
        <v>918.58181027850617</v>
      </c>
      <c r="P294" s="2">
        <v>448.27110004490686</v>
      </c>
      <c r="Q294" s="2">
        <v>825.34969262975062</v>
      </c>
      <c r="T294" s="2">
        <v>428</v>
      </c>
      <c r="U294" s="2">
        <v>425.3988635261648</v>
      </c>
      <c r="V294" s="2">
        <v>6.7659109555158032</v>
      </c>
      <c r="W294" s="2">
        <v>425.10075269527164</v>
      </c>
      <c r="X294" s="2">
        <v>8.4056349339746745</v>
      </c>
      <c r="Y294" s="2">
        <v>425.57090390251062</v>
      </c>
      <c r="Z294" s="2">
        <v>5.9005078508381246</v>
      </c>
      <c r="AC294" s="2">
        <v>601</v>
      </c>
      <c r="AD294" s="2">
        <v>597.52966677709753</v>
      </c>
      <c r="AE294" s="2">
        <v>12.043212677980632</v>
      </c>
      <c r="AF294" s="2">
        <v>575.81910452056241</v>
      </c>
      <c r="AG294" s="3">
        <v>634.07749714636066</v>
      </c>
      <c r="AH294" s="2">
        <v>586.95370279027088</v>
      </c>
      <c r="AI294" s="2">
        <v>197.29846530404402</v>
      </c>
      <c r="AL294" s="2">
        <v>436</v>
      </c>
      <c r="AM294" s="2">
        <v>440.51133205530033</v>
      </c>
      <c r="AN294" s="2">
        <v>20.352116913180293</v>
      </c>
      <c r="AO294" s="2">
        <v>424.29444972762968</v>
      </c>
      <c r="AP294" s="2">
        <v>137.0199071789888</v>
      </c>
      <c r="AQ294" s="2">
        <v>431.15717870249171</v>
      </c>
      <c r="AR294" s="2">
        <v>23.452918119599918</v>
      </c>
      <c r="AU294" s="2">
        <v>629</v>
      </c>
      <c r="AV294" s="2">
        <v>587.24641743203995</v>
      </c>
      <c r="AW294" s="3">
        <v>1743.3616572594576</v>
      </c>
      <c r="AX294" s="2">
        <v>567.16666042435804</v>
      </c>
      <c r="AY294" s="3">
        <v>3823.36188307665</v>
      </c>
      <c r="AZ294" s="2">
        <v>579.02925898555975</v>
      </c>
      <c r="BA294" s="3">
        <v>2497.0749575322611</v>
      </c>
      <c r="BD294" s="2">
        <v>413</v>
      </c>
      <c r="BE294" s="2">
        <v>419.13267521746275</v>
      </c>
      <c r="BF294" s="2">
        <v>37.609705322881751</v>
      </c>
      <c r="BG294" s="2">
        <v>418.44560338945632</v>
      </c>
      <c r="BH294" s="2">
        <v>29.654596275258196</v>
      </c>
      <c r="BI294" s="2">
        <v>413.22251780997192</v>
      </c>
      <c r="BJ294" s="2">
        <v>4.9514175754698929E-2</v>
      </c>
      <c r="BM294" s="2">
        <v>549</v>
      </c>
      <c r="BN294" s="2">
        <v>526.45832640176923</v>
      </c>
      <c r="BO294" s="3">
        <v>508.12704860917427</v>
      </c>
      <c r="BP294" s="2">
        <v>522.21503306483316</v>
      </c>
      <c r="BQ294" s="3">
        <v>717.43445371798066</v>
      </c>
      <c r="BR294" s="2">
        <v>525.86294681263053</v>
      </c>
      <c r="BS294" s="3">
        <v>535.323230195164</v>
      </c>
    </row>
    <row r="295" spans="2:71" x14ac:dyDescent="0.25">
      <c r="B295" s="2">
        <v>387</v>
      </c>
      <c r="C295" s="2">
        <v>386.6261213358963</v>
      </c>
      <c r="D295" s="2">
        <v>0.13978525547196696</v>
      </c>
      <c r="E295" s="2">
        <v>390.3594820701648</v>
      </c>
      <c r="F295" s="2">
        <v>11.286119779758783</v>
      </c>
      <c r="G295" s="2">
        <v>388.05499369873576</v>
      </c>
      <c r="H295" s="2">
        <v>1.113011704372153</v>
      </c>
      <c r="K295" s="2">
        <v>471</v>
      </c>
      <c r="L295" s="2">
        <v>469.88617869515315</v>
      </c>
      <c r="M295" s="2">
        <v>1.2405978991307429</v>
      </c>
      <c r="N295" s="2">
        <v>473.14448855134663</v>
      </c>
      <c r="O295" s="2">
        <v>4.5988311468567513</v>
      </c>
      <c r="P295" s="2">
        <v>468.22135952636819</v>
      </c>
      <c r="Q295" s="2">
        <v>7.7208428817048116</v>
      </c>
      <c r="T295" s="2">
        <v>439.00000000000006</v>
      </c>
      <c r="U295" s="2">
        <v>431.33763557558819</v>
      </c>
      <c r="V295" s="2">
        <v>58.711828572492529</v>
      </c>
      <c r="W295" s="2">
        <v>430.45583556553106</v>
      </c>
      <c r="X295" s="2">
        <v>73.002745883244899</v>
      </c>
      <c r="Y295" s="2">
        <v>430.84736392384832</v>
      </c>
      <c r="Z295" s="2">
        <v>66.46547499017079</v>
      </c>
      <c r="AC295" s="2">
        <v>640</v>
      </c>
      <c r="AD295" s="2">
        <v>620.00826790753842</v>
      </c>
      <c r="AE295" s="2">
        <v>399.66935205675804</v>
      </c>
      <c r="AF295" s="2">
        <v>604.73143750014208</v>
      </c>
      <c r="AG295" s="3">
        <v>1243.8715008063843</v>
      </c>
      <c r="AH295" s="2">
        <v>609.04752400485711</v>
      </c>
      <c r="AI295" s="2">
        <v>958.05577022989689</v>
      </c>
      <c r="AL295" s="2">
        <v>436</v>
      </c>
      <c r="AM295" s="2">
        <v>438.7089602362048</v>
      </c>
      <c r="AN295" s="2">
        <v>7.3384655613387801</v>
      </c>
      <c r="AO295" s="2">
        <v>426.2407209229541</v>
      </c>
      <c r="AP295" s="2">
        <v>95.243528103665938</v>
      </c>
      <c r="AQ295" s="2">
        <v>430.76479914568228</v>
      </c>
      <c r="AR295" s="2">
        <v>27.407327985049037</v>
      </c>
      <c r="AU295" s="2">
        <v>629</v>
      </c>
      <c r="AV295" s="2">
        <v>583.96068666639985</v>
      </c>
      <c r="AW295" s="3">
        <v>2028.5397455622121</v>
      </c>
      <c r="AX295" s="2">
        <v>574.39056365438262</v>
      </c>
      <c r="AY295" s="3">
        <v>2982.1905379860368</v>
      </c>
      <c r="AZ295" s="2">
        <v>576.20831704546356</v>
      </c>
      <c r="BA295" s="3">
        <v>2786.9617891722933</v>
      </c>
      <c r="BD295" s="2">
        <v>375.99999999999994</v>
      </c>
      <c r="BE295" s="2">
        <v>369.07491345475353</v>
      </c>
      <c r="BF295" s="2">
        <v>47.956823659152931</v>
      </c>
      <c r="BG295" s="2">
        <v>369.3492053004498</v>
      </c>
      <c r="BH295" s="2">
        <v>44.233070135564333</v>
      </c>
      <c r="BI295" s="2">
        <v>374.57837656335857</v>
      </c>
      <c r="BJ295" s="2">
        <v>2.0210131956080155</v>
      </c>
      <c r="BM295" s="2">
        <v>440.99999999999994</v>
      </c>
      <c r="BN295" s="2">
        <v>428.08305833682925</v>
      </c>
      <c r="BO295" s="3">
        <v>166.84738192975479</v>
      </c>
      <c r="BP295" s="2">
        <v>427.81767408012297</v>
      </c>
      <c r="BQ295" s="3">
        <v>173.77371665786029</v>
      </c>
      <c r="BR295" s="2">
        <v>424.26025729430148</v>
      </c>
      <c r="BS295" s="3">
        <v>280.21898585298482</v>
      </c>
    </row>
    <row r="296" spans="2:71" x14ac:dyDescent="0.25">
      <c r="B296" s="2">
        <v>375.99999999999994</v>
      </c>
      <c r="C296" s="2">
        <v>373.21857315142887</v>
      </c>
      <c r="D296" s="2">
        <v>7.7363353139520088</v>
      </c>
      <c r="E296" s="2">
        <v>374.84841702248792</v>
      </c>
      <c r="F296" s="2">
        <v>1.3261433540954519</v>
      </c>
      <c r="G296" s="2">
        <v>373.055766196977</v>
      </c>
      <c r="H296" s="2">
        <v>8.6685126868629201</v>
      </c>
      <c r="K296" s="2">
        <v>440.99999999999994</v>
      </c>
      <c r="L296" s="2">
        <v>433.82290356416786</v>
      </c>
      <c r="M296" s="2">
        <v>51.510713249233604</v>
      </c>
      <c r="N296" s="2">
        <v>437.139305073537</v>
      </c>
      <c r="O296" s="2">
        <v>14.904965315216691</v>
      </c>
      <c r="P296" s="2">
        <v>432.57105031748597</v>
      </c>
      <c r="Q296" s="2">
        <v>71.047192750352423</v>
      </c>
      <c r="T296" s="2">
        <v>336</v>
      </c>
      <c r="U296" s="2">
        <v>333.33292113359852</v>
      </c>
      <c r="V296" s="2">
        <v>7.1133096796054156</v>
      </c>
      <c r="W296" s="2">
        <v>335.3217035257403</v>
      </c>
      <c r="X296" s="2">
        <v>0.4600861069931344</v>
      </c>
      <c r="Y296" s="2">
        <v>336.56356630212798</v>
      </c>
      <c r="Z296" s="2">
        <v>0.31760697689420686</v>
      </c>
      <c r="AC296" s="2">
        <v>350</v>
      </c>
      <c r="AD296" s="2">
        <v>352.91958464954996</v>
      </c>
      <c r="AE296" s="2">
        <v>8.5239745258877679</v>
      </c>
      <c r="AF296" s="2">
        <v>350.05178431760226</v>
      </c>
      <c r="AG296" s="3">
        <v>2.6816155495312391E-3</v>
      </c>
      <c r="AH296" s="2">
        <v>351.5066808021424</v>
      </c>
      <c r="AI296" s="2">
        <v>2.2700870395444599</v>
      </c>
      <c r="AL296" s="2">
        <v>321.99999999999994</v>
      </c>
      <c r="AM296" s="2">
        <v>318.78622238886754</v>
      </c>
      <c r="AN296" s="2">
        <v>10.328366533815876</v>
      </c>
      <c r="AO296" s="2">
        <v>319.01562125016693</v>
      </c>
      <c r="AP296" s="2">
        <v>8.9065165224548579</v>
      </c>
      <c r="AQ296" s="2">
        <v>317.04983834548483</v>
      </c>
      <c r="AR296" s="2">
        <v>24.504100405831807</v>
      </c>
      <c r="AU296" s="2">
        <v>325</v>
      </c>
      <c r="AV296" s="2">
        <v>322.46952933206131</v>
      </c>
      <c r="AW296" s="3">
        <v>6.4032818012980641</v>
      </c>
      <c r="AX296" s="2">
        <v>326.19509910836058</v>
      </c>
      <c r="AY296" s="3">
        <v>1.4282618788042534</v>
      </c>
      <c r="AZ296" s="2">
        <v>324.70645388982518</v>
      </c>
      <c r="BA296" s="3">
        <v>8.6169318798765229E-2</v>
      </c>
      <c r="BD296" s="2">
        <v>362.99999999999994</v>
      </c>
      <c r="BE296" s="2">
        <v>360.30766297530431</v>
      </c>
      <c r="BF296" s="2">
        <v>7.2486786545469304</v>
      </c>
      <c r="BG296" s="2">
        <v>360.04833808267784</v>
      </c>
      <c r="BH296" s="2">
        <v>8.7123080741695684</v>
      </c>
      <c r="BI296" s="2">
        <v>363.56935486505546</v>
      </c>
      <c r="BJ296" s="2">
        <v>0.32416496236238462</v>
      </c>
      <c r="BM296" s="2">
        <v>408</v>
      </c>
      <c r="BN296" s="2">
        <v>409.47410073874295</v>
      </c>
      <c r="BO296" s="3">
        <v>2.1729729879625039</v>
      </c>
      <c r="BP296" s="2">
        <v>407.77701117987073</v>
      </c>
      <c r="BQ296" s="3">
        <v>4.9724013902645622E-2</v>
      </c>
      <c r="BR296" s="2">
        <v>402.34222392601515</v>
      </c>
      <c r="BS296" s="3">
        <v>32.010430103355404</v>
      </c>
    </row>
    <row r="297" spans="2:71" x14ac:dyDescent="0.25">
      <c r="B297" s="2">
        <v>305.99999999999994</v>
      </c>
      <c r="C297" s="2">
        <v>304.51752426146021</v>
      </c>
      <c r="D297" s="2">
        <v>2.1977343153589279</v>
      </c>
      <c r="E297" s="2">
        <v>303.89500134080726</v>
      </c>
      <c r="F297" s="2">
        <v>4.4310193552030146</v>
      </c>
      <c r="G297" s="2">
        <v>303.85106295531352</v>
      </c>
      <c r="H297" s="2">
        <v>4.617930422025605</v>
      </c>
      <c r="K297" s="2">
        <v>301</v>
      </c>
      <c r="L297" s="2">
        <v>300.24725808211224</v>
      </c>
      <c r="M297" s="2">
        <v>0.56662039494534444</v>
      </c>
      <c r="N297" s="2">
        <v>296.62828998422549</v>
      </c>
      <c r="O297" s="2">
        <v>19.111848462023172</v>
      </c>
      <c r="P297" s="2">
        <v>298.25779571716606</v>
      </c>
      <c r="Q297" s="2">
        <v>7.5196843287927955</v>
      </c>
      <c r="T297" s="2">
        <v>194</v>
      </c>
      <c r="U297" s="2">
        <v>179.53525755492311</v>
      </c>
      <c r="V297" s="2">
        <v>209.22877400240907</v>
      </c>
      <c r="W297" s="2">
        <v>180.89300591284419</v>
      </c>
      <c r="X297" s="2">
        <v>171.7932940007374</v>
      </c>
      <c r="Y297" s="2">
        <v>181.14243131179586</v>
      </c>
      <c r="Z297" s="2">
        <v>165.31707257188751</v>
      </c>
      <c r="AC297" s="2">
        <v>154</v>
      </c>
      <c r="AD297" s="2">
        <v>138.239585452678</v>
      </c>
      <c r="AE297" s="2">
        <v>248.39066670343894</v>
      </c>
      <c r="AF297" s="2">
        <v>143.58185799639671</v>
      </c>
      <c r="AG297" s="3">
        <v>108.53768280724324</v>
      </c>
      <c r="AH297" s="2">
        <v>143.7241888580827</v>
      </c>
      <c r="AI297" s="2">
        <v>105.59229462435177</v>
      </c>
      <c r="AL297" s="2">
        <v>183</v>
      </c>
      <c r="AM297" s="2">
        <v>186.02060105497776</v>
      </c>
      <c r="AN297" s="2">
        <v>9.1240307333327575</v>
      </c>
      <c r="AO297" s="2">
        <v>187.40983655224292</v>
      </c>
      <c r="AP297" s="2">
        <v>19.446658417497741</v>
      </c>
      <c r="AQ297" s="2">
        <v>186.37542925444359</v>
      </c>
      <c r="AR297" s="2">
        <v>11.393522651753599</v>
      </c>
      <c r="AU297" s="2">
        <v>143</v>
      </c>
      <c r="AV297" s="2">
        <v>155.12051575145361</v>
      </c>
      <c r="AW297" s="3">
        <v>146.90690208123507</v>
      </c>
      <c r="AX297" s="2">
        <v>164.13832321620075</v>
      </c>
      <c r="AY297" s="3">
        <v>446.82870839257146</v>
      </c>
      <c r="AZ297" s="2">
        <v>151.83576125521012</v>
      </c>
      <c r="BA297" s="3">
        <v>78.070676959072244</v>
      </c>
      <c r="BD297" s="2">
        <v>282.99999999999994</v>
      </c>
      <c r="BE297" s="2">
        <v>287.75569803442028</v>
      </c>
      <c r="BF297" s="2">
        <v>22.616663794589428</v>
      </c>
      <c r="BG297" s="2">
        <v>287.03810294382077</v>
      </c>
      <c r="BH297" s="2">
        <v>16.306275384894466</v>
      </c>
      <c r="BI297" s="2">
        <v>288.66149818074297</v>
      </c>
      <c r="BJ297" s="2">
        <v>32.052561650556569</v>
      </c>
      <c r="BM297" s="2">
        <v>267</v>
      </c>
      <c r="BN297" s="2">
        <v>274.65294859987483</v>
      </c>
      <c r="BO297" s="3">
        <v>58.567622272326162</v>
      </c>
      <c r="BP297" s="2">
        <v>274.3309496239807</v>
      </c>
      <c r="BQ297" s="3">
        <v>53.74282238934277</v>
      </c>
      <c r="BR297" s="2">
        <v>274.3068122657163</v>
      </c>
      <c r="BS297" s="3">
        <v>53.389505486422216</v>
      </c>
    </row>
    <row r="298" spans="2:71" x14ac:dyDescent="0.25">
      <c r="B298" s="2">
        <v>282.99999999999994</v>
      </c>
      <c r="C298" s="2">
        <v>286.29071024902964</v>
      </c>
      <c r="D298" s="2">
        <v>10.828773943069114</v>
      </c>
      <c r="E298" s="2">
        <v>286.51657705256468</v>
      </c>
      <c r="F298" s="2">
        <v>12.366314166624926</v>
      </c>
      <c r="G298" s="2">
        <v>285.01924760187273</v>
      </c>
      <c r="H298" s="2">
        <v>4.0773608776690198</v>
      </c>
      <c r="K298" s="2">
        <v>267</v>
      </c>
      <c r="L298" s="2">
        <v>273.6711115668254</v>
      </c>
      <c r="M298" s="2">
        <v>44.503729537031674</v>
      </c>
      <c r="N298" s="2">
        <v>271.77518643005976</v>
      </c>
      <c r="O298" s="2">
        <v>22.802405441826892</v>
      </c>
      <c r="P298" s="2">
        <v>273.71070436773914</v>
      </c>
      <c r="Q298" s="2">
        <v>45.033553111193172</v>
      </c>
      <c r="T298" s="2">
        <v>183</v>
      </c>
      <c r="U298" s="2">
        <v>182.95977886706865</v>
      </c>
      <c r="V298" s="2">
        <v>1.6177395342813444E-3</v>
      </c>
      <c r="W298" s="2">
        <v>184.00477196760284</v>
      </c>
      <c r="X298" s="2">
        <v>1.0095667068804726</v>
      </c>
      <c r="Y298" s="2">
        <v>187.22657729188728</v>
      </c>
      <c r="Z298" s="2">
        <v>17.863955604297225</v>
      </c>
      <c r="AC298" s="2">
        <v>143</v>
      </c>
      <c r="AD298" s="2">
        <v>135.69386651807307</v>
      </c>
      <c r="AE298" s="2">
        <v>53.379586455733794</v>
      </c>
      <c r="AF298" s="2">
        <v>143.72347364596348</v>
      </c>
      <c r="AG298" s="3">
        <v>0.52341411640369118</v>
      </c>
      <c r="AH298" s="2">
        <v>146.48877567358778</v>
      </c>
      <c r="AI298" s="2">
        <v>12.171555700617878</v>
      </c>
      <c r="AL298" s="2">
        <v>168</v>
      </c>
      <c r="AM298" s="2">
        <v>172.23920771127763</v>
      </c>
      <c r="AN298" s="2">
        <v>17.970882019355717</v>
      </c>
      <c r="AO298" s="2">
        <v>172.52195470834232</v>
      </c>
      <c r="AP298" s="2">
        <v>20.448074384299282</v>
      </c>
      <c r="AQ298" s="2">
        <v>173.25847426985194</v>
      </c>
      <c r="AR298" s="2">
        <v>27.651551646694944</v>
      </c>
      <c r="AU298" s="2">
        <v>129</v>
      </c>
      <c r="AV298" s="2">
        <v>138.82558903371532</v>
      </c>
      <c r="AW298" s="3">
        <v>96.542199859466706</v>
      </c>
      <c r="AX298" s="2">
        <v>140.17043997133135</v>
      </c>
      <c r="AY298" s="3">
        <v>124.77872915311708</v>
      </c>
      <c r="AZ298" s="2">
        <v>132.96121901925122</v>
      </c>
      <c r="BA298" s="3">
        <v>15.691256118477575</v>
      </c>
      <c r="BD298" s="2">
        <v>257.99999999999994</v>
      </c>
      <c r="BE298" s="2">
        <v>258.08839997784935</v>
      </c>
      <c r="BF298" s="2">
        <v>7.8145560837754331E-3</v>
      </c>
      <c r="BG298" s="2">
        <v>257.06087871832636</v>
      </c>
      <c r="BH298" s="2">
        <v>0.88194878169222524</v>
      </c>
      <c r="BI298" s="2">
        <v>257.10166431318646</v>
      </c>
      <c r="BJ298" s="2">
        <v>0.80700700620265031</v>
      </c>
      <c r="BM298" s="2">
        <v>235</v>
      </c>
      <c r="BN298" s="2">
        <v>229.42904070383085</v>
      </c>
      <c r="BO298" s="3">
        <v>31.035587479573469</v>
      </c>
      <c r="BP298" s="2">
        <v>229.8518576488479</v>
      </c>
      <c r="BQ298" s="3">
        <v>26.503369667725902</v>
      </c>
      <c r="BR298" s="2">
        <v>232.23683758405127</v>
      </c>
      <c r="BS298" s="3">
        <v>7.6350665369116077</v>
      </c>
    </row>
    <row r="299" spans="2:71" x14ac:dyDescent="0.25">
      <c r="B299" s="2">
        <v>183</v>
      </c>
      <c r="C299" s="2">
        <v>183.08449209630999</v>
      </c>
      <c r="D299" s="2">
        <v>7.1389143388560618E-3</v>
      </c>
      <c r="E299" s="2">
        <v>183.80437400936762</v>
      </c>
      <c r="F299" s="2">
        <v>0.647017546946141</v>
      </c>
      <c r="G299" s="2">
        <v>185.66260757953989</v>
      </c>
      <c r="H299" s="2">
        <v>7.0894791226232963</v>
      </c>
      <c r="K299" s="2">
        <v>143</v>
      </c>
      <c r="L299" s="2">
        <v>142.62223489210905</v>
      </c>
      <c r="M299" s="2">
        <v>0.14270647673986217</v>
      </c>
      <c r="N299" s="2">
        <v>143.34877510060116</v>
      </c>
      <c r="O299" s="2">
        <v>0.12164407079934875</v>
      </c>
      <c r="P299" s="2">
        <v>142.73083735710165</v>
      </c>
      <c r="Q299" s="2">
        <v>7.2448528332025294E-2</v>
      </c>
      <c r="T299" s="2">
        <v>121</v>
      </c>
      <c r="U299" s="2">
        <v>116.67584136425411</v>
      </c>
      <c r="V299" s="2">
        <v>18.698347907095744</v>
      </c>
      <c r="W299" s="2">
        <v>115.75718597003801</v>
      </c>
      <c r="X299" s="2">
        <v>27.487098952766296</v>
      </c>
      <c r="Y299" s="2">
        <v>117.30134971475053</v>
      </c>
      <c r="Z299" s="2">
        <v>13.680013932575992</v>
      </c>
      <c r="AC299" s="2">
        <v>89.2</v>
      </c>
      <c r="AD299" s="2">
        <v>82.490884446342449</v>
      </c>
      <c r="AE299" s="2">
        <v>45.012231512329713</v>
      </c>
      <c r="AF299" s="2">
        <v>83.852856417407807</v>
      </c>
      <c r="AG299" s="3">
        <v>28.591944492856904</v>
      </c>
      <c r="AH299" s="2">
        <v>85.895853668421552</v>
      </c>
      <c r="AI299" s="2">
        <v>10.917382980483335</v>
      </c>
      <c r="AL299" s="2">
        <v>131</v>
      </c>
      <c r="AM299" s="2">
        <v>128.81349912349944</v>
      </c>
      <c r="AN299" s="2">
        <v>4.7807860829377162</v>
      </c>
      <c r="AO299" s="2">
        <v>128.88395290648236</v>
      </c>
      <c r="AP299" s="2">
        <v>4.4776553019844361</v>
      </c>
      <c r="AQ299" s="2">
        <v>135.41176530558764</v>
      </c>
      <c r="AR299" s="2">
        <v>19.463673111586768</v>
      </c>
      <c r="AU299" s="2">
        <v>97.2</v>
      </c>
      <c r="AV299" s="2">
        <v>86.996563914937099</v>
      </c>
      <c r="AW299" s="3">
        <v>104.1101079419638</v>
      </c>
      <c r="AX299" s="2">
        <v>86.134305914601043</v>
      </c>
      <c r="AY299" s="3">
        <v>122.44958559163352</v>
      </c>
      <c r="AZ299" s="2">
        <v>93.908153652651222</v>
      </c>
      <c r="BA299" s="3">
        <v>10.836252374553508</v>
      </c>
      <c r="BD299" s="2">
        <v>168</v>
      </c>
      <c r="BE299" s="2">
        <v>175.77422911449722</v>
      </c>
      <c r="BF299" s="2">
        <v>60.438638324696186</v>
      </c>
      <c r="BG299" s="2">
        <v>173.20770159335206</v>
      </c>
      <c r="BH299" s="2">
        <v>27.120155885401537</v>
      </c>
      <c r="BI299" s="2">
        <v>174.96779377293763</v>
      </c>
      <c r="BJ299" s="2">
        <v>48.550150062188351</v>
      </c>
      <c r="BM299" s="2">
        <v>129</v>
      </c>
      <c r="BN299" s="2">
        <v>130.63675814956974</v>
      </c>
      <c r="BO299" s="3">
        <v>2.6789772401829715</v>
      </c>
      <c r="BP299" s="2">
        <v>135.24760852629566</v>
      </c>
      <c r="BQ299" s="3">
        <v>39.032612297842284</v>
      </c>
      <c r="BR299" s="2">
        <v>134.16368854215801</v>
      </c>
      <c r="BS299" s="3">
        <v>26.663679360413948</v>
      </c>
    </row>
    <row r="300" spans="2:71" x14ac:dyDescent="0.25">
      <c r="B300" s="2">
        <v>153</v>
      </c>
      <c r="C300" s="2">
        <v>152.35951311181765</v>
      </c>
      <c r="D300" s="2">
        <v>0.41022345393351239</v>
      </c>
      <c r="E300" s="2">
        <v>151.78886195857027</v>
      </c>
      <c r="F300" s="2">
        <v>1.4668553553982528</v>
      </c>
      <c r="G300" s="2">
        <v>153.3428552221624</v>
      </c>
      <c r="H300" s="2">
        <v>0.11754970336402785</v>
      </c>
      <c r="K300" s="2">
        <v>116</v>
      </c>
      <c r="L300" s="2">
        <v>114.85313254517054</v>
      </c>
      <c r="M300" s="2">
        <v>1.3153049589470069</v>
      </c>
      <c r="N300" s="2">
        <v>115.17760907254713</v>
      </c>
      <c r="O300" s="2">
        <v>0.67632683755679535</v>
      </c>
      <c r="P300" s="2">
        <v>115.26979829805359</v>
      </c>
      <c r="Q300" s="2">
        <v>0.53319452552543833</v>
      </c>
      <c r="T300" s="2">
        <v>149</v>
      </c>
      <c r="U300" s="2">
        <v>148.03948268202777</v>
      </c>
      <c r="V300" s="2">
        <v>0.92259351812457147</v>
      </c>
      <c r="W300" s="2">
        <v>148.87682099493162</v>
      </c>
      <c r="X300" s="2">
        <v>1.5173067289635953E-2</v>
      </c>
      <c r="Y300" s="2">
        <v>148.37949372759795</v>
      </c>
      <c r="Z300" s="2">
        <v>0.38502803409029152</v>
      </c>
      <c r="AC300" s="2">
        <v>112</v>
      </c>
      <c r="AD300" s="2">
        <v>111.43000022346375</v>
      </c>
      <c r="AE300" s="2">
        <v>0.32489974525137455</v>
      </c>
      <c r="AF300" s="2">
        <v>111.85114860780037</v>
      </c>
      <c r="AG300" s="3">
        <v>2.2156736959768518E-2</v>
      </c>
      <c r="AH300" s="2">
        <v>113.67965235761893</v>
      </c>
      <c r="AI300" s="2">
        <v>2.8212320424548447</v>
      </c>
      <c r="AL300" s="2">
        <v>149</v>
      </c>
      <c r="AM300" s="2">
        <v>154.52322269388191</v>
      </c>
      <c r="AN300" s="2">
        <v>30.50598892621209</v>
      </c>
      <c r="AO300" s="2">
        <v>154.31838147599456</v>
      </c>
      <c r="AP300" s="2">
        <v>28.285181524202034</v>
      </c>
      <c r="AQ300" s="2">
        <v>156.31908252356564</v>
      </c>
      <c r="AR300" s="2">
        <v>53.568968986763984</v>
      </c>
      <c r="AU300" s="2">
        <v>112</v>
      </c>
      <c r="AV300" s="2">
        <v>110.39580590713108</v>
      </c>
      <c r="AW300" s="3">
        <v>2.5734386875955466</v>
      </c>
      <c r="AX300" s="2">
        <v>105.3608253028445</v>
      </c>
      <c r="AY300" s="3">
        <v>44.07864065934978</v>
      </c>
      <c r="AZ300" s="2">
        <v>105.31094830367189</v>
      </c>
      <c r="BA300" s="3">
        <v>44.74341259614993</v>
      </c>
      <c r="BD300" s="2">
        <v>142</v>
      </c>
      <c r="BE300" s="2">
        <v>142.83779919748306</v>
      </c>
      <c r="BF300" s="2">
        <v>0.70190749530326768</v>
      </c>
      <c r="BG300" s="2">
        <v>140.09255287615818</v>
      </c>
      <c r="BH300" s="2">
        <v>3.6383545302524305</v>
      </c>
      <c r="BI300" s="2">
        <v>139.98373032015849</v>
      </c>
      <c r="BJ300" s="2">
        <v>4.0653434218482012</v>
      </c>
      <c r="BM300" s="2">
        <v>106</v>
      </c>
      <c r="BN300" s="2">
        <v>100.20672352487985</v>
      </c>
      <c r="BO300" s="3">
        <v>33.562052317180573</v>
      </c>
      <c r="BP300" s="2">
        <v>106.03558219362466</v>
      </c>
      <c r="BQ300" s="3">
        <v>1.2660925031429905E-3</v>
      </c>
      <c r="BR300" s="2">
        <v>100.25614873172727</v>
      </c>
      <c r="BS300" s="3">
        <v>32.991827392038303</v>
      </c>
    </row>
    <row r="301" spans="2:71" x14ac:dyDescent="0.25">
      <c r="B301" s="2">
        <v>142</v>
      </c>
      <c r="C301" s="2">
        <v>139.32220049110356</v>
      </c>
      <c r="D301" s="2">
        <v>7.170610209846024</v>
      </c>
      <c r="E301" s="2">
        <v>138.69953280916855</v>
      </c>
      <c r="F301" s="2">
        <v>10.893083677754875</v>
      </c>
      <c r="G301" s="2">
        <v>139.99959516292645</v>
      </c>
      <c r="H301" s="2">
        <v>4.0016195121872409</v>
      </c>
      <c r="K301" s="2">
        <v>106</v>
      </c>
      <c r="L301" s="2">
        <v>103.88512295875036</v>
      </c>
      <c r="M301" s="2">
        <v>4.4727048996048389</v>
      </c>
      <c r="N301" s="2">
        <v>105.05059173140418</v>
      </c>
      <c r="O301" s="2">
        <v>0.90137606047810814</v>
      </c>
      <c r="P301" s="2">
        <v>103.85672126011113</v>
      </c>
      <c r="Q301" s="2">
        <v>4.5936437568596249</v>
      </c>
      <c r="T301" s="2">
        <v>52</v>
      </c>
      <c r="U301" s="2">
        <v>53.477954488272218</v>
      </c>
      <c r="V301" s="2">
        <v>2.1843494694039931</v>
      </c>
      <c r="W301" s="2">
        <v>52.940328759609208</v>
      </c>
      <c r="X301" s="2">
        <v>0.88421817614819254</v>
      </c>
      <c r="Y301" s="2">
        <v>53.593527814360456</v>
      </c>
      <c r="Z301" s="2">
        <v>2.539330895140413</v>
      </c>
      <c r="AC301" s="2">
        <v>16.600000000000001</v>
      </c>
      <c r="AD301" s="2">
        <v>16.182901774505893</v>
      </c>
      <c r="AE301" s="2">
        <v>0.17397092971033379</v>
      </c>
      <c r="AF301" s="2">
        <v>17.187688237160813</v>
      </c>
      <c r="AG301" s="3">
        <v>0.34537746409718267</v>
      </c>
      <c r="AH301" s="2">
        <v>17.766783575205917</v>
      </c>
      <c r="AI301" s="2">
        <v>1.3613839113702981</v>
      </c>
      <c r="AL301" s="2">
        <v>50</v>
      </c>
      <c r="AM301" s="2">
        <v>50.564798850847197</v>
      </c>
      <c r="AN301" s="2">
        <v>0.31899774191831409</v>
      </c>
      <c r="AO301" s="2">
        <v>51.293637429530442</v>
      </c>
      <c r="AP301" s="2">
        <v>1.6734977990821287</v>
      </c>
      <c r="AQ301" s="2">
        <v>50.423392479310856</v>
      </c>
      <c r="AR301" s="2">
        <v>0.17926119153699335</v>
      </c>
      <c r="AU301" s="2">
        <v>17</v>
      </c>
      <c r="AV301" s="2">
        <v>20.544868432807174</v>
      </c>
      <c r="AW301" s="3">
        <v>12.566092205912792</v>
      </c>
      <c r="AX301" s="2">
        <v>21.733462191576443</v>
      </c>
      <c r="AY301" s="3">
        <v>22.405664319083662</v>
      </c>
      <c r="AZ301" s="2">
        <v>24.112304862213289</v>
      </c>
      <c r="BA301" s="3">
        <v>50.584880453062794</v>
      </c>
      <c r="BD301" s="2">
        <v>130</v>
      </c>
      <c r="BE301" s="2">
        <v>136.33477967233424</v>
      </c>
      <c r="BF301" s="2">
        <v>40.129433497019043</v>
      </c>
      <c r="BG301" s="2">
        <v>133.35244483353051</v>
      </c>
      <c r="BH301" s="2">
        <v>11.238886361865426</v>
      </c>
      <c r="BI301" s="2">
        <v>133.19443443081579</v>
      </c>
      <c r="BJ301" s="2">
        <v>10.204411332781397</v>
      </c>
      <c r="BM301" s="2">
        <v>96.4</v>
      </c>
      <c r="BN301" s="2">
        <v>95.909931593797268</v>
      </c>
      <c r="BO301" s="3">
        <v>0.24016704275809186</v>
      </c>
      <c r="BP301" s="2">
        <v>100.8183541465672</v>
      </c>
      <c r="BQ301" s="3">
        <v>19.521853364487541</v>
      </c>
      <c r="BR301" s="2">
        <v>94.74250028811997</v>
      </c>
      <c r="BS301" s="3">
        <v>2.7473052948824006</v>
      </c>
    </row>
    <row r="302" spans="2:71" x14ac:dyDescent="0.25">
      <c r="B302" s="2">
        <v>115</v>
      </c>
      <c r="C302" s="2">
        <v>106.40584912591591</v>
      </c>
      <c r="D302" s="2">
        <v>73.859429246520378</v>
      </c>
      <c r="E302" s="2">
        <v>105.93792876371967</v>
      </c>
      <c r="F302" s="2">
        <v>82.121135091419333</v>
      </c>
      <c r="G302" s="2">
        <v>106.64815203359946</v>
      </c>
      <c r="H302" s="2">
        <v>69.753364453868855</v>
      </c>
      <c r="K302" s="2">
        <v>84.399999999999991</v>
      </c>
      <c r="L302" s="2">
        <v>78.778785547683029</v>
      </c>
      <c r="M302" s="2">
        <v>31.598051918937092</v>
      </c>
      <c r="N302" s="2">
        <v>79.708048647729058</v>
      </c>
      <c r="O302" s="2">
        <v>22.014407492077044</v>
      </c>
      <c r="P302" s="2">
        <v>76.836968714924566</v>
      </c>
      <c r="Q302" s="2">
        <v>57.199442219029635</v>
      </c>
      <c r="T302" s="2">
        <v>50</v>
      </c>
      <c r="U302" s="2">
        <v>52.80392278642536</v>
      </c>
      <c r="V302" s="2">
        <v>7.8619829922353572</v>
      </c>
      <c r="W302" s="2">
        <v>52.192131036828251</v>
      </c>
      <c r="X302" s="2">
        <v>4.8054384826257008</v>
      </c>
      <c r="Y302" s="2">
        <v>52.858860980246483</v>
      </c>
      <c r="Z302" s="2">
        <v>8.1730861043758818</v>
      </c>
      <c r="AC302" s="2">
        <v>17</v>
      </c>
      <c r="AD302" s="2">
        <v>16.461319616561344</v>
      </c>
      <c r="AE302" s="2">
        <v>0.29017655550161769</v>
      </c>
      <c r="AF302" s="2">
        <v>17.678747391191592</v>
      </c>
      <c r="AG302" s="3">
        <v>0.46069802104939261</v>
      </c>
      <c r="AH302" s="2">
        <v>18.030781926998635</v>
      </c>
      <c r="AI302" s="2">
        <v>1.0625113810270199</v>
      </c>
      <c r="AL302" s="2">
        <v>51</v>
      </c>
      <c r="AM302" s="2">
        <v>47.71812878995533</v>
      </c>
      <c r="AN302" s="2">
        <v>10.770678639320069</v>
      </c>
      <c r="AO302" s="2">
        <v>48.548635181984594</v>
      </c>
      <c r="AP302" s="2">
        <v>6.0091894710037064</v>
      </c>
      <c r="AQ302" s="2">
        <v>49.411641902270951</v>
      </c>
      <c r="AR302" s="2">
        <v>2.5228814466214438</v>
      </c>
      <c r="AU302" s="2">
        <v>18.000000000000004</v>
      </c>
      <c r="AV302" s="2">
        <v>15.107990563455475</v>
      </c>
      <c r="AW302" s="3">
        <v>8.3637185810626011</v>
      </c>
      <c r="AX302" s="2">
        <v>16.153486806382887</v>
      </c>
      <c r="AY302" s="3">
        <v>3.4096109742020841</v>
      </c>
      <c r="AZ302" s="2">
        <v>20.530143004008181</v>
      </c>
      <c r="BA302" s="3">
        <v>6.4016236207315247</v>
      </c>
      <c r="BD302" s="2">
        <v>121</v>
      </c>
      <c r="BE302" s="2">
        <v>117.46983075064354</v>
      </c>
      <c r="BF302" s="2">
        <v>12.462094929101964</v>
      </c>
      <c r="BG302" s="2">
        <v>114.54768008880983</v>
      </c>
      <c r="BH302" s="2">
        <v>41.632432236341167</v>
      </c>
      <c r="BI302" s="2">
        <v>115.14812395771928</v>
      </c>
      <c r="BJ302" s="2">
        <v>34.244453214219085</v>
      </c>
      <c r="BM302" s="2">
        <v>89.199999999999989</v>
      </c>
      <c r="BN302" s="2">
        <v>79.395814584262325</v>
      </c>
      <c r="BO302" s="3">
        <v>96.122051666163102</v>
      </c>
      <c r="BP302" s="2">
        <v>79.985912498034494</v>
      </c>
      <c r="BQ302" s="3">
        <v>84.89940849387672</v>
      </c>
      <c r="BR302" s="2">
        <v>77.627362937705215</v>
      </c>
      <c r="BS302" s="3">
        <v>133.92592857559862</v>
      </c>
    </row>
    <row r="303" spans="2:71" x14ac:dyDescent="0.25">
      <c r="B303" s="2">
        <v>135</v>
      </c>
      <c r="C303" s="2">
        <v>145.6182256444406</v>
      </c>
      <c r="D303" s="2">
        <v>112.74671583625599</v>
      </c>
      <c r="E303" s="2">
        <v>143.51928017351872</v>
      </c>
      <c r="F303" s="2">
        <v>72.578134674909208</v>
      </c>
      <c r="G303" s="2">
        <v>147.12693829940812</v>
      </c>
      <c r="H303" s="2">
        <v>147.06263251765159</v>
      </c>
      <c r="K303" s="2">
        <v>100</v>
      </c>
      <c r="L303" s="2">
        <v>113.00980466591668</v>
      </c>
      <c r="M303" s="2">
        <v>169.25501744530729</v>
      </c>
      <c r="N303" s="2">
        <v>110.14695514401276</v>
      </c>
      <c r="O303" s="2">
        <v>102.9606986946071</v>
      </c>
      <c r="P303" s="2">
        <v>109.60022580359499</v>
      </c>
      <c r="Q303" s="2">
        <v>92.164335480011161</v>
      </c>
      <c r="T303" s="2">
        <v>111</v>
      </c>
      <c r="U303" s="2">
        <v>99.004736074127379</v>
      </c>
      <c r="V303" s="2">
        <v>143.88635665134103</v>
      </c>
      <c r="W303" s="2">
        <v>99.317258970131832</v>
      </c>
      <c r="X303" s="2">
        <v>136.48643797096514</v>
      </c>
      <c r="Y303" s="2">
        <v>100.14229006260099</v>
      </c>
      <c r="Z303" s="2">
        <v>117.88986508469317</v>
      </c>
      <c r="AC303" s="2">
        <v>51.999999999999993</v>
      </c>
      <c r="AD303" s="2">
        <v>46.075576085473969</v>
      </c>
      <c r="AE303" s="2">
        <v>35.098798719007853</v>
      </c>
      <c r="AF303" s="2">
        <v>46.140158707304757</v>
      </c>
      <c r="AG303" s="3">
        <v>34.337739975576177</v>
      </c>
      <c r="AH303" s="2">
        <v>48.865774656660719</v>
      </c>
      <c r="AI303" s="2">
        <v>9.8233685028301903</v>
      </c>
      <c r="AL303" s="2">
        <v>139</v>
      </c>
      <c r="AM303" s="2">
        <v>148.21662236266494</v>
      </c>
      <c r="AN303" s="2">
        <v>84.946127775975384</v>
      </c>
      <c r="AO303" s="2">
        <v>143.87298008310202</v>
      </c>
      <c r="AP303" s="2">
        <v>23.745934890308984</v>
      </c>
      <c r="AQ303" s="2">
        <v>139.76004026962812</v>
      </c>
      <c r="AR303" s="2">
        <v>0.57766121145638649</v>
      </c>
      <c r="AU303" s="2">
        <v>74.599999999999994</v>
      </c>
      <c r="AV303" s="2">
        <v>83.032129587319147</v>
      </c>
      <c r="AW303" s="3">
        <v>71.100809377343069</v>
      </c>
      <c r="AX303" s="2">
        <v>84.810834747081699</v>
      </c>
      <c r="AY303" s="3">
        <v>104.2611462322111</v>
      </c>
      <c r="AZ303" s="2">
        <v>79.628469872493042</v>
      </c>
      <c r="BA303" s="3">
        <v>25.285509258570251</v>
      </c>
      <c r="BD303" s="2">
        <v>123</v>
      </c>
      <c r="BE303" s="2">
        <v>122.29412026876092</v>
      </c>
      <c r="BF303" s="2">
        <v>0.49826619497415503</v>
      </c>
      <c r="BG303" s="2">
        <v>119.59630660019775</v>
      </c>
      <c r="BH303" s="2">
        <v>11.585128759857403</v>
      </c>
      <c r="BI303" s="2">
        <v>118.43031974918094</v>
      </c>
      <c r="BJ303" s="2">
        <v>20.881977594725761</v>
      </c>
      <c r="BM303" s="2">
        <v>90.8</v>
      </c>
      <c r="BN303" s="2">
        <v>80.152722079529809</v>
      </c>
      <c r="BO303" s="3">
        <v>113.36452711573197</v>
      </c>
      <c r="BP303" s="2">
        <v>82.977727156832216</v>
      </c>
      <c r="BQ303" s="3">
        <v>61.187952432960159</v>
      </c>
      <c r="BR303" s="2">
        <v>81.452226071252753</v>
      </c>
      <c r="BS303" s="3">
        <v>87.380877422966691</v>
      </c>
    </row>
    <row r="304" spans="2:71" x14ac:dyDescent="0.25">
      <c r="B304" s="2">
        <v>51</v>
      </c>
      <c r="C304" s="2">
        <v>50.455519906922724</v>
      </c>
      <c r="D304" s="2">
        <v>0.29645857175743884</v>
      </c>
      <c r="E304" s="2">
        <v>50.478631096737274</v>
      </c>
      <c r="F304" s="2">
        <v>0.27182553328937753</v>
      </c>
      <c r="G304" s="2">
        <v>52.561873455142624</v>
      </c>
      <c r="H304" s="2">
        <v>2.4394486898791592</v>
      </c>
      <c r="K304" s="2">
        <v>13.5</v>
      </c>
      <c r="L304" s="2">
        <v>16.124988963113363</v>
      </c>
      <c r="M304" s="2">
        <v>6.8905670564669705</v>
      </c>
      <c r="N304" s="2">
        <v>16.914475828656204</v>
      </c>
      <c r="O304" s="2">
        <v>11.658645184477475</v>
      </c>
      <c r="P304" s="2">
        <v>13.38084941911537</v>
      </c>
      <c r="Q304" s="2">
        <v>1.4196860925144873E-2</v>
      </c>
      <c r="T304" s="2">
        <v>367</v>
      </c>
      <c r="U304" s="2">
        <v>371.44357871008282</v>
      </c>
      <c r="V304" s="2">
        <v>19.745391752701281</v>
      </c>
      <c r="W304" s="2">
        <v>371.50239326752228</v>
      </c>
      <c r="X304" s="2">
        <v>20.27154513542995</v>
      </c>
      <c r="Y304" s="2">
        <v>372.30082414914841</v>
      </c>
      <c r="Z304" s="2">
        <v>28.09873666019498</v>
      </c>
      <c r="AC304" s="2">
        <v>418.00000000000006</v>
      </c>
      <c r="AD304" s="2">
        <v>417.71146018771037</v>
      </c>
      <c r="AE304" s="2">
        <v>8.3255223276166371E-2</v>
      </c>
      <c r="AF304" s="2">
        <v>418.84889570648261</v>
      </c>
      <c r="AG304" s="3">
        <v>0.72062392048450985</v>
      </c>
      <c r="AH304" s="2">
        <v>419.47770418902837</v>
      </c>
      <c r="AI304" s="2">
        <v>2.1836096702718324</v>
      </c>
      <c r="AL304" s="2">
        <v>372</v>
      </c>
      <c r="AM304" s="2">
        <v>375.09872514697309</v>
      </c>
      <c r="AN304" s="2">
        <v>9.6020975364834289</v>
      </c>
      <c r="AO304" s="2">
        <v>376.49819804987845</v>
      </c>
      <c r="AP304" s="2">
        <v>20.233785695930322</v>
      </c>
      <c r="AQ304" s="2">
        <v>372.62774726722949</v>
      </c>
      <c r="AR304" s="2">
        <v>0.39406663151409876</v>
      </c>
      <c r="AU304" s="2">
        <v>430.00000000000006</v>
      </c>
      <c r="AV304" s="2">
        <v>430.97515257677287</v>
      </c>
      <c r="AW304" s="3">
        <v>0.95092254798665887</v>
      </c>
      <c r="AX304" s="2">
        <v>429.25893838818655</v>
      </c>
      <c r="AY304" s="3">
        <v>0.54917231250363252</v>
      </c>
      <c r="AZ304" s="2">
        <v>424.77966783396397</v>
      </c>
      <c r="BA304" s="3">
        <v>27.251867923751025</v>
      </c>
      <c r="BD304" s="2">
        <v>51</v>
      </c>
      <c r="BE304" s="2">
        <v>52.460354388509082</v>
      </c>
      <c r="BF304" s="2">
        <v>2.1326349400377334</v>
      </c>
      <c r="BG304" s="2">
        <v>52.633222294817152</v>
      </c>
      <c r="BH304" s="2">
        <v>2.6674150642878041</v>
      </c>
      <c r="BI304" s="2">
        <v>52.106224936550412</v>
      </c>
      <c r="BJ304" s="2">
        <v>1.2237336102459619</v>
      </c>
      <c r="BM304" s="2">
        <v>13.9</v>
      </c>
      <c r="BN304" s="2">
        <v>27.934636201244587</v>
      </c>
      <c r="BO304" s="3">
        <v>196.97101330128507</v>
      </c>
      <c r="BP304" s="2">
        <v>27.304785784458254</v>
      </c>
      <c r="BQ304" s="3">
        <v>179.68828192721406</v>
      </c>
      <c r="BR304" s="2">
        <v>28.091458204165992</v>
      </c>
      <c r="BS304" s="3">
        <v>201.39748596059022</v>
      </c>
    </row>
    <row r="305" spans="2:71" x14ac:dyDescent="0.25">
      <c r="B305" s="2">
        <v>53</v>
      </c>
      <c r="C305" s="2">
        <v>53.51334204011706</v>
      </c>
      <c r="D305" s="2">
        <v>0.26352005015154489</v>
      </c>
      <c r="E305" s="2">
        <v>53.722262214126715</v>
      </c>
      <c r="F305" s="2">
        <v>0.52166270595522501</v>
      </c>
      <c r="G305" s="2">
        <v>55.37089581707621</v>
      </c>
      <c r="H305" s="2">
        <v>5.6211469754294701</v>
      </c>
      <c r="K305" s="2">
        <v>16.399999999999999</v>
      </c>
      <c r="L305" s="2">
        <v>17.766042383486024</v>
      </c>
      <c r="M305" s="2">
        <v>1.8660717934801812</v>
      </c>
      <c r="N305" s="2">
        <v>18.205009916737286</v>
      </c>
      <c r="O305" s="2">
        <v>3.258060799519948</v>
      </c>
      <c r="P305" s="2">
        <v>16.062036893228363</v>
      </c>
      <c r="Q305" s="2">
        <v>0.11421906153873577</v>
      </c>
      <c r="T305" s="2">
        <v>301</v>
      </c>
      <c r="U305" s="2">
        <v>296.92598545998982</v>
      </c>
      <c r="V305" s="2">
        <v>16.597594472214379</v>
      </c>
      <c r="W305" s="2">
        <v>299.35730621512897</v>
      </c>
      <c r="X305" s="2">
        <v>2.6984428708539037</v>
      </c>
      <c r="Y305" s="2">
        <v>298.47450607664791</v>
      </c>
      <c r="Z305" s="2">
        <v>6.3781195568883184</v>
      </c>
      <c r="AC305" s="2">
        <v>294</v>
      </c>
      <c r="AD305" s="2">
        <v>291.3915192477624</v>
      </c>
      <c r="AE305" s="2">
        <v>6.804171834794019</v>
      </c>
      <c r="AF305" s="2">
        <v>290.2700785121354</v>
      </c>
      <c r="AG305" s="3">
        <v>13.91231430563408</v>
      </c>
      <c r="AH305" s="2">
        <v>292.38367307040721</v>
      </c>
      <c r="AI305" s="2">
        <v>2.6125127433268482</v>
      </c>
      <c r="AL305" s="2">
        <v>276</v>
      </c>
      <c r="AM305" s="2">
        <v>280.75716648092254</v>
      </c>
      <c r="AN305" s="2">
        <v>22.630632927212901</v>
      </c>
      <c r="AO305" s="2">
        <v>277.34433447928069</v>
      </c>
      <c r="AP305" s="2">
        <v>1.8072351921828831</v>
      </c>
      <c r="AQ305" s="2">
        <v>277.68867177173655</v>
      </c>
      <c r="AR305" s="2">
        <v>2.8516123526598633</v>
      </c>
      <c r="AU305" s="2">
        <v>258</v>
      </c>
      <c r="AV305" s="2">
        <v>262.37431259120939</v>
      </c>
      <c r="AW305" s="3">
        <v>19.134610645612998</v>
      </c>
      <c r="AX305" s="2">
        <v>262.93931452362813</v>
      </c>
      <c r="AY305" s="3">
        <v>24.396827963323751</v>
      </c>
      <c r="AZ305" s="2">
        <v>264.58422268076555</v>
      </c>
      <c r="BA305" s="3">
        <v>43.351988309907476</v>
      </c>
      <c r="BD305" s="2">
        <v>52</v>
      </c>
      <c r="BE305" s="2">
        <v>51.929806218112681</v>
      </c>
      <c r="BF305" s="2">
        <v>4.9271670156445218E-3</v>
      </c>
      <c r="BG305" s="2">
        <v>51.569361881406245</v>
      </c>
      <c r="BH305" s="2">
        <v>0.18544918918596928</v>
      </c>
      <c r="BI305" s="2">
        <v>52.944714474125789</v>
      </c>
      <c r="BJ305" s="2">
        <v>0.89248543762276544</v>
      </c>
      <c r="BM305" s="2">
        <v>16.600000000000001</v>
      </c>
      <c r="BN305" s="2">
        <v>22.525032909036135</v>
      </c>
      <c r="BO305" s="3">
        <v>35.106014973161187</v>
      </c>
      <c r="BP305" s="2">
        <v>22.829051075438421</v>
      </c>
      <c r="BQ305" s="3">
        <v>38.801077300420538</v>
      </c>
      <c r="BR305" s="2">
        <v>23.212633048829815</v>
      </c>
      <c r="BS305" s="3">
        <v>43.72691583847628</v>
      </c>
    </row>
    <row r="306" spans="2:71" x14ac:dyDescent="0.25">
      <c r="B306" s="2">
        <v>356</v>
      </c>
      <c r="C306" s="2">
        <v>356.74392982182769</v>
      </c>
      <c r="D306" s="2">
        <v>0.55343157980458113</v>
      </c>
      <c r="E306" s="2">
        <v>358.7274079473234</v>
      </c>
      <c r="F306" s="2">
        <v>7.4387541111228401</v>
      </c>
      <c r="G306" s="2">
        <v>358.15759332767851</v>
      </c>
      <c r="H306" s="2">
        <v>4.6552089676428361</v>
      </c>
      <c r="K306" s="2">
        <v>392</v>
      </c>
      <c r="L306" s="2">
        <v>392.92812209381623</v>
      </c>
      <c r="M306" s="2">
        <v>0.86141062102981869</v>
      </c>
      <c r="N306" s="2">
        <v>386.41221305117523</v>
      </c>
      <c r="O306" s="2">
        <v>31.223362985456447</v>
      </c>
      <c r="P306" s="2">
        <v>389.85731204486956</v>
      </c>
      <c r="Q306" s="2">
        <v>4.5911116730610706</v>
      </c>
      <c r="T306" s="2">
        <v>89</v>
      </c>
      <c r="U306" s="2">
        <v>89.953713753168429</v>
      </c>
      <c r="V306" s="2">
        <v>0.90956992298261197</v>
      </c>
      <c r="W306" s="2">
        <v>90.052898295828996</v>
      </c>
      <c r="X306" s="2">
        <v>1.1085948213596037</v>
      </c>
      <c r="Y306" s="2">
        <v>88.120208470184309</v>
      </c>
      <c r="Z306" s="2">
        <v>0.77403313593543366</v>
      </c>
      <c r="AC306" s="2">
        <v>67.2</v>
      </c>
      <c r="AD306" s="2">
        <v>69.215984967249312</v>
      </c>
      <c r="AE306" s="2">
        <v>4.0641953881751993</v>
      </c>
      <c r="AF306" s="2">
        <v>62.852041694220631</v>
      </c>
      <c r="AG306" s="3">
        <v>18.904741428795827</v>
      </c>
      <c r="AH306" s="2">
        <v>58.835505757695842</v>
      </c>
      <c r="AI306" s="2">
        <v>69.964763929539458</v>
      </c>
      <c r="AL306" s="2">
        <v>75</v>
      </c>
      <c r="AM306" s="2">
        <v>78.991463822554252</v>
      </c>
      <c r="AN306" s="2">
        <v>15.9317834467594</v>
      </c>
      <c r="AO306" s="2">
        <v>75.86480741699387</v>
      </c>
      <c r="AP306" s="2">
        <v>0.74789186848760858</v>
      </c>
      <c r="AQ306" s="2">
        <v>78.584928438476467</v>
      </c>
      <c r="AR306" s="2">
        <v>12.851711908997322</v>
      </c>
      <c r="AU306" s="2">
        <v>58.8</v>
      </c>
      <c r="AV306" s="2">
        <v>51.219408411783789</v>
      </c>
      <c r="AW306" s="3">
        <v>57.465368827334338</v>
      </c>
      <c r="AX306" s="2">
        <v>52.980467015848333</v>
      </c>
      <c r="AY306" s="3">
        <v>33.866964153629169</v>
      </c>
      <c r="AZ306" s="2">
        <v>56.930649200649626</v>
      </c>
      <c r="BA306" s="3">
        <v>3.494472411031873</v>
      </c>
      <c r="BD306" s="2">
        <v>366.99999999999994</v>
      </c>
      <c r="BE306" s="2">
        <v>368.45012159529017</v>
      </c>
      <c r="BF306" s="2">
        <v>2.1028526411270732</v>
      </c>
      <c r="BG306" s="2">
        <v>368.91907767097172</v>
      </c>
      <c r="BH306" s="2">
        <v>3.6828591072224479</v>
      </c>
      <c r="BI306" s="2">
        <v>369.67258732973454</v>
      </c>
      <c r="BJ306" s="2">
        <v>7.1427230350579034</v>
      </c>
      <c r="BM306" s="2">
        <v>418</v>
      </c>
      <c r="BN306" s="2">
        <v>419.18536737416349</v>
      </c>
      <c r="BO306" s="3">
        <v>1.4050958117312489</v>
      </c>
      <c r="BP306" s="2">
        <v>419.49733792485404</v>
      </c>
      <c r="BQ306" s="3">
        <v>2.2420208612061931</v>
      </c>
      <c r="BR306" s="2">
        <v>421.35914240123498</v>
      </c>
      <c r="BS306" s="3">
        <v>11.283837671774682</v>
      </c>
    </row>
    <row r="307" spans="2:71" x14ac:dyDescent="0.25">
      <c r="B307" s="2">
        <v>372</v>
      </c>
      <c r="C307" s="2">
        <v>374.48398320681224</v>
      </c>
      <c r="D307" s="2">
        <v>6.1701725717252218</v>
      </c>
      <c r="E307" s="2">
        <v>376.56380437007033</v>
      </c>
      <c r="F307" s="2">
        <v>20.828310328273034</v>
      </c>
      <c r="G307" s="2">
        <v>372.24747667101246</v>
      </c>
      <c r="H307" s="2">
        <v>6.1244702695411372E-2</v>
      </c>
      <c r="K307" s="2">
        <v>430.00000000000006</v>
      </c>
      <c r="L307" s="2">
        <v>431.79837116262655</v>
      </c>
      <c r="M307" s="2">
        <v>3.234138838566571</v>
      </c>
      <c r="N307" s="2">
        <v>435.96321770997548</v>
      </c>
      <c r="O307" s="2">
        <v>35.559965456564548</v>
      </c>
      <c r="P307" s="2">
        <v>431.46228778978411</v>
      </c>
      <c r="Q307" s="2">
        <v>2.1382855801515417</v>
      </c>
      <c r="T307" s="2">
        <v>75</v>
      </c>
      <c r="U307" s="2">
        <v>80.358918737462844</v>
      </c>
      <c r="V307" s="2">
        <v>28.718010034730359</v>
      </c>
      <c r="W307" s="2">
        <v>77.765234726284064</v>
      </c>
      <c r="X307" s="2">
        <v>7.6465230914472997</v>
      </c>
      <c r="Y307" s="2">
        <v>75.885494508043749</v>
      </c>
      <c r="Z307" s="2">
        <v>0.78410052377564077</v>
      </c>
      <c r="AC307" s="2">
        <v>58.8</v>
      </c>
      <c r="AD307" s="2">
        <v>61.959122862122399</v>
      </c>
      <c r="AE307" s="2">
        <v>9.980057257984436</v>
      </c>
      <c r="AF307" s="2">
        <v>57.818053599612831</v>
      </c>
      <c r="AG307" s="3">
        <v>0.9642187332333122</v>
      </c>
      <c r="AH307" s="2">
        <v>54.931681786995675</v>
      </c>
      <c r="AI307" s="2">
        <v>14.963885797060952</v>
      </c>
      <c r="AL307" s="2">
        <v>66</v>
      </c>
      <c r="AM307" s="2">
        <v>69.808176958946291</v>
      </c>
      <c r="AN307" s="2">
        <v>14.502211750649419</v>
      </c>
      <c r="AO307" s="2">
        <v>65.894367854235981</v>
      </c>
      <c r="AP307" s="2">
        <v>1.1158150218711057E-2</v>
      </c>
      <c r="AQ307" s="2">
        <v>69.088712500104236</v>
      </c>
      <c r="AR307" s="2">
        <v>9.5401449083001619</v>
      </c>
      <c r="AU307" s="2">
        <v>53.4</v>
      </c>
      <c r="AV307" s="2">
        <v>46.397276718512281</v>
      </c>
      <c r="AW307" s="3">
        <v>49.038133357090111</v>
      </c>
      <c r="AX307" s="2">
        <v>44.767003869083872</v>
      </c>
      <c r="AY307" s="3">
        <v>74.528622196412812</v>
      </c>
      <c r="AZ307" s="2">
        <v>52.384285937564563</v>
      </c>
      <c r="BA307" s="3">
        <v>1.0316750566290958</v>
      </c>
      <c r="BD307" s="2">
        <v>371</v>
      </c>
      <c r="BE307" s="2">
        <v>368.52664890259246</v>
      </c>
      <c r="BF307" s="2">
        <v>6.1174656510471035</v>
      </c>
      <c r="BG307" s="2">
        <v>368.27645837805466</v>
      </c>
      <c r="BH307" s="2">
        <v>7.4176789664686753</v>
      </c>
      <c r="BI307" s="2">
        <v>371.24025594927161</v>
      </c>
      <c r="BJ307" s="2">
        <v>5.7722921160404186E-2</v>
      </c>
      <c r="BM307" s="2">
        <v>427.99999999999994</v>
      </c>
      <c r="BN307" s="2">
        <v>423.92366823102003</v>
      </c>
      <c r="BO307" s="3">
        <v>16.616480690794901</v>
      </c>
      <c r="BP307" s="2">
        <v>426.96617469666018</v>
      </c>
      <c r="BQ307" s="3">
        <v>1.0687947578255628</v>
      </c>
      <c r="BR307" s="2">
        <v>423.04317507382564</v>
      </c>
      <c r="BS307" s="3">
        <v>24.570113348742918</v>
      </c>
    </row>
    <row r="308" spans="2:71" x14ac:dyDescent="0.25">
      <c r="B308" s="2">
        <v>372.99999999999994</v>
      </c>
      <c r="C308" s="2">
        <v>367.60577995752857</v>
      </c>
      <c r="D308" s="2">
        <v>29.097609866599878</v>
      </c>
      <c r="E308" s="2">
        <v>369.49238280463936</v>
      </c>
      <c r="F308" s="2">
        <v>12.303378389189227</v>
      </c>
      <c r="G308" s="2">
        <v>366.87345100342117</v>
      </c>
      <c r="H308" s="2">
        <v>37.534602607480416</v>
      </c>
      <c r="K308" s="2">
        <v>433</v>
      </c>
      <c r="L308" s="2">
        <v>419.17650424310705</v>
      </c>
      <c r="M308" s="2">
        <v>191.08903494083748</v>
      </c>
      <c r="N308" s="2">
        <v>418.82419337263008</v>
      </c>
      <c r="O308" s="2">
        <v>200.95349353658503</v>
      </c>
      <c r="P308" s="2">
        <v>417.92212126745108</v>
      </c>
      <c r="Q308" s="2">
        <v>227.34242707345118</v>
      </c>
      <c r="T308" s="2">
        <v>59</v>
      </c>
      <c r="U308" s="2">
        <v>62.022427179057154</v>
      </c>
      <c r="V308" s="2">
        <v>9.1350660527033831</v>
      </c>
      <c r="W308" s="2">
        <v>61.368789199079693</v>
      </c>
      <c r="X308" s="2">
        <v>5.6111622696766119</v>
      </c>
      <c r="Y308" s="2">
        <v>59.725512584496002</v>
      </c>
      <c r="Z308" s="2">
        <v>0.52636851026206843</v>
      </c>
      <c r="AC308" s="2">
        <v>49.2</v>
      </c>
      <c r="AD308" s="2">
        <v>50.868289206601602</v>
      </c>
      <c r="AE308" s="2">
        <v>2.7831888768633943</v>
      </c>
      <c r="AF308" s="2">
        <v>49.965022577363712</v>
      </c>
      <c r="AG308" s="3">
        <v>0.58525954387621204</v>
      </c>
      <c r="AH308" s="2">
        <v>47.943575562999833</v>
      </c>
      <c r="AI308" s="2">
        <v>1.5786023658911947</v>
      </c>
      <c r="AL308" s="2">
        <v>53</v>
      </c>
      <c r="AM308" s="2">
        <v>55.042465715612863</v>
      </c>
      <c r="AN308" s="2">
        <v>4.1716661994539654</v>
      </c>
      <c r="AO308" s="2">
        <v>53.618761901865575</v>
      </c>
      <c r="AP308" s="2">
        <v>0.38286629120030374</v>
      </c>
      <c r="AQ308" s="2">
        <v>54.980008059863117</v>
      </c>
      <c r="AR308" s="2">
        <v>3.9204319171229045</v>
      </c>
      <c r="AU308" s="2">
        <v>45.6</v>
      </c>
      <c r="AV308" s="2">
        <v>38.943163847042101</v>
      </c>
      <c r="AW308" s="3">
        <v>44.313467567327343</v>
      </c>
      <c r="AX308" s="2">
        <v>38.8023114844801</v>
      </c>
      <c r="AY308" s="3">
        <v>46.20856915403116</v>
      </c>
      <c r="AZ308" s="2">
        <v>44.971153234518667</v>
      </c>
      <c r="BA308" s="3">
        <v>0.39544825445633658</v>
      </c>
      <c r="BD308" s="2">
        <v>380</v>
      </c>
      <c r="BE308" s="2">
        <v>372.97079584785047</v>
      </c>
      <c r="BF308" s="2">
        <v>49.409711012596219</v>
      </c>
      <c r="BG308" s="2">
        <v>372.26110502682496</v>
      </c>
      <c r="BH308" s="2">
        <v>59.890495405833839</v>
      </c>
      <c r="BI308" s="2">
        <v>375.58703185866909</v>
      </c>
      <c r="BJ308" s="2">
        <v>19.47428781640156</v>
      </c>
      <c r="BM308" s="2">
        <v>452</v>
      </c>
      <c r="BN308" s="2">
        <v>432.34469721325775</v>
      </c>
      <c r="BO308" s="3">
        <v>386.33092763851784</v>
      </c>
      <c r="BP308" s="2">
        <v>433.79267242642675</v>
      </c>
      <c r="BQ308" s="3">
        <v>331.50677737140086</v>
      </c>
      <c r="BR308" s="2">
        <v>429.97530874604877</v>
      </c>
      <c r="BS308" s="3">
        <v>485.08702483187591</v>
      </c>
    </row>
    <row r="309" spans="2:71" x14ac:dyDescent="0.25">
      <c r="B309" s="2">
        <v>400.99999999999994</v>
      </c>
      <c r="C309" s="2">
        <v>400.54753649466096</v>
      </c>
      <c r="D309" s="2">
        <v>0.20472322366363985</v>
      </c>
      <c r="E309" s="2">
        <v>404.21246734927212</v>
      </c>
      <c r="F309" s="2">
        <v>10.319946470139788</v>
      </c>
      <c r="G309" s="2">
        <v>399.97110584575023</v>
      </c>
      <c r="H309" s="2">
        <v>1.0586231806492317</v>
      </c>
      <c r="K309" s="2">
        <v>511</v>
      </c>
      <c r="L309" s="2">
        <v>505.54158925143759</v>
      </c>
      <c r="M309" s="2">
        <v>29.794247900021698</v>
      </c>
      <c r="N309" s="2">
        <v>517.13666305765435</v>
      </c>
      <c r="O309" s="2">
        <v>37.658633483179585</v>
      </c>
      <c r="P309" s="2">
        <v>507.24829067869842</v>
      </c>
      <c r="Q309" s="2">
        <v>14.075322831541129</v>
      </c>
      <c r="T309" s="2">
        <v>54.000000000000007</v>
      </c>
      <c r="U309" s="2">
        <v>55.625449176343828</v>
      </c>
      <c r="V309" s="2">
        <v>2.6420850248768062</v>
      </c>
      <c r="W309" s="2">
        <v>55.328791250176835</v>
      </c>
      <c r="X309" s="2">
        <v>1.7656861865464963</v>
      </c>
      <c r="Y309" s="2">
        <v>54.286005766201434</v>
      </c>
      <c r="Z309" s="2">
        <v>8.179929830046534E-2</v>
      </c>
      <c r="AC309" s="2">
        <v>10.599999999999998</v>
      </c>
      <c r="AD309" s="2">
        <v>10.715736062179978</v>
      </c>
      <c r="AE309" s="2">
        <v>1.3394836088928275E-2</v>
      </c>
      <c r="AF309" s="2">
        <v>11.635500103499703</v>
      </c>
      <c r="AG309" s="3">
        <v>1.072260464347901</v>
      </c>
      <c r="AH309" s="2">
        <v>11.712025988515837</v>
      </c>
      <c r="AI309" s="2">
        <v>1.236601799134629</v>
      </c>
      <c r="AL309" s="2">
        <v>54</v>
      </c>
      <c r="AM309" s="2">
        <v>53.762611597211418</v>
      </c>
      <c r="AN309" s="2">
        <v>5.6353253778514141E-2</v>
      </c>
      <c r="AO309" s="2">
        <v>54.095021166895741</v>
      </c>
      <c r="AP309" s="2">
        <v>9.0290221582282285E-3</v>
      </c>
      <c r="AQ309" s="2">
        <v>54.131811577202065</v>
      </c>
      <c r="AR309" s="2">
        <v>1.7374291884495865E-2</v>
      </c>
      <c r="AU309" s="2">
        <v>10.6</v>
      </c>
      <c r="AV309" s="2">
        <v>32.877588632911156</v>
      </c>
      <c r="AW309" s="3">
        <v>496.29095529721229</v>
      </c>
      <c r="AX309" s="2">
        <v>31.045561279128442</v>
      </c>
      <c r="AY309" s="3">
        <v>418.02097601859623</v>
      </c>
      <c r="AZ309" s="2">
        <v>35.244621168692021</v>
      </c>
      <c r="BA309" s="3">
        <v>607.35735254834276</v>
      </c>
      <c r="BD309" s="2">
        <v>391</v>
      </c>
      <c r="BE309" s="2">
        <v>391.85898013078099</v>
      </c>
      <c r="BF309" s="2">
        <v>0.7378468650765303</v>
      </c>
      <c r="BG309" s="2">
        <v>391.34335688266054</v>
      </c>
      <c r="BH309" s="2">
        <v>0.11789394887036642</v>
      </c>
      <c r="BI309" s="2">
        <v>396.27270792309008</v>
      </c>
      <c r="BJ309" s="2">
        <v>27.801448842216917</v>
      </c>
      <c r="BM309" s="2">
        <v>482</v>
      </c>
      <c r="BN309" s="2">
        <v>476.12287256122983</v>
      </c>
      <c r="BO309" s="3">
        <v>34.540626931545262</v>
      </c>
      <c r="BP309" s="2">
        <v>477.40965492370589</v>
      </c>
      <c r="BQ309" s="3">
        <v>21.071267919457611</v>
      </c>
      <c r="BR309" s="2">
        <v>476.38569354547519</v>
      </c>
      <c r="BS309" s="3">
        <v>31.520436965318922</v>
      </c>
    </row>
    <row r="310" spans="2:71" x14ac:dyDescent="0.25">
      <c r="B310" s="2">
        <v>318.99999999999994</v>
      </c>
      <c r="C310" s="2">
        <v>317.23929948439928</v>
      </c>
      <c r="D310" s="2">
        <v>3.1000663056364326</v>
      </c>
      <c r="E310" s="2">
        <v>315.3147732105391</v>
      </c>
      <c r="F310" s="2">
        <v>13.580896489759862</v>
      </c>
      <c r="G310" s="2">
        <v>316.90511299482853</v>
      </c>
      <c r="H310" s="2">
        <v>4.3885515644360611</v>
      </c>
      <c r="K310" s="2">
        <v>321</v>
      </c>
      <c r="L310" s="2">
        <v>319.21626171692395</v>
      </c>
      <c r="M310" s="2">
        <v>3.1817222625110859</v>
      </c>
      <c r="N310" s="2">
        <v>316.97839238179228</v>
      </c>
      <c r="O310" s="2">
        <v>16.173327834826406</v>
      </c>
      <c r="P310" s="2">
        <v>316.78886242064198</v>
      </c>
      <c r="Q310" s="2">
        <v>17.733679712281354</v>
      </c>
      <c r="T310" s="2">
        <v>54.000000000000007</v>
      </c>
      <c r="U310" s="2">
        <v>55.547235148282873</v>
      </c>
      <c r="V310" s="2">
        <v>2.3939366040819015</v>
      </c>
      <c r="W310" s="2">
        <v>55.377636499208279</v>
      </c>
      <c r="X310" s="2">
        <v>1.8978823239508229</v>
      </c>
      <c r="Y310" s="2">
        <v>54.312786832246104</v>
      </c>
      <c r="Z310" s="2">
        <v>9.7835602426547985E-2</v>
      </c>
      <c r="AC310" s="2">
        <v>10.599999999999998</v>
      </c>
      <c r="AD310" s="2">
        <v>10.781045070731146</v>
      </c>
      <c r="AE310" s="2">
        <v>3.2777317636046445E-2</v>
      </c>
      <c r="AF310" s="2">
        <v>11.94651006909406</v>
      </c>
      <c r="AG310" s="3">
        <v>1.8130893661716965</v>
      </c>
      <c r="AH310" s="2">
        <v>11.700322912065094</v>
      </c>
      <c r="AI310" s="2">
        <v>1.2107105108154124</v>
      </c>
      <c r="AL310" s="2">
        <v>54</v>
      </c>
      <c r="AM310" s="2">
        <v>53.247120036246194</v>
      </c>
      <c r="AN310" s="2">
        <v>0.56682823982193187</v>
      </c>
      <c r="AO310" s="2">
        <v>54.285281734043437</v>
      </c>
      <c r="AP310" s="2">
        <v>8.1385667778830342E-2</v>
      </c>
      <c r="AQ310" s="2">
        <v>52.455240685110113</v>
      </c>
      <c r="AR310" s="2">
        <v>2.3862813409390746</v>
      </c>
      <c r="AU310" s="2">
        <v>10.6</v>
      </c>
      <c r="AV310" s="2">
        <v>31.230232615011108</v>
      </c>
      <c r="AW310" s="3">
        <v>425.60649774946813</v>
      </c>
      <c r="AX310" s="2">
        <v>31.530732464173276</v>
      </c>
      <c r="AY310" s="3">
        <v>438.09556148679707</v>
      </c>
      <c r="AZ310" s="2">
        <v>31.81436582199489</v>
      </c>
      <c r="BA310" s="3">
        <v>450.0493172294249</v>
      </c>
      <c r="BD310" s="2">
        <v>301</v>
      </c>
      <c r="BE310" s="2">
        <v>300.14281067357268</v>
      </c>
      <c r="BF310" s="2">
        <v>0.73477354134091766</v>
      </c>
      <c r="BG310" s="2">
        <v>299.41283040583073</v>
      </c>
      <c r="BH310" s="2">
        <v>2.5191073206554382</v>
      </c>
      <c r="BI310" s="2">
        <v>300.91820389467716</v>
      </c>
      <c r="BJ310" s="2">
        <v>6.6906028459846958E-3</v>
      </c>
      <c r="BM310" s="2">
        <v>294</v>
      </c>
      <c r="BN310" s="2">
        <v>296.31867246525417</v>
      </c>
      <c r="BO310" s="3">
        <v>5.376242001127836</v>
      </c>
      <c r="BP310" s="2">
        <v>293.55135443958034</v>
      </c>
      <c r="BQ310" s="3">
        <v>0.20128283888427395</v>
      </c>
      <c r="BR310" s="2">
        <v>293.07408138443668</v>
      </c>
      <c r="BS310" s="3">
        <v>0.85732528264669294</v>
      </c>
    </row>
    <row r="311" spans="2:71" x14ac:dyDescent="0.25">
      <c r="B311" s="2">
        <v>197</v>
      </c>
      <c r="C311" s="2">
        <v>201.94492560230091</v>
      </c>
      <c r="D311" s="2">
        <v>24.452289212291046</v>
      </c>
      <c r="E311" s="2">
        <v>202.75646386612152</v>
      </c>
      <c r="F311" s="2">
        <v>33.136876241962732</v>
      </c>
      <c r="G311" s="2">
        <v>202.62392468634951</v>
      </c>
      <c r="H311" s="2">
        <v>31.628528877731448</v>
      </c>
      <c r="K311" s="2">
        <v>158</v>
      </c>
      <c r="L311" s="2">
        <v>165.71689938803405</v>
      </c>
      <c r="M311" s="2">
        <v>59.550536165040306</v>
      </c>
      <c r="N311" s="2">
        <v>164.16926893335966</v>
      </c>
      <c r="O311" s="2">
        <v>38.059879172116645</v>
      </c>
      <c r="P311" s="2">
        <v>168.63652324884836</v>
      </c>
      <c r="Q311" s="2">
        <v>113.13562682329173</v>
      </c>
      <c r="T311" s="2">
        <v>54.000000000000007</v>
      </c>
      <c r="U311" s="2">
        <v>55.547235148282873</v>
      </c>
      <c r="V311" s="2">
        <v>2.3939366040819015</v>
      </c>
      <c r="W311" s="2">
        <v>55.377636499208279</v>
      </c>
      <c r="X311" s="2">
        <v>1.8978823239508229</v>
      </c>
      <c r="Y311" s="2">
        <v>54.312786832246104</v>
      </c>
      <c r="Z311" s="2">
        <v>9.7835602426547985E-2</v>
      </c>
      <c r="AC311" s="2">
        <v>10.599999999999998</v>
      </c>
      <c r="AD311" s="2">
        <v>10.781045070731146</v>
      </c>
      <c r="AE311" s="2">
        <v>3.2777317636046445E-2</v>
      </c>
      <c r="AF311" s="2">
        <v>11.94651006909406</v>
      </c>
      <c r="AG311" s="3">
        <v>1.8130893661716965</v>
      </c>
      <c r="AH311" s="2">
        <v>11.700322912065094</v>
      </c>
      <c r="AI311" s="2">
        <v>1.2107105108154124</v>
      </c>
      <c r="AL311" s="2">
        <v>54</v>
      </c>
      <c r="AM311" s="2">
        <v>53.247120036246194</v>
      </c>
      <c r="AN311" s="2">
        <v>0.56682823982193187</v>
      </c>
      <c r="AO311" s="2">
        <v>54.285281734043437</v>
      </c>
      <c r="AP311" s="2">
        <v>8.1385667778830342E-2</v>
      </c>
      <c r="AQ311" s="2">
        <v>52.455240685110113</v>
      </c>
      <c r="AR311" s="2">
        <v>2.3862813409390746</v>
      </c>
      <c r="AU311" s="2">
        <v>10.6</v>
      </c>
      <c r="AV311" s="2">
        <v>31.230232615011108</v>
      </c>
      <c r="AW311" s="3">
        <v>425.60649774946813</v>
      </c>
      <c r="AX311" s="2">
        <v>31.530732464173276</v>
      </c>
      <c r="AY311" s="3">
        <v>438.09556148679707</v>
      </c>
      <c r="AZ311" s="2">
        <v>31.81436582199489</v>
      </c>
      <c r="BA311" s="3">
        <v>450.0493172294249</v>
      </c>
      <c r="BD311" s="2">
        <v>150</v>
      </c>
      <c r="BE311" s="2">
        <v>157.23841203319824</v>
      </c>
      <c r="BF311" s="2">
        <v>52.394608762349144</v>
      </c>
      <c r="BG311" s="2">
        <v>159.0754574518094</v>
      </c>
      <c r="BH311" s="2">
        <v>82.363927959602748</v>
      </c>
      <c r="BI311" s="2">
        <v>154.27963845675706</v>
      </c>
      <c r="BJ311" s="2">
        <v>18.315305320553911</v>
      </c>
      <c r="BM311" s="2">
        <v>113</v>
      </c>
      <c r="BN311" s="2">
        <v>123.29736646711552</v>
      </c>
      <c r="BO311" s="3">
        <v>106.03575615807523</v>
      </c>
      <c r="BP311" s="2">
        <v>122.70891815791563</v>
      </c>
      <c r="BQ311" s="3">
        <v>94.263091797103897</v>
      </c>
      <c r="BR311" s="2">
        <v>126.83499111302351</v>
      </c>
      <c r="BS311" s="3">
        <v>191.40697909743938</v>
      </c>
    </row>
    <row r="312" spans="2:71" x14ac:dyDescent="0.25">
      <c r="B312" s="2">
        <v>75</v>
      </c>
      <c r="C312" s="2">
        <v>78.735489281794571</v>
      </c>
      <c r="D312" s="2">
        <v>13.953880174402121</v>
      </c>
      <c r="E312" s="2">
        <v>75.94404928017704</v>
      </c>
      <c r="F312" s="2">
        <v>0.89122904340278808</v>
      </c>
      <c r="G312" s="2">
        <v>74.739675422777594</v>
      </c>
      <c r="H312" s="2">
        <v>6.7768885506024237E-2</v>
      </c>
      <c r="K312" s="2">
        <v>58.8</v>
      </c>
      <c r="L312" s="2">
        <v>55.64794675216654</v>
      </c>
      <c r="M312" s="2">
        <v>9.9354396771774471</v>
      </c>
      <c r="N312" s="2">
        <v>59.852827820498874</v>
      </c>
      <c r="O312" s="2">
        <v>1.1084464196164148</v>
      </c>
      <c r="P312" s="2">
        <v>58.436326917514002</v>
      </c>
      <c r="Q312" s="2">
        <v>0.13225811092486553</v>
      </c>
      <c r="T312" s="2">
        <v>83</v>
      </c>
      <c r="U312" s="2">
        <v>80.713758812909674</v>
      </c>
      <c r="V312" s="2">
        <v>5.2268987655481824</v>
      </c>
      <c r="W312" s="2">
        <v>81.203172129949976</v>
      </c>
      <c r="X312" s="2">
        <v>3.2285903945885042</v>
      </c>
      <c r="Y312" s="2">
        <v>79.282073149254572</v>
      </c>
      <c r="Z312" s="2">
        <v>13.822980067493818</v>
      </c>
      <c r="AC312" s="2">
        <v>19.700000000000003</v>
      </c>
      <c r="AD312" s="2">
        <v>20.642248102932413</v>
      </c>
      <c r="AE312" s="2">
        <v>0.88783148747972618</v>
      </c>
      <c r="AF312" s="2">
        <v>20.327970844452881</v>
      </c>
      <c r="AG312" s="3">
        <v>0.39434738148286153</v>
      </c>
      <c r="AH312" s="2">
        <v>20.850703543223233</v>
      </c>
      <c r="AI312" s="2">
        <v>1.3241186443864958</v>
      </c>
      <c r="AL312" s="2">
        <v>93</v>
      </c>
      <c r="AM312" s="2">
        <v>94.883360841812717</v>
      </c>
      <c r="AN312" s="2">
        <v>3.547048060473506</v>
      </c>
      <c r="AO312" s="2">
        <v>93.510307443171357</v>
      </c>
      <c r="AP312" s="2">
        <v>0.26041368655608732</v>
      </c>
      <c r="AQ312" s="2">
        <v>89.326441900515249</v>
      </c>
      <c r="AR312" s="2">
        <v>13.495029110290016</v>
      </c>
      <c r="AU312" s="2">
        <v>23</v>
      </c>
      <c r="AV312" s="2">
        <v>34.485271310021467</v>
      </c>
      <c r="AW312" s="3">
        <v>131.91145706480222</v>
      </c>
      <c r="AX312" s="2">
        <v>33.06289560343977</v>
      </c>
      <c r="AY312" s="3">
        <v>101.26186792572746</v>
      </c>
      <c r="AZ312" s="2">
        <v>27.256716413963503</v>
      </c>
      <c r="BA312" s="3">
        <v>18.119634628906301</v>
      </c>
      <c r="BD312" s="2">
        <v>66</v>
      </c>
      <c r="BE312" s="2">
        <v>65.467645560405103</v>
      </c>
      <c r="BF312" s="2">
        <v>0.28340124935639699</v>
      </c>
      <c r="BG312" s="2">
        <v>66.870358068666448</v>
      </c>
      <c r="BH312" s="2">
        <v>0.75752316769278949</v>
      </c>
      <c r="BI312" s="2">
        <v>66.163578869870676</v>
      </c>
      <c r="BJ312" s="2">
        <v>2.6758046668167605E-2</v>
      </c>
      <c r="BM312" s="2">
        <v>53.4</v>
      </c>
      <c r="BN312" s="2">
        <v>49.359248793818324</v>
      </c>
      <c r="BO312" s="3">
        <v>16.327670310258657</v>
      </c>
      <c r="BP312" s="2">
        <v>52.202121784340449</v>
      </c>
      <c r="BQ312" s="3">
        <v>1.4349122195517074</v>
      </c>
      <c r="BR312" s="2">
        <v>49.817937761701998</v>
      </c>
      <c r="BS312" s="3">
        <v>12.831169879040482</v>
      </c>
    </row>
    <row r="313" spans="2:71" x14ac:dyDescent="0.25">
      <c r="B313" s="2">
        <v>54</v>
      </c>
      <c r="C313" s="2">
        <v>53.741202161027836</v>
      </c>
      <c r="D313" s="2">
        <v>6.6976321456662199E-2</v>
      </c>
      <c r="E313" s="2">
        <v>52.781171667823479</v>
      </c>
      <c r="F313" s="2">
        <v>1.4855425033162004</v>
      </c>
      <c r="G313" s="2">
        <v>55.624590680776961</v>
      </c>
      <c r="H313" s="2">
        <v>2.639294880067351</v>
      </c>
      <c r="K313" s="2">
        <v>10.6</v>
      </c>
      <c r="L313" s="2">
        <v>15.002919952167455</v>
      </c>
      <c r="M313" s="2">
        <v>19.385704105194264</v>
      </c>
      <c r="N313" s="2">
        <v>15.32010120253727</v>
      </c>
      <c r="O313" s="2">
        <v>22.279355362193783</v>
      </c>
      <c r="P313" s="2">
        <v>10.401245219410546</v>
      </c>
      <c r="Q313" s="2">
        <v>3.9503462807161847E-2</v>
      </c>
      <c r="T313" s="2">
        <v>384</v>
      </c>
      <c r="U313" s="2">
        <v>381.89674119096532</v>
      </c>
      <c r="V313" s="2">
        <v>4.4236976177820013</v>
      </c>
      <c r="W313" s="2">
        <v>387.32252185838735</v>
      </c>
      <c r="X313" s="2">
        <v>11.03915149946171</v>
      </c>
      <c r="Y313" s="2">
        <v>380.08537156338446</v>
      </c>
      <c r="Z313" s="2">
        <v>15.324315796759059</v>
      </c>
      <c r="AC313" s="2">
        <v>400</v>
      </c>
      <c r="AD313" s="2">
        <v>410.48845644180284</v>
      </c>
      <c r="AE313" s="2">
        <v>110.00771853159547</v>
      </c>
      <c r="AF313" s="2">
        <v>392.60436232997563</v>
      </c>
      <c r="AG313" s="3">
        <v>54.695456546283502</v>
      </c>
      <c r="AH313" s="2">
        <v>410.43289305875101</v>
      </c>
      <c r="AI313" s="2">
        <v>108.84525757533491</v>
      </c>
      <c r="AL313" s="2">
        <v>365.99999999999994</v>
      </c>
      <c r="AM313" s="2">
        <v>364.13141659413003</v>
      </c>
      <c r="AN313" s="2">
        <v>3.4916039446924034</v>
      </c>
      <c r="AO313" s="2">
        <v>366.51768587803997</v>
      </c>
      <c r="AP313" s="2">
        <v>0.26799866832207331</v>
      </c>
      <c r="AQ313" s="2">
        <v>364.54629180228983</v>
      </c>
      <c r="AR313" s="2">
        <v>2.1132675240895873</v>
      </c>
      <c r="AU313" s="2">
        <v>368</v>
      </c>
      <c r="AV313" s="2">
        <v>412.07128882955601</v>
      </c>
      <c r="AW313" s="3">
        <v>1942.2784990981484</v>
      </c>
      <c r="AX313" s="2">
        <v>402.24013562200855</v>
      </c>
      <c r="AY313" s="3">
        <v>1172.3868874135389</v>
      </c>
      <c r="AZ313" s="2">
        <v>408.03798147099769</v>
      </c>
      <c r="BA313" s="3">
        <v>1603.0399602719547</v>
      </c>
      <c r="BD313" s="2">
        <v>54</v>
      </c>
      <c r="BE313" s="2">
        <v>53.621504258325572</v>
      </c>
      <c r="BF313" s="2">
        <v>0.14325902646567509</v>
      </c>
      <c r="BG313" s="2">
        <v>53.481801349173402</v>
      </c>
      <c r="BH313" s="2">
        <v>0.2685298417185063</v>
      </c>
      <c r="BI313" s="2">
        <v>53.601228312184226</v>
      </c>
      <c r="BJ313" s="2">
        <v>0.1590188590034412</v>
      </c>
      <c r="BM313" s="2">
        <v>10.6</v>
      </c>
      <c r="BN313" s="2">
        <v>29.397170620619658</v>
      </c>
      <c r="BO313" s="3">
        <v>353.33362334068687</v>
      </c>
      <c r="BP313" s="2">
        <v>28.965039516637756</v>
      </c>
      <c r="BQ313" s="3">
        <v>337.27467644766642</v>
      </c>
      <c r="BR313" s="2">
        <v>29.659927641937635</v>
      </c>
      <c r="BS313" s="3">
        <v>363.2808417158983</v>
      </c>
    </row>
    <row r="314" spans="2:71" x14ac:dyDescent="0.25">
      <c r="B314" s="2">
        <v>54</v>
      </c>
      <c r="C314" s="2">
        <v>53.741202161027836</v>
      </c>
      <c r="D314" s="2">
        <v>6.6976321456662199E-2</v>
      </c>
      <c r="E314" s="2">
        <v>52.781171667823479</v>
      </c>
      <c r="F314" s="2">
        <v>1.4855425033162004</v>
      </c>
      <c r="G314" s="2">
        <v>55.624590680776961</v>
      </c>
      <c r="H314" s="2">
        <v>2.639294880067351</v>
      </c>
      <c r="K314" s="2">
        <v>10.6</v>
      </c>
      <c r="L314" s="2">
        <v>15.002919952167455</v>
      </c>
      <c r="M314" s="2">
        <v>19.385704105194264</v>
      </c>
      <c r="N314" s="2">
        <v>15.32010120253727</v>
      </c>
      <c r="O314" s="2">
        <v>22.279355362193783</v>
      </c>
      <c r="P314" s="2">
        <v>10.401245219410546</v>
      </c>
      <c r="Q314" s="2">
        <v>3.9503462807161847E-2</v>
      </c>
      <c r="T314" s="2">
        <v>340</v>
      </c>
      <c r="U314" s="2">
        <v>341.08995174048061</v>
      </c>
      <c r="V314" s="2">
        <v>1.1879947965767212</v>
      </c>
      <c r="W314" s="2">
        <v>348.82125306538171</v>
      </c>
      <c r="X314" s="2">
        <v>77.814505643506237</v>
      </c>
      <c r="Y314" s="2">
        <v>345.8356710621382</v>
      </c>
      <c r="Z314" s="2">
        <v>34.055056745477231</v>
      </c>
      <c r="AC314" s="2">
        <v>329</v>
      </c>
      <c r="AD314" s="2">
        <v>336.14829215954484</v>
      </c>
      <c r="AE314" s="2">
        <v>51.098080798210198</v>
      </c>
      <c r="AF314" s="2">
        <v>326.8831211149764</v>
      </c>
      <c r="AG314" s="3">
        <v>4.481176213858741</v>
      </c>
      <c r="AH314" s="2">
        <v>345.01995678138491</v>
      </c>
      <c r="AI314" s="2">
        <v>256.63901527744025</v>
      </c>
      <c r="AL314" s="2">
        <v>320.99999999999994</v>
      </c>
      <c r="AM314" s="2">
        <v>310.80460700725195</v>
      </c>
      <c r="AN314" s="2">
        <v>103.94603827657497</v>
      </c>
      <c r="AO314" s="2">
        <v>302.6002620111467</v>
      </c>
      <c r="AP314" s="2">
        <v>338.55035805844932</v>
      </c>
      <c r="AQ314" s="2">
        <v>304.59554684774889</v>
      </c>
      <c r="AR314" s="2">
        <v>269.10608322439947</v>
      </c>
      <c r="AU314" s="2">
        <v>303</v>
      </c>
      <c r="AV314" s="2">
        <v>308.31886460851075</v>
      </c>
      <c r="AW314" s="3">
        <v>28.29032072366822</v>
      </c>
      <c r="AX314" s="2">
        <v>281.68711086652337</v>
      </c>
      <c r="AY314" s="3">
        <v>454.23924321586622</v>
      </c>
      <c r="AZ314" s="2">
        <v>305.2834078241288</v>
      </c>
      <c r="BA314" s="3">
        <v>5.2139512912926262</v>
      </c>
      <c r="BD314" s="2">
        <v>54</v>
      </c>
      <c r="BE314" s="2">
        <v>53.621504258325572</v>
      </c>
      <c r="BF314" s="2">
        <v>0.14325902646567509</v>
      </c>
      <c r="BG314" s="2">
        <v>53.481801349173402</v>
      </c>
      <c r="BH314" s="2">
        <v>0.2685298417185063</v>
      </c>
      <c r="BI314" s="2">
        <v>53.601228312184226</v>
      </c>
      <c r="BJ314" s="2">
        <v>0.1590188590034412</v>
      </c>
      <c r="BM314" s="2">
        <v>10.6</v>
      </c>
      <c r="BN314" s="2">
        <v>29.397170620619658</v>
      </c>
      <c r="BO314" s="3">
        <v>353.33362334068687</v>
      </c>
      <c r="BP314" s="2">
        <v>28.965039516637756</v>
      </c>
      <c r="BQ314" s="3">
        <v>337.27467644766642</v>
      </c>
      <c r="BR314" s="2">
        <v>29.659927641937635</v>
      </c>
      <c r="BS314" s="3">
        <v>363.2808417158983</v>
      </c>
    </row>
    <row r="315" spans="2:71" x14ac:dyDescent="0.25">
      <c r="B315" s="2">
        <v>55.000000000000007</v>
      </c>
      <c r="C315" s="2">
        <v>53.741202161027836</v>
      </c>
      <c r="D315" s="2">
        <v>1.5845719994010083</v>
      </c>
      <c r="E315" s="2">
        <v>52.781171667823479</v>
      </c>
      <c r="F315" s="2">
        <v>4.9231991676692743</v>
      </c>
      <c r="G315" s="2">
        <v>55.624590680776961</v>
      </c>
      <c r="H315" s="2">
        <v>0.3901135185134193</v>
      </c>
      <c r="K315" s="2">
        <v>10.8</v>
      </c>
      <c r="L315" s="2">
        <v>15.002919952167455</v>
      </c>
      <c r="M315" s="2">
        <v>17.664536124327274</v>
      </c>
      <c r="N315" s="2">
        <v>15.32010120253727</v>
      </c>
      <c r="O315" s="2">
        <v>20.431314881178867</v>
      </c>
      <c r="P315" s="2">
        <v>10.401245219410546</v>
      </c>
      <c r="Q315" s="2">
        <v>0.15900537504294415</v>
      </c>
      <c r="T315" s="2">
        <v>321</v>
      </c>
      <c r="U315" s="2">
        <v>307.42181136432401</v>
      </c>
      <c r="V315" s="2">
        <v>184.3672066260005</v>
      </c>
      <c r="W315" s="2">
        <v>310.8524591189319</v>
      </c>
      <c r="X315" s="2">
        <v>102.97258593294828</v>
      </c>
      <c r="Y315" s="2">
        <v>311.47635175566626</v>
      </c>
      <c r="Z315" s="2">
        <v>90.699875881801177</v>
      </c>
      <c r="AC315" s="2">
        <v>303</v>
      </c>
      <c r="AD315" s="2">
        <v>284.14163462557565</v>
      </c>
      <c r="AE315" s="2">
        <v>355.63794459528731</v>
      </c>
      <c r="AF315" s="2">
        <v>273.79339525164988</v>
      </c>
      <c r="AG315" s="3">
        <v>853.02576092634763</v>
      </c>
      <c r="AH315" s="2">
        <v>294.41667025943963</v>
      </c>
      <c r="AI315" s="2">
        <v>73.673549435188207</v>
      </c>
      <c r="AL315" s="2">
        <v>301</v>
      </c>
      <c r="AM315" s="2">
        <v>306.94788338817847</v>
      </c>
      <c r="AN315" s="2">
        <v>35.377316799369375</v>
      </c>
      <c r="AO315" s="2">
        <v>304.75419744013709</v>
      </c>
      <c r="AP315" s="2">
        <v>14.093998419531886</v>
      </c>
      <c r="AQ315" s="2">
        <v>300.00347325506868</v>
      </c>
      <c r="AR315" s="2">
        <v>0.99306555336340407</v>
      </c>
      <c r="AU315" s="2">
        <v>276</v>
      </c>
      <c r="AV315" s="2">
        <v>310.01543047460081</v>
      </c>
      <c r="AW315" s="3">
        <v>1157.0495103724011</v>
      </c>
      <c r="AX315" s="2">
        <v>313.99799472797525</v>
      </c>
      <c r="AY315" s="3">
        <v>1443.8476033472352</v>
      </c>
      <c r="AZ315" s="2">
        <v>299.6329145921643</v>
      </c>
      <c r="BA315" s="3">
        <v>558.51465212053222</v>
      </c>
      <c r="BD315" s="2">
        <v>56</v>
      </c>
      <c r="BE315" s="2">
        <v>55.796048847316918</v>
      </c>
      <c r="BF315" s="2">
        <v>4.1596072680757892E-2</v>
      </c>
      <c r="BG315" s="2">
        <v>55.600125870873171</v>
      </c>
      <c r="BH315" s="2">
        <v>0.15989931914493979</v>
      </c>
      <c r="BI315" s="2">
        <v>55.693020649269805</v>
      </c>
      <c r="BJ315" s="2">
        <v>9.4236321774732207E-2</v>
      </c>
      <c r="BM315" s="2">
        <v>11.4</v>
      </c>
      <c r="BN315" s="2">
        <v>29.678897074553863</v>
      </c>
      <c r="BO315" s="3">
        <v>334.11807826213368</v>
      </c>
      <c r="BP315" s="2">
        <v>29.04192755204836</v>
      </c>
      <c r="BQ315" s="3">
        <v>311.23760775172298</v>
      </c>
      <c r="BR315" s="2">
        <v>30.544955154364153</v>
      </c>
      <c r="BS315" s="3">
        <v>366.52930786261464</v>
      </c>
    </row>
    <row r="316" spans="2:71" x14ac:dyDescent="0.25">
      <c r="B316" s="2">
        <v>190</v>
      </c>
      <c r="C316" s="2">
        <v>188.57541773053057</v>
      </c>
      <c r="D316" s="2">
        <v>2.0294346424866587</v>
      </c>
      <c r="E316" s="2">
        <v>187.85424851472655</v>
      </c>
      <c r="F316" s="2">
        <v>4.6042494365532187</v>
      </c>
      <c r="G316" s="2">
        <v>185.16655709660685</v>
      </c>
      <c r="H316" s="2">
        <v>23.362170300361591</v>
      </c>
      <c r="K316" s="2">
        <v>78</v>
      </c>
      <c r="L316" s="2">
        <v>84.482037849701101</v>
      </c>
      <c r="M316" s="2">
        <v>42.016814684957666</v>
      </c>
      <c r="N316" s="2">
        <v>87.480864687026809</v>
      </c>
      <c r="O316" s="2">
        <v>89.886795213711963</v>
      </c>
      <c r="P316" s="2">
        <v>87.52270539675213</v>
      </c>
      <c r="Q316" s="2">
        <v>90.681918073332142</v>
      </c>
      <c r="T316" s="2">
        <v>301</v>
      </c>
      <c r="U316" s="2">
        <v>296.29845665392099</v>
      </c>
      <c r="V316" s="2">
        <v>22.10450983505978</v>
      </c>
      <c r="W316" s="2">
        <v>304.35142728213367</v>
      </c>
      <c r="X316" s="2">
        <v>11.23206482742988</v>
      </c>
      <c r="Y316" s="2">
        <v>301.46035828790787</v>
      </c>
      <c r="Z316" s="2">
        <v>0.21192975324546148</v>
      </c>
      <c r="AC316" s="2">
        <v>276</v>
      </c>
      <c r="AD316" s="2">
        <v>271.06371796900618</v>
      </c>
      <c r="AE316" s="2">
        <v>24.366880289512501</v>
      </c>
      <c r="AF316" s="2">
        <v>278.48365207272474</v>
      </c>
      <c r="AG316" s="3">
        <v>6.1685276183498852</v>
      </c>
      <c r="AH316" s="2">
        <v>283.10424232460713</v>
      </c>
      <c r="AI316" s="2">
        <v>50.47025900673929</v>
      </c>
      <c r="AL316" s="2">
        <v>262</v>
      </c>
      <c r="AM316" s="2">
        <v>280.09036249497888</v>
      </c>
      <c r="AN316" s="2">
        <v>327.26121519973833</v>
      </c>
      <c r="AO316" s="2">
        <v>276.32368893033623</v>
      </c>
      <c r="AP316" s="2">
        <v>205.1680645730367</v>
      </c>
      <c r="AQ316" s="2">
        <v>274.49891696451766</v>
      </c>
      <c r="AR316" s="2">
        <v>156.22292528590739</v>
      </c>
      <c r="AU316" s="2">
        <v>228</v>
      </c>
      <c r="AV316" s="2">
        <v>261.3798983560319</v>
      </c>
      <c r="AW316" s="3">
        <v>1114.2176142590213</v>
      </c>
      <c r="AX316" s="2">
        <v>261.00902620058264</v>
      </c>
      <c r="AY316" s="3">
        <v>1089.595810710751</v>
      </c>
      <c r="AZ316" s="2">
        <v>260.84161519976476</v>
      </c>
      <c r="BA316" s="3">
        <v>1078.5716889294197</v>
      </c>
      <c r="BD316" s="2">
        <v>217</v>
      </c>
      <c r="BE316" s="2">
        <v>211.36701501474576</v>
      </c>
      <c r="BF316" s="2">
        <v>31.730519844099707</v>
      </c>
      <c r="BG316" s="2">
        <v>213.14949824420682</v>
      </c>
      <c r="BH316" s="2">
        <v>14.826363771366324</v>
      </c>
      <c r="BI316" s="2">
        <v>212.33273623247337</v>
      </c>
      <c r="BJ316" s="2">
        <v>21.783351075666914</v>
      </c>
      <c r="BM316" s="2">
        <v>103.99999999999999</v>
      </c>
      <c r="BN316" s="2">
        <v>149.6648441606747</v>
      </c>
      <c r="BO316" s="3">
        <v>2085.2779922187078</v>
      </c>
      <c r="BP316" s="2">
        <v>150.3514770978353</v>
      </c>
      <c r="BQ316" s="3">
        <v>2148.4594291511517</v>
      </c>
      <c r="BR316" s="2">
        <v>149.98972806858691</v>
      </c>
      <c r="BS316" s="3">
        <v>2115.0550878225722</v>
      </c>
    </row>
    <row r="317" spans="2:71" x14ac:dyDescent="0.25">
      <c r="B317" s="2">
        <v>217</v>
      </c>
      <c r="C317" s="2">
        <v>214.20887298361211</v>
      </c>
      <c r="D317" s="2">
        <v>7.7903900216103628</v>
      </c>
      <c r="E317" s="2">
        <v>213.84730466355796</v>
      </c>
      <c r="F317" s="2">
        <v>9.9394878844233663</v>
      </c>
      <c r="G317" s="2">
        <v>212.60965501029847</v>
      </c>
      <c r="H317" s="2">
        <v>19.275129128597346</v>
      </c>
      <c r="K317" s="2">
        <v>103.99999999999999</v>
      </c>
      <c r="L317" s="2">
        <v>108.93916096117034</v>
      </c>
      <c r="M317" s="2">
        <v>24.395311000349302</v>
      </c>
      <c r="N317" s="2">
        <v>117.09043637403434</v>
      </c>
      <c r="O317" s="2">
        <v>171.3595244626417</v>
      </c>
      <c r="P317" s="2">
        <v>113.04757164732182</v>
      </c>
      <c r="Q317" s="2">
        <v>81.858552713421872</v>
      </c>
      <c r="T317" s="2">
        <v>130</v>
      </c>
      <c r="U317" s="2">
        <v>122.82412358471116</v>
      </c>
      <c r="V317" s="2">
        <v>51.493202327498615</v>
      </c>
      <c r="W317" s="2">
        <v>123.94850327432437</v>
      </c>
      <c r="X317" s="2">
        <v>36.620612620862914</v>
      </c>
      <c r="Y317" s="2">
        <v>127.11235404913604</v>
      </c>
      <c r="Z317" s="2">
        <v>8.3384991375409978</v>
      </c>
      <c r="AC317" s="2">
        <v>96.6</v>
      </c>
      <c r="AD317" s="2">
        <v>93.160633516948351</v>
      </c>
      <c r="AE317" s="2">
        <v>11.829241804739027</v>
      </c>
      <c r="AF317" s="2">
        <v>86.041280163146254</v>
      </c>
      <c r="AG317" s="3">
        <v>111.48656459316867</v>
      </c>
      <c r="AH317" s="2">
        <v>85.146954852042768</v>
      </c>
      <c r="AI317" s="2">
        <v>131.17224316114655</v>
      </c>
      <c r="AL317" s="2">
        <v>110.00000000000001</v>
      </c>
      <c r="AM317" s="2">
        <v>116.62399385690145</v>
      </c>
      <c r="AN317" s="2">
        <v>43.877294616267953</v>
      </c>
      <c r="AO317" s="2">
        <v>115.03203193259833</v>
      </c>
      <c r="AP317" s="2">
        <v>25.321345370689134</v>
      </c>
      <c r="AQ317" s="2">
        <v>117.52059426824299</v>
      </c>
      <c r="AR317" s="2">
        <v>56.559338147529068</v>
      </c>
      <c r="AU317" s="2">
        <v>82.6</v>
      </c>
      <c r="AV317" s="2">
        <v>73.958695656140648</v>
      </c>
      <c r="AW317" s="3">
        <v>74.672140763202407</v>
      </c>
      <c r="AX317" s="2">
        <v>78.510455583570803</v>
      </c>
      <c r="AY317" s="3">
        <v>16.724373533947176</v>
      </c>
      <c r="AZ317" s="2">
        <v>85.140093208283815</v>
      </c>
      <c r="BA317" s="3">
        <v>6.4520735067695947</v>
      </c>
      <c r="BD317" s="2">
        <v>250</v>
      </c>
      <c r="BE317" s="2">
        <v>239.43041138986524</v>
      </c>
      <c r="BF317" s="2">
        <v>111.71620338749041</v>
      </c>
      <c r="BG317" s="2">
        <v>242.28907234348844</v>
      </c>
      <c r="BH317" s="2">
        <v>59.458405323954828</v>
      </c>
      <c r="BI317" s="2">
        <v>242.61309450278276</v>
      </c>
      <c r="BJ317" s="2">
        <v>54.566372824818309</v>
      </c>
      <c r="BM317" s="2">
        <v>139</v>
      </c>
      <c r="BN317" s="2">
        <v>184.18567002775919</v>
      </c>
      <c r="BO317" s="3">
        <v>2041.7447758575349</v>
      </c>
      <c r="BP317" s="2">
        <v>180.72660826668377</v>
      </c>
      <c r="BQ317" s="3">
        <v>1741.1098374412823</v>
      </c>
      <c r="BR317" s="2">
        <v>184.45105736087058</v>
      </c>
      <c r="BS317" s="3">
        <v>2065.7986152211474</v>
      </c>
    </row>
    <row r="318" spans="2:71" x14ac:dyDescent="0.25">
      <c r="B318" s="2">
        <v>279</v>
      </c>
      <c r="C318" s="2">
        <v>278.68985397098362</v>
      </c>
      <c r="D318" s="2">
        <v>9.619055931462922E-2</v>
      </c>
      <c r="E318" s="2">
        <v>277.74786663742947</v>
      </c>
      <c r="F318" s="2">
        <v>1.5678379576621884</v>
      </c>
      <c r="G318" s="2">
        <v>281.52940028763334</v>
      </c>
      <c r="H318" s="2">
        <v>6.3978658150796059</v>
      </c>
      <c r="K318" s="2">
        <v>178</v>
      </c>
      <c r="L318" s="2">
        <v>190.52277359887918</v>
      </c>
      <c r="M318" s="2">
        <v>156.81985860878549</v>
      </c>
      <c r="N318" s="2">
        <v>204.19927167518216</v>
      </c>
      <c r="O318" s="2">
        <v>686.4018363100023</v>
      </c>
      <c r="P318" s="2">
        <v>197.41290892238817</v>
      </c>
      <c r="Q318" s="2">
        <v>376.86103282893816</v>
      </c>
      <c r="T318" s="2">
        <v>87</v>
      </c>
      <c r="U318" s="2">
        <v>90.149061157784629</v>
      </c>
      <c r="V318" s="2">
        <v>9.9165861754678719</v>
      </c>
      <c r="W318" s="2">
        <v>89.473013462310277</v>
      </c>
      <c r="X318" s="2">
        <v>6.1157955847678638</v>
      </c>
      <c r="Y318" s="2">
        <v>88.763303710359949</v>
      </c>
      <c r="Z318" s="2">
        <v>3.1092399749691633</v>
      </c>
      <c r="AC318" s="2">
        <v>66.5</v>
      </c>
      <c r="AD318" s="2">
        <v>67.530439681653448</v>
      </c>
      <c r="AE318" s="2">
        <v>1.0618059375260589</v>
      </c>
      <c r="AF318" s="2">
        <v>67.569354428091685</v>
      </c>
      <c r="AG318" s="3">
        <v>1.1435188928792954</v>
      </c>
      <c r="AH318" s="2">
        <v>65.802438188853856</v>
      </c>
      <c r="AI318" s="2">
        <v>0.48659248036948916</v>
      </c>
      <c r="AL318" s="2">
        <v>78</v>
      </c>
      <c r="AM318" s="2">
        <v>80.520189481396187</v>
      </c>
      <c r="AN318" s="2">
        <v>6.351355022139983</v>
      </c>
      <c r="AO318" s="2">
        <v>79.580737546351031</v>
      </c>
      <c r="AP318" s="2">
        <v>2.4987311904438783</v>
      </c>
      <c r="AQ318" s="2">
        <v>80.61793682924845</v>
      </c>
      <c r="AR318" s="2">
        <v>6.8535932419354264</v>
      </c>
      <c r="AU318" s="2">
        <v>60.2</v>
      </c>
      <c r="AV318" s="2">
        <v>56.774875024538836</v>
      </c>
      <c r="AW318" s="3">
        <v>11.731481097527855</v>
      </c>
      <c r="AX318" s="2">
        <v>54.79156459316728</v>
      </c>
      <c r="AY318" s="3">
        <v>29.251173549881841</v>
      </c>
      <c r="AZ318" s="2">
        <v>59.320301113007751</v>
      </c>
      <c r="BA318" s="3">
        <v>0.77387013177540609</v>
      </c>
      <c r="BD318" s="2">
        <v>298.99999999999994</v>
      </c>
      <c r="BE318" s="2">
        <v>300.66879270267208</v>
      </c>
      <c r="BF318" s="2">
        <v>2.7848690844917701</v>
      </c>
      <c r="BG318" s="2">
        <v>304.08015254519489</v>
      </c>
      <c r="BH318" s="2">
        <v>25.807949882450714</v>
      </c>
      <c r="BI318" s="2">
        <v>301.17988379868331</v>
      </c>
      <c r="BJ318" s="2">
        <v>4.7518933757622097</v>
      </c>
      <c r="BM318" s="2">
        <v>224</v>
      </c>
      <c r="BN318" s="2">
        <v>282.06054198464244</v>
      </c>
      <c r="BO318" s="3">
        <v>3371.0265355504275</v>
      </c>
      <c r="BP318" s="2">
        <v>277.08750346302344</v>
      </c>
      <c r="BQ318" s="3">
        <v>2818.2830239365258</v>
      </c>
      <c r="BR318" s="2">
        <v>280.54788718004045</v>
      </c>
      <c r="BS318" s="3">
        <v>3197.6635445265829</v>
      </c>
    </row>
    <row r="319" spans="2:71" x14ac:dyDescent="0.25">
      <c r="B319" s="2">
        <v>314.99999999999994</v>
      </c>
      <c r="C319" s="2">
        <v>297.88981970368599</v>
      </c>
      <c r="D319" s="2">
        <v>292.75826977237034</v>
      </c>
      <c r="E319" s="2">
        <v>305.24702474764354</v>
      </c>
      <c r="F319" s="2">
        <v>95.120526273076521</v>
      </c>
      <c r="G319" s="2">
        <v>287.82529599005312</v>
      </c>
      <c r="H319" s="2">
        <v>738.46453802821986</v>
      </c>
      <c r="K319" s="2">
        <v>294</v>
      </c>
      <c r="L319" s="2">
        <v>286.28165307028809</v>
      </c>
      <c r="M319" s="2">
        <v>59.572879327393316</v>
      </c>
      <c r="N319" s="2">
        <v>283.92538838190541</v>
      </c>
      <c r="O319" s="2">
        <v>101.49779925544657</v>
      </c>
      <c r="P319" s="2">
        <v>291.91663819358524</v>
      </c>
      <c r="Q319" s="2">
        <v>4.34039641642776</v>
      </c>
      <c r="T319" s="2">
        <v>78</v>
      </c>
      <c r="U319" s="2">
        <v>80.80620020729323</v>
      </c>
      <c r="V319" s="2">
        <v>7.874759603412568</v>
      </c>
      <c r="W319" s="2">
        <v>80.620995234185315</v>
      </c>
      <c r="X319" s="2">
        <v>6.8696160176221364</v>
      </c>
      <c r="Y319" s="2">
        <v>79.719483567719038</v>
      </c>
      <c r="Z319" s="2">
        <v>2.9566237396557926</v>
      </c>
      <c r="AC319" s="2">
        <v>60.2</v>
      </c>
      <c r="AD319" s="2">
        <v>61.509215979330456</v>
      </c>
      <c r="AE319" s="2">
        <v>1.7140464805341977</v>
      </c>
      <c r="AF319" s="2">
        <v>61.103132244718601</v>
      </c>
      <c r="AG319" s="3">
        <v>0.8156478514504546</v>
      </c>
      <c r="AH319" s="2">
        <v>60.10710500278735</v>
      </c>
      <c r="AI319" s="2">
        <v>8.6294805071388363E-3</v>
      </c>
      <c r="AL319" s="2">
        <v>69</v>
      </c>
      <c r="AM319" s="2">
        <v>71.568790165839744</v>
      </c>
      <c r="AN319" s="2">
        <v>6.5986829161149778</v>
      </c>
      <c r="AO319" s="2">
        <v>70.744057432261855</v>
      </c>
      <c r="AP319" s="2">
        <v>3.041736327027813</v>
      </c>
      <c r="AQ319" s="2">
        <v>70.92854729973071</v>
      </c>
      <c r="AR319" s="2">
        <v>3.7192946872986115</v>
      </c>
      <c r="AU319" s="2">
        <v>53.9</v>
      </c>
      <c r="AV319" s="2">
        <v>51.453804662279055</v>
      </c>
      <c r="AW319" s="3">
        <v>5.9838716302876831</v>
      </c>
      <c r="AX319" s="2">
        <v>50.955255753639136</v>
      </c>
      <c r="AY319" s="3">
        <v>8.6715186764754026</v>
      </c>
      <c r="AZ319" s="2">
        <v>53.537971675250922</v>
      </c>
      <c r="BA319" s="3">
        <v>0.13106450792062249</v>
      </c>
      <c r="BD319" s="2">
        <v>333</v>
      </c>
      <c r="BE319" s="2">
        <v>330.21625063212997</v>
      </c>
      <c r="BF319" s="2">
        <v>7.7492605431167902</v>
      </c>
      <c r="BG319" s="2">
        <v>329.4327024809262</v>
      </c>
      <c r="BH319" s="2">
        <v>12.72561158959012</v>
      </c>
      <c r="BI319" s="2">
        <v>324.71188810537797</v>
      </c>
      <c r="BJ319" s="2">
        <v>68.692798777775238</v>
      </c>
      <c r="BM319" s="2">
        <v>319</v>
      </c>
      <c r="BN319" s="2">
        <v>341.63813449095841</v>
      </c>
      <c r="BO319" s="3">
        <v>512.48513323072063</v>
      </c>
      <c r="BP319" s="2">
        <v>357.10784115716069</v>
      </c>
      <c r="BQ319" s="3">
        <v>1452.2075576593904</v>
      </c>
      <c r="BR319" s="2">
        <v>337.23668855298712</v>
      </c>
      <c r="BS319" s="3">
        <v>332.57680937865138</v>
      </c>
    </row>
    <row r="320" spans="2:71" x14ac:dyDescent="0.25">
      <c r="B320" s="2">
        <v>78</v>
      </c>
      <c r="C320" s="2">
        <v>80.410600067596363</v>
      </c>
      <c r="D320" s="2">
        <v>5.8109926858955889</v>
      </c>
      <c r="E320" s="2">
        <v>79.722667121206499</v>
      </c>
      <c r="F320" s="2">
        <v>2.9675820104858852</v>
      </c>
      <c r="G320" s="2">
        <v>80.509439201643772</v>
      </c>
      <c r="H320" s="2">
        <v>6.297285106746533</v>
      </c>
      <c r="K320" s="2">
        <v>60.2</v>
      </c>
      <c r="L320" s="2">
        <v>62.340859170711973</v>
      </c>
      <c r="M320" s="2">
        <v>4.5832779888215427</v>
      </c>
      <c r="N320" s="2">
        <v>63.337748760620791</v>
      </c>
      <c r="O320" s="2">
        <v>9.8454672847772908</v>
      </c>
      <c r="P320" s="2">
        <v>61.257543521670321</v>
      </c>
      <c r="Q320" s="2">
        <v>1.1183983002268592</v>
      </c>
      <c r="T320" s="2">
        <v>60.999999999999993</v>
      </c>
      <c r="U320" s="2">
        <v>62.768531078985916</v>
      </c>
      <c r="V320" s="2">
        <v>3.1277021773391129</v>
      </c>
      <c r="W320" s="2">
        <v>63.024737283794487</v>
      </c>
      <c r="X320" s="2">
        <v>4.0995610683875041</v>
      </c>
      <c r="Y320" s="2">
        <v>61.894431452165406</v>
      </c>
      <c r="Z320" s="2">
        <v>0.8000076226227304</v>
      </c>
      <c r="AC320" s="2">
        <v>48.4</v>
      </c>
      <c r="AD320" s="2">
        <v>49.50391558415545</v>
      </c>
      <c r="AE320" s="2">
        <v>1.2186296169412723</v>
      </c>
      <c r="AF320" s="2">
        <v>48.764268544368079</v>
      </c>
      <c r="AG320" s="3">
        <v>0.13269157241604018</v>
      </c>
      <c r="AH320" s="2">
        <v>47.824567703351157</v>
      </c>
      <c r="AI320" s="2">
        <v>0.3311223280265605</v>
      </c>
      <c r="AL320" s="2">
        <v>55.000000000000007</v>
      </c>
      <c r="AM320" s="2">
        <v>55.778175910249736</v>
      </c>
      <c r="AN320" s="2">
        <v>0.60555774729299428</v>
      </c>
      <c r="AO320" s="2">
        <v>54.849361482192514</v>
      </c>
      <c r="AP320" s="2">
        <v>2.2691963047238566E-2</v>
      </c>
      <c r="AQ320" s="2">
        <v>53.330325823859994</v>
      </c>
      <c r="AR320" s="2">
        <v>2.7878118544688322</v>
      </c>
      <c r="AU320" s="2">
        <v>44.8</v>
      </c>
      <c r="AV320" s="2">
        <v>45.138518066864023</v>
      </c>
      <c r="AW320" s="3">
        <v>0.11459448159335715</v>
      </c>
      <c r="AX320" s="2">
        <v>47.391725581279516</v>
      </c>
      <c r="AY320" s="3">
        <v>6.7170414886586611</v>
      </c>
      <c r="AZ320" s="2">
        <v>45.126137057995287</v>
      </c>
      <c r="BA320" s="3">
        <v>0.10636538059782288</v>
      </c>
      <c r="BD320" s="2">
        <v>69</v>
      </c>
      <c r="BE320" s="2">
        <v>71.011538914856985</v>
      </c>
      <c r="BF320" s="2">
        <v>4.0462888059840152</v>
      </c>
      <c r="BG320" s="2">
        <v>70.22712665295623</v>
      </c>
      <c r="BH320" s="2">
        <v>1.5058398223955589</v>
      </c>
      <c r="BI320" s="2">
        <v>70.754976610538037</v>
      </c>
      <c r="BJ320" s="2">
        <v>3.079942903535577</v>
      </c>
      <c r="BM320" s="2">
        <v>53.9</v>
      </c>
      <c r="BN320" s="2">
        <v>48.516866032029235</v>
      </c>
      <c r="BO320" s="3">
        <v>28.978131317120663</v>
      </c>
      <c r="BP320" s="2">
        <v>48.871741537941091</v>
      </c>
      <c r="BQ320" s="3">
        <v>25.283383161267011</v>
      </c>
      <c r="BR320" s="2">
        <v>47.362458003285596</v>
      </c>
      <c r="BS320" s="3">
        <v>42.739455358804541</v>
      </c>
    </row>
    <row r="321" spans="2:72" x14ac:dyDescent="0.25">
      <c r="B321" s="2">
        <v>55.000000000000007</v>
      </c>
      <c r="C321" s="2">
        <v>55.632267760160083</v>
      </c>
      <c r="D321" s="2">
        <v>0.39976252053783928</v>
      </c>
      <c r="E321" s="2">
        <v>55.334705972775311</v>
      </c>
      <c r="F321" s="2">
        <v>0.11202808821146218</v>
      </c>
      <c r="G321" s="2">
        <v>55.446284526384026</v>
      </c>
      <c r="H321" s="2">
        <v>0.19916987848980849</v>
      </c>
      <c r="K321" s="2">
        <v>44.8</v>
      </c>
      <c r="L321" s="2">
        <v>44.7792960357609</v>
      </c>
      <c r="M321" s="2">
        <v>4.2865413521379523E-4</v>
      </c>
      <c r="N321" s="2">
        <v>45.367896634476239</v>
      </c>
      <c r="O321" s="2">
        <v>0.32250658744944183</v>
      </c>
      <c r="P321" s="2">
        <v>45.175257045442002</v>
      </c>
      <c r="Q321" s="2">
        <v>0.14081785015386317</v>
      </c>
      <c r="T321" s="2">
        <v>45</v>
      </c>
      <c r="U321" s="2">
        <v>45.000286912182027</v>
      </c>
      <c r="V321" s="2">
        <v>8.2318600195385688E-8</v>
      </c>
      <c r="W321" s="2">
        <v>45.022550784090377</v>
      </c>
      <c r="X321" s="2">
        <v>5.0853786309081679E-4</v>
      </c>
      <c r="Y321" s="2">
        <v>44.323267509563095</v>
      </c>
      <c r="Z321" s="2">
        <v>0.45796686361293537</v>
      </c>
      <c r="AC321" s="2">
        <v>38.799999999999997</v>
      </c>
      <c r="AD321" s="2">
        <v>38.886545320299362</v>
      </c>
      <c r="AE321" s="2">
        <v>7.4900924657196628E-3</v>
      </c>
      <c r="AF321" s="2">
        <v>38.215453180607305</v>
      </c>
      <c r="AG321" s="3">
        <v>0.34169498406211241</v>
      </c>
      <c r="AH321" s="2">
        <v>37.102330870712848</v>
      </c>
      <c r="AI321" s="2">
        <v>2.8820804725345877</v>
      </c>
      <c r="AL321" s="2">
        <v>40</v>
      </c>
      <c r="AM321" s="2">
        <v>42.586357651173621</v>
      </c>
      <c r="AN321" s="2">
        <v>6.6892458997843312</v>
      </c>
      <c r="AO321" s="2">
        <v>42.683029903244858</v>
      </c>
      <c r="AP321" s="2">
        <v>7.1986494617061112</v>
      </c>
      <c r="AQ321" s="2">
        <v>41.746234600401095</v>
      </c>
      <c r="AR321" s="2">
        <v>3.0493352796379734</v>
      </c>
      <c r="AU321" s="2">
        <v>35.799999999999997</v>
      </c>
      <c r="AV321" s="2">
        <v>34.924188597089262</v>
      </c>
      <c r="AW321" s="3">
        <v>0.76704561346846922</v>
      </c>
      <c r="AX321" s="2">
        <v>36.009240986715675</v>
      </c>
      <c r="AY321" s="3">
        <v>4.3781790521750318E-2</v>
      </c>
      <c r="AZ321" s="2">
        <v>37.446904487865815</v>
      </c>
      <c r="BA321" s="3">
        <v>2.7122943921525726</v>
      </c>
      <c r="BD321" s="2">
        <v>49</v>
      </c>
      <c r="BE321" s="2">
        <v>49.449944575121222</v>
      </c>
      <c r="BF321" s="2">
        <v>0.20245012068101709</v>
      </c>
      <c r="BG321" s="2">
        <v>49.908258202071053</v>
      </c>
      <c r="BH321" s="2">
        <v>0.82493296162934215</v>
      </c>
      <c r="BI321" s="2">
        <v>49.715689656021901</v>
      </c>
      <c r="BJ321" s="2">
        <v>0.51221168373674708</v>
      </c>
      <c r="BM321" s="2">
        <v>41.2</v>
      </c>
      <c r="BN321" s="2">
        <v>38.12173673123813</v>
      </c>
      <c r="BO321" s="3">
        <v>9.4757047518085304</v>
      </c>
      <c r="BP321" s="2">
        <v>37.388531456675281</v>
      </c>
      <c r="BQ321" s="3">
        <v>14.527292456753877</v>
      </c>
      <c r="BR321" s="2">
        <v>38.459395079289607</v>
      </c>
      <c r="BS321" s="3">
        <v>7.5109153314220372</v>
      </c>
    </row>
    <row r="322" spans="2:72" x14ac:dyDescent="0.25">
      <c r="B322" s="2">
        <v>35</v>
      </c>
      <c r="C322" s="2">
        <v>36.842027371197219</v>
      </c>
      <c r="D322" s="2">
        <v>3.3930648362397355</v>
      </c>
      <c r="E322" s="2">
        <v>36.902817804359444</v>
      </c>
      <c r="F322" s="2">
        <v>3.6207155965872944</v>
      </c>
      <c r="G322" s="2">
        <v>35.505122094858926</v>
      </c>
      <c r="H322" s="2">
        <v>0.25514833071466997</v>
      </c>
      <c r="K322" s="2">
        <v>32.799999999999997</v>
      </c>
      <c r="L322" s="2">
        <v>32.125861179703122</v>
      </c>
      <c r="M322" s="2">
        <v>0.45446314903126234</v>
      </c>
      <c r="N322" s="2">
        <v>33.315875712496243</v>
      </c>
      <c r="O322" s="2">
        <v>0.26612775074350981</v>
      </c>
      <c r="P322" s="2">
        <v>34.836671597505685</v>
      </c>
      <c r="Q322" s="2">
        <v>4.1480311960863698</v>
      </c>
      <c r="T322" s="2">
        <v>40</v>
      </c>
      <c r="U322" s="2">
        <v>43.166226890076253</v>
      </c>
      <c r="V322" s="2">
        <v>10.024992719441938</v>
      </c>
      <c r="W322" s="2">
        <v>42.928757807605223</v>
      </c>
      <c r="X322" s="2">
        <v>8.5776222956085508</v>
      </c>
      <c r="Y322" s="2">
        <v>42.457910552319831</v>
      </c>
      <c r="Z322" s="2">
        <v>6.0413242832051761</v>
      </c>
      <c r="AC322" s="2">
        <v>35.799999999999997</v>
      </c>
      <c r="AD322" s="2">
        <v>37.7871076450554</v>
      </c>
      <c r="AE322" s="2">
        <v>3.9485967930376287</v>
      </c>
      <c r="AF322" s="2">
        <v>37.022047768815966</v>
      </c>
      <c r="AG322" s="3">
        <v>1.4934007492680881</v>
      </c>
      <c r="AH322" s="2">
        <v>36.276261384417488</v>
      </c>
      <c r="AI322" s="2">
        <v>0.22682490628726493</v>
      </c>
      <c r="AL322" s="2">
        <v>35</v>
      </c>
      <c r="AM322" s="2">
        <v>36.897860660246955</v>
      </c>
      <c r="AN322" s="2">
        <v>3.6018750857130097</v>
      </c>
      <c r="AO322" s="2">
        <v>35.008764320627478</v>
      </c>
      <c r="AP322" s="2">
        <v>7.6813316061230639E-5</v>
      </c>
      <c r="AQ322" s="2">
        <v>34.940318299345961</v>
      </c>
      <c r="AR322" s="2">
        <v>3.5619053929583319E-3</v>
      </c>
      <c r="AU322" s="2">
        <v>32.799999999999997</v>
      </c>
      <c r="AV322" s="2">
        <v>33.234047622973257</v>
      </c>
      <c r="AW322" s="3">
        <v>0.1883973390087374</v>
      </c>
      <c r="AX322" s="2">
        <v>33.435515789471012</v>
      </c>
      <c r="AY322" s="3">
        <v>0.40388031866696694</v>
      </c>
      <c r="AZ322" s="2">
        <v>36.381519612714364</v>
      </c>
      <c r="BA322" s="3">
        <v>12.827282736257665</v>
      </c>
      <c r="BD322" s="2">
        <v>30</v>
      </c>
      <c r="BE322" s="2">
        <v>29.368281451049828</v>
      </c>
      <c r="BF322" s="2">
        <v>0.39906832508771056</v>
      </c>
      <c r="BG322" s="2">
        <v>30.971487035283769</v>
      </c>
      <c r="BH322" s="2">
        <v>0.94378705972444621</v>
      </c>
      <c r="BI322" s="2">
        <v>30.398027617407994</v>
      </c>
      <c r="BJ322" s="2">
        <v>0.15842598421948442</v>
      </c>
      <c r="BM322" s="2">
        <v>29.9</v>
      </c>
      <c r="BN322" s="2">
        <v>30.310228344204212</v>
      </c>
      <c r="BO322" s="3">
        <v>0.16828729438853077</v>
      </c>
      <c r="BP322" s="2">
        <v>31.592040728702258</v>
      </c>
      <c r="BQ322" s="3">
        <v>2.8630018275872744</v>
      </c>
      <c r="BR322" s="2">
        <v>30.423739354528781</v>
      </c>
      <c r="BS322" s="3">
        <v>0.27430291148222552</v>
      </c>
    </row>
    <row r="323" spans="2:72" x14ac:dyDescent="0.25">
      <c r="B323" s="2">
        <v>31</v>
      </c>
      <c r="C323" s="2">
        <v>35.600353941679366</v>
      </c>
      <c r="D323" s="2">
        <v>21.163256388724879</v>
      </c>
      <c r="E323" s="2">
        <v>35.062388548250745</v>
      </c>
      <c r="F323" s="2">
        <v>16.503000716958795</v>
      </c>
      <c r="G323" s="2">
        <v>36.964242689215041</v>
      </c>
      <c r="H323" s="2">
        <v>35.572190855855062</v>
      </c>
      <c r="K323" s="2">
        <v>30.5</v>
      </c>
      <c r="L323" s="2">
        <v>30.414682128079903</v>
      </c>
      <c r="M323" s="2">
        <v>7.2791392689740553E-3</v>
      </c>
      <c r="N323" s="2">
        <v>31.893111389766897</v>
      </c>
      <c r="O323" s="2">
        <v>1.9407593442982558</v>
      </c>
      <c r="P323" s="2">
        <v>33.814030702881972</v>
      </c>
      <c r="Q323" s="2">
        <v>10.982799499644377</v>
      </c>
      <c r="T323" s="2">
        <v>30.000000000000004</v>
      </c>
      <c r="U323" s="2">
        <v>32.08472045239354</v>
      </c>
      <c r="V323" s="2">
        <v>4.3460593646279122</v>
      </c>
      <c r="W323" s="2">
        <v>31.767820624121061</v>
      </c>
      <c r="X323" s="2">
        <v>3.1251897590677653</v>
      </c>
      <c r="Y323" s="2">
        <v>31.609201002863745</v>
      </c>
      <c r="Z323" s="2">
        <v>2.5895278676176723</v>
      </c>
      <c r="AC323" s="2">
        <v>29.899999999999995</v>
      </c>
      <c r="AD323" s="2">
        <v>31.32611058180153</v>
      </c>
      <c r="AE323" s="2">
        <v>2.0337913915263113</v>
      </c>
      <c r="AF323" s="2">
        <v>30.559872968840221</v>
      </c>
      <c r="AG323" s="3">
        <v>0.43543233500601364</v>
      </c>
      <c r="AH323" s="2">
        <v>29.309324975209467</v>
      </c>
      <c r="AI323" s="2">
        <v>0.34889698491129079</v>
      </c>
      <c r="AL323" s="2">
        <v>28</v>
      </c>
      <c r="AM323" s="2">
        <v>27.4552452136043</v>
      </c>
      <c r="AN323" s="2">
        <v>0.29675777730102459</v>
      </c>
      <c r="AO323" s="2">
        <v>25.801126884132813</v>
      </c>
      <c r="AP323" s="2">
        <v>4.8350429796834709</v>
      </c>
      <c r="AQ323" s="2">
        <v>23.550608369730508</v>
      </c>
      <c r="AR323" s="2">
        <v>19.79708587951221</v>
      </c>
      <c r="AU323" s="2">
        <v>28.800000000000004</v>
      </c>
      <c r="AV323" s="2">
        <v>35.201991952372346</v>
      </c>
      <c r="AW323" s="3">
        <v>40.985500958240223</v>
      </c>
      <c r="AX323" s="2">
        <v>35.522176403779355</v>
      </c>
      <c r="AY323" s="3">
        <v>45.18765560352788</v>
      </c>
      <c r="AZ323" s="2">
        <v>33.086974073287827</v>
      </c>
      <c r="BA323" s="3">
        <v>18.378146705041988</v>
      </c>
      <c r="BD323" s="2">
        <v>27</v>
      </c>
      <c r="BE323" s="2">
        <v>30.071032172500328</v>
      </c>
      <c r="BF323" s="2">
        <v>9.4312386045320817</v>
      </c>
      <c r="BG323" s="2">
        <v>31.007442350820579</v>
      </c>
      <c r="BH323" s="2">
        <v>16.059594195150368</v>
      </c>
      <c r="BI323" s="2">
        <v>31.801817958625357</v>
      </c>
      <c r="BJ323" s="2">
        <v>23.057455707776988</v>
      </c>
      <c r="BM323" s="2">
        <v>28.3</v>
      </c>
      <c r="BN323" s="2">
        <v>10.547850957101865</v>
      </c>
      <c r="BO323" s="3">
        <v>315.13879564126921</v>
      </c>
      <c r="BP323" s="2">
        <v>12.204231770820076</v>
      </c>
      <c r="BQ323" s="3">
        <v>259.07375488747783</v>
      </c>
      <c r="BR323" s="2">
        <v>8.9224676724563157</v>
      </c>
      <c r="BS323" s="3">
        <v>375.4887591050005</v>
      </c>
    </row>
    <row r="324" spans="2:72" x14ac:dyDescent="0.25">
      <c r="D324" s="4">
        <f>AVERAGE(D244:D323)</f>
        <v>30.189540817758882</v>
      </c>
      <c r="F324" s="4">
        <f>AVERAGE(F244:F323)</f>
        <v>24.784820617379506</v>
      </c>
      <c r="H324" s="4">
        <f>AVERAGE(H244:H323)</f>
        <v>38.644968457881575</v>
      </c>
      <c r="M324" s="4">
        <f>AVERAGE(M244:M323)</f>
        <v>47.489283304213714</v>
      </c>
      <c r="O324" s="4">
        <f>AVERAGE(O244:O323)</f>
        <v>71.793592497697105</v>
      </c>
      <c r="Q324" s="4">
        <f>AVERAGE(Q244:Q323)</f>
        <v>50.878865134085451</v>
      </c>
      <c r="V324" s="4">
        <f>AVERAGE(V244:V323)</f>
        <v>18.447643870947115</v>
      </c>
      <c r="X324" s="4">
        <f>AVERAGE(X244:X323)</f>
        <v>16.8420186171243</v>
      </c>
      <c r="Z324" s="4">
        <f>AVERAGE(Z244:Z323)</f>
        <v>17.904280244076947</v>
      </c>
      <c r="AE324" s="4">
        <f>AVERAGE(AE244:AE323)</f>
        <v>34.337059053362644</v>
      </c>
      <c r="AG324" s="4">
        <f>AVERAGE(AG244:AG323)</f>
        <v>56.469765085685523</v>
      </c>
      <c r="AI324" s="4">
        <f>AVERAGE(AI244:AI323)</f>
        <v>38.484457883139513</v>
      </c>
      <c r="AN324" s="4">
        <f>AVERAGE(AN244:AN323)</f>
        <v>26.17794372599937</v>
      </c>
      <c r="AP324" s="4">
        <f>AVERAGE(AP244:AP323)</f>
        <v>29.691706567573817</v>
      </c>
      <c r="AR324" s="4">
        <f>AVERAGE(AR244:AR323)</f>
        <v>28.584055548322425</v>
      </c>
      <c r="AW324" s="4">
        <f>AVERAGE(AW244:AW323)</f>
        <v>263.14016714265364</v>
      </c>
      <c r="AY324" s="4">
        <f>AVERAGE(AY244:AY323)</f>
        <v>307.98968347297085</v>
      </c>
      <c r="BA324" s="4">
        <f>AVERAGE(BA244:BA323)</f>
        <v>260.91620568682271</v>
      </c>
      <c r="BF324" s="4">
        <f>AVERAGE(BF244:BF323)</f>
        <v>39.480345936451059</v>
      </c>
      <c r="BH324" s="4">
        <f>AVERAGE(BH244:BH323)</f>
        <v>33.890321427547271</v>
      </c>
      <c r="BJ324" s="4">
        <f>AVERAGE(BJ244:BJ323)</f>
        <v>36.252418706100187</v>
      </c>
      <c r="BO324" s="4">
        <f>AVERAGE(BO244:BO323)</f>
        <v>260.43022305751231</v>
      </c>
      <c r="BQ324" s="4">
        <f>AVERAGE(BQ244:BQ323)</f>
        <v>272.53307869130816</v>
      </c>
      <c r="BS324" s="4">
        <f>AVERAGE(BS244:BS323)</f>
        <v>267.07756706137593</v>
      </c>
    </row>
    <row r="325" spans="2:72" x14ac:dyDescent="0.25">
      <c r="D325">
        <f>SQRT(D324)</f>
        <v>5.4945009616669358</v>
      </c>
      <c r="F325">
        <f>SQRT(F324)</f>
        <v>4.9784355592273668</v>
      </c>
      <c r="H325">
        <f>SQRT(H324)</f>
        <v>6.2165077381019627</v>
      </c>
      <c r="I325">
        <f>AVERAGE(D325:H325)</f>
        <v>5.5631480863320881</v>
      </c>
      <c r="M325">
        <f>SQRT(M324)</f>
        <v>6.8912468613607007</v>
      </c>
      <c r="O325">
        <f>SQRT(O324)</f>
        <v>8.4731099661043654</v>
      </c>
      <c r="Q325">
        <f>SQRT(Q324)</f>
        <v>7.1329422494567734</v>
      </c>
      <c r="R325">
        <f>AVERAGE(M325:Q325)</f>
        <v>7.4990996923072801</v>
      </c>
      <c r="V325">
        <f>SQRT(V324)</f>
        <v>4.2950720449076423</v>
      </c>
      <c r="X325">
        <f>SQRT(X324)</f>
        <v>4.1039028518136611</v>
      </c>
      <c r="Z325">
        <f>SQRT(Z324)</f>
        <v>4.231344968692218</v>
      </c>
      <c r="AA325">
        <f>AVERAGE(V325:Z325)</f>
        <v>4.2101066218045071</v>
      </c>
      <c r="AE325">
        <f>SQRT(AE324)</f>
        <v>5.8597831916686678</v>
      </c>
      <c r="AG325">
        <f>SQRT(AG324)</f>
        <v>7.5146367234674445</v>
      </c>
      <c r="AI325">
        <f>SQRT(AI324)</f>
        <v>6.2035842771046088</v>
      </c>
      <c r="AJ325">
        <f>AVERAGE(AE325:AI325)</f>
        <v>6.5260013974135731</v>
      </c>
      <c r="AN325">
        <f>SQRT(AN324)</f>
        <v>5.1164385783471857</v>
      </c>
      <c r="AP325">
        <f>SQRT(AP324)</f>
        <v>5.4490096868673135</v>
      </c>
      <c r="AR325">
        <f>SQRT(AR324)</f>
        <v>5.3464058533114027</v>
      </c>
      <c r="AS325">
        <f>AVERAGE(AN325:AR325)</f>
        <v>5.3039513728419676</v>
      </c>
      <c r="AW325">
        <f>SQRT(AW324)</f>
        <v>16.221595702724613</v>
      </c>
      <c r="AY325">
        <f>SQRT(AY324)</f>
        <v>17.549634852981153</v>
      </c>
      <c r="BA325">
        <f>SQRT(BA324)</f>
        <v>16.152900844332038</v>
      </c>
      <c r="BB325">
        <f>AVERAGE(AW325:BA325)</f>
        <v>16.641377133345937</v>
      </c>
      <c r="BF325">
        <f>SQRT(BF324)</f>
        <v>6.2833387570980967</v>
      </c>
      <c r="BH325">
        <f>SQRT(BH324)</f>
        <v>5.8215394379448524</v>
      </c>
      <c r="BJ325">
        <f>SQRT(BJ324)</f>
        <v>6.0209981486544395</v>
      </c>
      <c r="BK325">
        <f>AVERAGE(BF325:BJ325)</f>
        <v>6.0419587812324629</v>
      </c>
      <c r="BO325">
        <f>SQRT(BO324)</f>
        <v>16.13785063313923</v>
      </c>
      <c r="BQ325">
        <f>SQRT(BQ324)</f>
        <v>16.508575913485334</v>
      </c>
      <c r="BS325">
        <f>SQRT(BS324)</f>
        <v>16.342507979541448</v>
      </c>
      <c r="BT325">
        <f>AVERAGE(BO325:BS325)</f>
        <v>16.329644842055341</v>
      </c>
    </row>
    <row r="326" spans="2:72" x14ac:dyDescent="0.25">
      <c r="D326">
        <f>D325:D325/AVERAGE(B244:B323)</f>
        <v>2.9778475505274363E-2</v>
      </c>
      <c r="F326">
        <f>F325:F325/AVERAGE(B244:B323)</f>
        <v>2.6981562545775311E-2</v>
      </c>
      <c r="H326">
        <f>H325:H325/AVERAGE(B244:B323)</f>
        <v>3.3691526254871422E-2</v>
      </c>
      <c r="I326">
        <f>AVERAGE(D326:H326)*100</f>
        <v>3.0150521435307036</v>
      </c>
      <c r="M326">
        <f>M325:M325/AVERAGE(K244:K323)</f>
        <v>4.1498941931478621E-2</v>
      </c>
      <c r="O326">
        <f>O325:O325/AVERAGE(K244:K323)</f>
        <v>5.1024887881170503E-2</v>
      </c>
      <c r="Q326">
        <f>Q325:Q325/AVERAGE(K244:K323)</f>
        <v>4.2954426414547137E-2</v>
      </c>
      <c r="R326">
        <f>AVERAGE(M326:Q326)*100</f>
        <v>4.5159418742398749</v>
      </c>
      <c r="V326">
        <f>V325:V325/AVERAGE(T244:T323)</f>
        <v>2.5879774315930661E-2</v>
      </c>
      <c r="X326">
        <f>X325:X325/AVERAGE(T244:T323)</f>
        <v>2.4727892456510723E-2</v>
      </c>
      <c r="Z326">
        <f>Z325:Z325/AVERAGE(T244:T323)</f>
        <v>2.5495789522887505E-2</v>
      </c>
      <c r="AA326">
        <f>AVERAGE(V326:Z326)*100</f>
        <v>2.5367818765109629</v>
      </c>
      <c r="AE326">
        <f>AE325:AE325/AVERAGE(AC244:AC323)</f>
        <v>3.9433165573563772E-2</v>
      </c>
      <c r="AG326">
        <f>AG325:AG325/AVERAGE(AC244:AC323)</f>
        <v>5.0569433108546613E-2</v>
      </c>
      <c r="AI326">
        <f>AI325:AI325/AVERAGE(AC244:AC323)</f>
        <v>4.1746760579201819E-2</v>
      </c>
      <c r="AJ326">
        <f>AVERAGE(AE326:AI326)*100</f>
        <v>4.391645308710407</v>
      </c>
      <c r="AN326">
        <f>AN325:AN325/AVERAGE(AL244:AL323)</f>
        <v>3.0922043232437475E-2</v>
      </c>
      <c r="AP326">
        <f>AP325:AP325/AVERAGE(AL244:AL323)</f>
        <v>3.2931991761682031E-2</v>
      </c>
      <c r="AR326">
        <f>AR325:AR325/AVERAGE(AL244:AL323)</f>
        <v>3.2311888514384844E-2</v>
      </c>
      <c r="AS326">
        <f>AVERAGE(AN326:AR326)*100</f>
        <v>3.2055307836168119</v>
      </c>
      <c r="AW326">
        <f>AW325:AW325/AVERAGE(AU244:AU323)</f>
        <v>0.11017486129469634</v>
      </c>
      <c r="AY326">
        <f>AY325:AY325/AVERAGE(AU244:AU323)</f>
        <v>0.11919472172364692</v>
      </c>
      <c r="BA326">
        <f>BA325:BA325/AVERAGE(AU244:AU323)</f>
        <v>0.10970829520380371</v>
      </c>
      <c r="BB326">
        <f>AVERAGE(AW326:BA326)*100</f>
        <v>11.302595940738232</v>
      </c>
      <c r="BF326">
        <f>BF325:BF325/AVERAGE(BD244:BD323)</f>
        <v>3.3954816304231812E-2</v>
      </c>
      <c r="BH326">
        <f>BH325:BH325/AVERAGE(BD244:BD323)</f>
        <v>3.1459278238015954E-2</v>
      </c>
      <c r="BJ326">
        <f>BJ325:BJ325/AVERAGE(BD244:BD323)</f>
        <v>3.2537142116478998E-2</v>
      </c>
      <c r="BK326">
        <f>AVERAGE(BF326:BJ326)*100</f>
        <v>3.2650412219575591</v>
      </c>
      <c r="BO326">
        <f>BO325:BO325/AVERAGE(BM244:BM323)</f>
        <v>9.6173413109927219E-2</v>
      </c>
      <c r="BQ326">
        <f>BQ325:BQ325/AVERAGE(BM244:BM323)</f>
        <v>9.8382747943142487E-2</v>
      </c>
      <c r="BS326">
        <f>BS325:BS325/AVERAGE(BM244:BM323)</f>
        <v>9.7393067199493755E-2</v>
      </c>
      <c r="BT326">
        <f>AVERAGE(BO326:BS326)*100</f>
        <v>9.7316409417521168</v>
      </c>
    </row>
    <row r="329" spans="2:72" x14ac:dyDescent="0.25">
      <c r="C329" t="s">
        <v>3</v>
      </c>
      <c r="D329" t="s">
        <v>8</v>
      </c>
    </row>
    <row r="330" spans="2:72" x14ac:dyDescent="0.25">
      <c r="B330" t="str">
        <f>"Q и dH"</f>
        <v>Q и dH</v>
      </c>
      <c r="C330">
        <f>I326</f>
        <v>3.0150521435307036</v>
      </c>
      <c r="D330">
        <f>R326</f>
        <v>4.5159418742398749</v>
      </c>
    </row>
    <row r="331" spans="2:72" x14ac:dyDescent="0.25">
      <c r="B331" t="s">
        <v>27</v>
      </c>
      <c r="C331">
        <f>AA326</f>
        <v>2.5367818765109629</v>
      </c>
      <c r="D331">
        <f>AJ326</f>
        <v>4.391645308710407</v>
      </c>
    </row>
    <row r="332" spans="2:72" x14ac:dyDescent="0.25">
      <c r="B332" t="str">
        <f>"Qr и dH"</f>
        <v>Qr и dH</v>
      </c>
      <c r="C332">
        <f>AS326</f>
        <v>3.2055307836168119</v>
      </c>
      <c r="D332">
        <f>BB326</f>
        <v>11.302595940738232</v>
      </c>
    </row>
    <row r="333" spans="2:72" x14ac:dyDescent="0.25">
      <c r="B333" t="str">
        <f>"Qr и dH + функциональная предобработка"</f>
        <v>Qr и dH + функциональная предобработка</v>
      </c>
      <c r="C333">
        <f>BK326</f>
        <v>3.2650412219575591</v>
      </c>
      <c r="D333">
        <f>BT326</f>
        <v>9.7316409417521168</v>
      </c>
    </row>
    <row r="355" spans="2:39" x14ac:dyDescent="0.25">
      <c r="B355" t="s">
        <v>46</v>
      </c>
    </row>
    <row r="356" spans="2:39" x14ac:dyDescent="0.25">
      <c r="B356" t="s">
        <v>42</v>
      </c>
    </row>
    <row r="358" spans="2:39" x14ac:dyDescent="0.25">
      <c r="B358" t="s">
        <v>50</v>
      </c>
    </row>
    <row r="359" spans="2:39" x14ac:dyDescent="0.25">
      <c r="B359" t="s">
        <v>30</v>
      </c>
      <c r="J359" t="s">
        <v>31</v>
      </c>
      <c r="R359" t="s">
        <v>47</v>
      </c>
      <c r="Z359" t="s">
        <v>54</v>
      </c>
      <c r="AH359" t="s">
        <v>56</v>
      </c>
    </row>
    <row r="360" spans="2:39" x14ac:dyDescent="0.25">
      <c r="B360" t="s">
        <v>32</v>
      </c>
      <c r="C360" t="s">
        <v>33</v>
      </c>
      <c r="D360" t="s">
        <v>34</v>
      </c>
      <c r="E360" t="s">
        <v>35</v>
      </c>
      <c r="F360" t="s">
        <v>36</v>
      </c>
      <c r="G360" t="s">
        <v>37</v>
      </c>
      <c r="H360" s="5"/>
      <c r="I360" s="5"/>
      <c r="J360" t="s">
        <v>34</v>
      </c>
      <c r="K360" t="s">
        <v>35</v>
      </c>
      <c r="L360" t="s">
        <v>36</v>
      </c>
      <c r="M360" t="s">
        <v>37</v>
      </c>
      <c r="N360" t="s">
        <v>44</v>
      </c>
      <c r="O360" t="s">
        <v>45</v>
      </c>
      <c r="R360" t="s">
        <v>36</v>
      </c>
      <c r="S360" t="s">
        <v>37</v>
      </c>
      <c r="T360" t="s">
        <v>44</v>
      </c>
      <c r="U360" t="s">
        <v>45</v>
      </c>
      <c r="V360" t="s">
        <v>48</v>
      </c>
      <c r="W360" t="s">
        <v>49</v>
      </c>
      <c r="Z360" t="s">
        <v>44</v>
      </c>
      <c r="AA360" t="s">
        <v>45</v>
      </c>
      <c r="AB360" t="s">
        <v>48</v>
      </c>
      <c r="AC360" t="s">
        <v>49</v>
      </c>
      <c r="AD360" t="s">
        <v>51</v>
      </c>
      <c r="AE360" t="s">
        <v>53</v>
      </c>
      <c r="AH360" t="s">
        <v>48</v>
      </c>
      <c r="AI360" t="s">
        <v>49</v>
      </c>
      <c r="AJ360" t="s">
        <v>51</v>
      </c>
      <c r="AK360" t="s">
        <v>53</v>
      </c>
      <c r="AL360" t="s">
        <v>55</v>
      </c>
      <c r="AM360" t="s">
        <v>59</v>
      </c>
    </row>
    <row r="361" spans="2:39" x14ac:dyDescent="0.25">
      <c r="B361" s="5">
        <v>12.3</v>
      </c>
      <c r="C361" s="5">
        <v>46</v>
      </c>
      <c r="D361" s="5">
        <v>12.9</v>
      </c>
      <c r="E361" s="5">
        <v>47</v>
      </c>
      <c r="F361" s="5">
        <v>13.2</v>
      </c>
      <c r="G361" s="5">
        <v>49</v>
      </c>
      <c r="H361" s="5"/>
      <c r="I361" s="5"/>
      <c r="J361" s="5">
        <v>12.9</v>
      </c>
      <c r="K361" s="5">
        <v>47</v>
      </c>
      <c r="L361" s="5">
        <v>13.2</v>
      </c>
      <c r="M361" s="5">
        <v>49</v>
      </c>
      <c r="N361" s="2">
        <v>18.143542859150582</v>
      </c>
      <c r="O361" s="2">
        <v>51.300823509515304</v>
      </c>
      <c r="R361" s="5">
        <v>13.2</v>
      </c>
      <c r="S361" s="5">
        <v>49</v>
      </c>
      <c r="T361" s="2">
        <v>18.143542859150582</v>
      </c>
      <c r="U361" s="2">
        <v>51.300823509515304</v>
      </c>
      <c r="V361" s="2">
        <v>20.154513704149078</v>
      </c>
      <c r="W361" s="2">
        <v>54.656032796260426</v>
      </c>
      <c r="Z361" s="2">
        <v>18.143542859150582</v>
      </c>
      <c r="AA361" s="2">
        <v>51.300823509515304</v>
      </c>
      <c r="AB361" s="2">
        <v>20.154513704149078</v>
      </c>
      <c r="AC361" s="2">
        <v>54.656032796260426</v>
      </c>
      <c r="AD361" s="2">
        <v>22.759479734197665</v>
      </c>
      <c r="AE361" s="2">
        <v>58.942643323211122</v>
      </c>
      <c r="AH361" s="2">
        <v>20.154513704149078</v>
      </c>
      <c r="AI361" s="2">
        <v>54.656032796260426</v>
      </c>
      <c r="AJ361" s="2">
        <v>22.759479734197665</v>
      </c>
      <c r="AK361" s="2">
        <v>58.942643323211122</v>
      </c>
      <c r="AL361" s="2">
        <v>25.645797289866156</v>
      </c>
      <c r="AM361" s="2">
        <v>63.983943939858825</v>
      </c>
    </row>
    <row r="362" spans="2:39" x14ac:dyDescent="0.25">
      <c r="B362" s="5">
        <v>12.9</v>
      </c>
      <c r="C362" s="5">
        <v>47</v>
      </c>
      <c r="D362" s="5">
        <v>13.2</v>
      </c>
      <c r="E362" s="5">
        <v>49</v>
      </c>
      <c r="F362" s="5">
        <v>13.5</v>
      </c>
      <c r="G362" s="5">
        <v>51</v>
      </c>
      <c r="H362" s="5"/>
      <c r="I362" s="5"/>
      <c r="J362" s="5">
        <v>13.2</v>
      </c>
      <c r="K362" s="5">
        <v>49</v>
      </c>
      <c r="L362" s="5">
        <v>13.5</v>
      </c>
      <c r="M362" s="5">
        <v>51</v>
      </c>
      <c r="N362" s="2">
        <v>18.476594800387211</v>
      </c>
      <c r="O362" s="2">
        <v>53.295066364860439</v>
      </c>
      <c r="R362" s="5">
        <v>13.5</v>
      </c>
      <c r="S362" s="5">
        <v>51</v>
      </c>
      <c r="T362" s="2">
        <v>18.476594800387211</v>
      </c>
      <c r="U362" s="2">
        <v>53.295066364860439</v>
      </c>
      <c r="V362" s="2">
        <v>20.102087295648548</v>
      </c>
      <c r="W362" s="2">
        <v>56.271426971150966</v>
      </c>
      <c r="Z362" s="2">
        <v>18.476594800387211</v>
      </c>
      <c r="AA362" s="2">
        <v>53.295066364860439</v>
      </c>
      <c r="AB362" s="2">
        <v>20.102087295648548</v>
      </c>
      <c r="AC362" s="2">
        <v>56.271426971150966</v>
      </c>
      <c r="AD362" s="2">
        <v>22.844337334953686</v>
      </c>
      <c r="AE362" s="2">
        <v>60.796756148760799</v>
      </c>
      <c r="AH362" s="2">
        <v>20.102087295648548</v>
      </c>
      <c r="AI362" s="2">
        <v>56.271426971150966</v>
      </c>
      <c r="AJ362" s="2">
        <v>22.844337334953686</v>
      </c>
      <c r="AK362" s="2">
        <v>60.796756148760799</v>
      </c>
      <c r="AL362" s="2">
        <v>25.822858332668744</v>
      </c>
      <c r="AM362" s="2">
        <v>66.676807300277943</v>
      </c>
    </row>
    <row r="363" spans="2:39" x14ac:dyDescent="0.25">
      <c r="B363" s="5">
        <v>13.2</v>
      </c>
      <c r="C363" s="5">
        <v>49</v>
      </c>
      <c r="D363" s="5">
        <v>13.5</v>
      </c>
      <c r="E363" s="5">
        <v>51</v>
      </c>
      <c r="F363" s="5">
        <v>13.9</v>
      </c>
      <c r="G363" s="5">
        <v>51</v>
      </c>
      <c r="H363" s="5"/>
      <c r="I363" s="5"/>
      <c r="J363" s="5">
        <v>13.5</v>
      </c>
      <c r="K363" s="5">
        <v>51</v>
      </c>
      <c r="L363" s="5">
        <v>13.9</v>
      </c>
      <c r="M363" s="5">
        <v>51</v>
      </c>
      <c r="N363" s="2">
        <v>17.938244338499594</v>
      </c>
      <c r="O363" s="2">
        <v>51.883621268142946</v>
      </c>
      <c r="R363" s="5">
        <v>13.9</v>
      </c>
      <c r="S363" s="5">
        <v>51</v>
      </c>
      <c r="T363" s="2">
        <v>17.938244338499594</v>
      </c>
      <c r="U363" s="2">
        <v>51.883621268142946</v>
      </c>
      <c r="V363" s="2">
        <v>19.39619589342588</v>
      </c>
      <c r="W363" s="2">
        <v>54.112655385837726</v>
      </c>
      <c r="Z363" s="2">
        <v>17.938244338499594</v>
      </c>
      <c r="AA363" s="2">
        <v>51.883621268142946</v>
      </c>
      <c r="AB363" s="2">
        <v>19.39619589342588</v>
      </c>
      <c r="AC363" s="2">
        <v>54.112655385837726</v>
      </c>
      <c r="AD363" s="2">
        <v>21.544835340164234</v>
      </c>
      <c r="AE363" s="2">
        <v>56.651492284495674</v>
      </c>
      <c r="AH363" s="2">
        <v>19.39619589342588</v>
      </c>
      <c r="AI363" s="2">
        <v>54.112655385837726</v>
      </c>
      <c r="AJ363" s="2">
        <v>21.544835340164234</v>
      </c>
      <c r="AK363" s="2">
        <v>56.651492284495674</v>
      </c>
      <c r="AL363" s="2">
        <v>23.700842813774493</v>
      </c>
      <c r="AM363" s="2">
        <v>59.810328141060928</v>
      </c>
    </row>
    <row r="364" spans="2:39" x14ac:dyDescent="0.25">
      <c r="B364" s="5">
        <v>13.5</v>
      </c>
      <c r="C364" s="5">
        <v>51</v>
      </c>
      <c r="D364" s="5">
        <v>13.9</v>
      </c>
      <c r="E364" s="5">
        <v>51</v>
      </c>
      <c r="F364" s="5">
        <v>14.1</v>
      </c>
      <c r="G364" s="5">
        <v>52</v>
      </c>
      <c r="H364" s="5"/>
      <c r="I364" s="5"/>
      <c r="J364" s="5">
        <v>13.9</v>
      </c>
      <c r="K364" s="5">
        <v>51</v>
      </c>
      <c r="L364" s="5">
        <v>14.1</v>
      </c>
      <c r="M364" s="5">
        <v>52</v>
      </c>
      <c r="N364" s="2">
        <v>18.149534329958154</v>
      </c>
      <c r="O364" s="2">
        <v>53.826662716446883</v>
      </c>
      <c r="R364" s="5">
        <v>14.1</v>
      </c>
      <c r="S364" s="5">
        <v>52</v>
      </c>
      <c r="T364" s="2">
        <v>18.149534329958154</v>
      </c>
      <c r="U364" s="2">
        <v>53.826662716446883</v>
      </c>
      <c r="V364" s="2">
        <v>20.094376565035752</v>
      </c>
      <c r="W364" s="2">
        <v>57.132261303735326</v>
      </c>
      <c r="Z364" s="2">
        <v>18.149534329958154</v>
      </c>
      <c r="AA364" s="2">
        <v>53.826662716446883</v>
      </c>
      <c r="AB364" s="2">
        <v>20.094376565035752</v>
      </c>
      <c r="AC364" s="2">
        <v>57.132261303735326</v>
      </c>
      <c r="AD364" s="2">
        <v>22.4370067402436</v>
      </c>
      <c r="AE364" s="2">
        <v>60.845992818059749</v>
      </c>
      <c r="AH364" s="2">
        <v>20.094376565035752</v>
      </c>
      <c r="AI364" s="2">
        <v>57.132261303735326</v>
      </c>
      <c r="AJ364" s="2">
        <v>22.4370067402436</v>
      </c>
      <c r="AK364" s="2">
        <v>60.845992818059749</v>
      </c>
      <c r="AL364" s="2">
        <v>25.037280517361836</v>
      </c>
      <c r="AM364" s="2">
        <v>64.994633076697482</v>
      </c>
    </row>
    <row r="365" spans="2:39" x14ac:dyDescent="0.25">
      <c r="B365" s="5">
        <v>13.9</v>
      </c>
      <c r="C365" s="5">
        <v>51</v>
      </c>
      <c r="D365" s="5">
        <v>14.1</v>
      </c>
      <c r="E365" s="5">
        <v>52</v>
      </c>
      <c r="F365" s="5">
        <v>14.7</v>
      </c>
      <c r="G365" s="5">
        <v>53</v>
      </c>
      <c r="H365" s="5"/>
      <c r="I365" s="5"/>
      <c r="J365" s="5">
        <v>14.1</v>
      </c>
      <c r="K365" s="5">
        <v>52</v>
      </c>
      <c r="L365" s="5">
        <v>14.7</v>
      </c>
      <c r="M365" s="5">
        <v>53</v>
      </c>
      <c r="N365" s="2">
        <v>18.564202696445573</v>
      </c>
      <c r="O365" s="2">
        <v>54.810875297909021</v>
      </c>
      <c r="R365" s="5">
        <v>14.7</v>
      </c>
      <c r="S365" s="5">
        <v>53</v>
      </c>
      <c r="T365" s="2">
        <v>18.564202696445573</v>
      </c>
      <c r="U365" s="2">
        <v>54.810875297909021</v>
      </c>
      <c r="V365" s="2">
        <v>20.203472826544225</v>
      </c>
      <c r="W365" s="2">
        <v>57.91980903671729</v>
      </c>
      <c r="Z365" s="2">
        <v>18.564202696445573</v>
      </c>
      <c r="AA365" s="2">
        <v>54.810875297909021</v>
      </c>
      <c r="AB365" s="2">
        <v>20.203472826544225</v>
      </c>
      <c r="AC365" s="2">
        <v>57.91980903671729</v>
      </c>
      <c r="AD365" s="2">
        <v>22.881101597833542</v>
      </c>
      <c r="AE365" s="2">
        <v>62.569482014581027</v>
      </c>
      <c r="AH365" s="2">
        <v>20.203472826544225</v>
      </c>
      <c r="AI365" s="2">
        <v>57.91980903671729</v>
      </c>
      <c r="AJ365" s="2">
        <v>22.881101597833542</v>
      </c>
      <c r="AK365" s="2">
        <v>62.569482014581027</v>
      </c>
      <c r="AL365" s="2">
        <v>25.791164854101822</v>
      </c>
      <c r="AM365" s="2">
        <v>68.494650098753084</v>
      </c>
    </row>
    <row r="366" spans="2:39" x14ac:dyDescent="0.25">
      <c r="B366" s="5">
        <v>14.1</v>
      </c>
      <c r="C366" s="5">
        <v>52</v>
      </c>
      <c r="D366" s="5">
        <v>14.7</v>
      </c>
      <c r="E366" s="5">
        <v>53</v>
      </c>
      <c r="F366" s="5">
        <v>15.3</v>
      </c>
      <c r="G366" s="5">
        <v>54</v>
      </c>
      <c r="H366" s="5"/>
      <c r="I366" s="5"/>
      <c r="J366" s="5">
        <v>14.7</v>
      </c>
      <c r="K366" s="5">
        <v>53</v>
      </c>
      <c r="L366" s="5">
        <v>15.3</v>
      </c>
      <c r="M366" s="5">
        <v>54</v>
      </c>
      <c r="N366" s="2">
        <v>18.898498193253825</v>
      </c>
      <c r="O366" s="2">
        <v>55.902623237773319</v>
      </c>
      <c r="R366" s="5">
        <v>15.3</v>
      </c>
      <c r="S366" s="5">
        <v>54</v>
      </c>
      <c r="T366" s="2">
        <v>18.898498193253825</v>
      </c>
      <c r="U366" s="2">
        <v>55.902623237773319</v>
      </c>
      <c r="V366" s="2">
        <v>20.581688726675353</v>
      </c>
      <c r="W366" s="2">
        <v>58.759304177545246</v>
      </c>
      <c r="Z366" s="2">
        <v>18.898498193253825</v>
      </c>
      <c r="AA366" s="2">
        <v>55.902623237773319</v>
      </c>
      <c r="AB366" s="2">
        <v>20.581688726675353</v>
      </c>
      <c r="AC366" s="2">
        <v>58.759304177545246</v>
      </c>
      <c r="AD366" s="2">
        <v>22.958984944650172</v>
      </c>
      <c r="AE366" s="2">
        <v>62.664657984858103</v>
      </c>
      <c r="AH366" s="2">
        <v>20.581688726675353</v>
      </c>
      <c r="AI366" s="2">
        <v>58.759304177545246</v>
      </c>
      <c r="AJ366" s="2">
        <v>22.958984944650172</v>
      </c>
      <c r="AK366" s="2">
        <v>62.664657984858103</v>
      </c>
      <c r="AL366" s="2">
        <v>25.74676707024873</v>
      </c>
      <c r="AM366" s="2">
        <v>68.659289487404266</v>
      </c>
    </row>
    <row r="367" spans="2:39" x14ac:dyDescent="0.25">
      <c r="B367" s="5">
        <v>14.7</v>
      </c>
      <c r="C367" s="5">
        <v>53</v>
      </c>
      <c r="D367" s="5">
        <v>15.3</v>
      </c>
      <c r="E367" s="5">
        <v>54</v>
      </c>
      <c r="F367" s="5">
        <v>15.8</v>
      </c>
      <c r="G367" s="5">
        <v>54</v>
      </c>
      <c r="H367" s="5"/>
      <c r="I367" s="5"/>
      <c r="J367" s="5">
        <v>15.3</v>
      </c>
      <c r="K367" s="5">
        <v>54</v>
      </c>
      <c r="L367" s="5">
        <v>15.8</v>
      </c>
      <c r="M367" s="5">
        <v>54</v>
      </c>
      <c r="N367" s="2">
        <v>18.889624036854919</v>
      </c>
      <c r="O367" s="2">
        <v>55.160759042781365</v>
      </c>
      <c r="R367" s="5">
        <v>15.8</v>
      </c>
      <c r="S367" s="5">
        <v>54</v>
      </c>
      <c r="T367" s="2">
        <v>18.889624036854919</v>
      </c>
      <c r="U367" s="2">
        <v>55.160759042781365</v>
      </c>
      <c r="V367" s="2">
        <v>20.449420842769609</v>
      </c>
      <c r="W367" s="2">
        <v>58.023973477580228</v>
      </c>
      <c r="Z367" s="2">
        <v>18.889624036854919</v>
      </c>
      <c r="AA367" s="2">
        <v>55.160759042781365</v>
      </c>
      <c r="AB367" s="2">
        <v>20.449420842769609</v>
      </c>
      <c r="AC367" s="2">
        <v>58.023973477580228</v>
      </c>
      <c r="AD367" s="2">
        <v>22.918941015676683</v>
      </c>
      <c r="AE367" s="2">
        <v>62.60119202765992</v>
      </c>
      <c r="AH367" s="2">
        <v>20.449420842769609</v>
      </c>
      <c r="AI367" s="2">
        <v>58.023973477580228</v>
      </c>
      <c r="AJ367" s="2">
        <v>22.918941015676683</v>
      </c>
      <c r="AK367" s="2">
        <v>62.60119202765992</v>
      </c>
      <c r="AL367" s="2">
        <v>25.810671111357216</v>
      </c>
      <c r="AM367" s="2">
        <v>68.546122742923416</v>
      </c>
    </row>
    <row r="368" spans="2:39" x14ac:dyDescent="0.25">
      <c r="B368" s="5">
        <v>15.3</v>
      </c>
      <c r="C368" s="5">
        <v>54</v>
      </c>
      <c r="D368" s="5">
        <v>15.8</v>
      </c>
      <c r="E368" s="5">
        <v>54</v>
      </c>
      <c r="F368" s="5">
        <v>16.2</v>
      </c>
      <c r="G368" s="5">
        <v>54</v>
      </c>
      <c r="H368" s="5"/>
      <c r="I368" s="5"/>
      <c r="J368" s="5">
        <v>15.8</v>
      </c>
      <c r="K368" s="5">
        <v>54</v>
      </c>
      <c r="L368" s="5">
        <v>16.2</v>
      </c>
      <c r="M368" s="5">
        <v>54</v>
      </c>
      <c r="N368" s="2">
        <v>19.055271728942245</v>
      </c>
      <c r="O368" s="2">
        <v>55.277136928453977</v>
      </c>
      <c r="R368" s="5">
        <v>16.2</v>
      </c>
      <c r="S368" s="5">
        <v>54</v>
      </c>
      <c r="T368" s="2">
        <v>19.055271728942245</v>
      </c>
      <c r="U368" s="2">
        <v>55.277136928453977</v>
      </c>
      <c r="V368" s="2">
        <v>20.6336954803959</v>
      </c>
      <c r="W368" s="2">
        <v>57.979671771918305</v>
      </c>
      <c r="Z368" s="2">
        <v>19.055271728942245</v>
      </c>
      <c r="AA368" s="2">
        <v>55.277136928453977</v>
      </c>
      <c r="AB368" s="2">
        <v>20.6336954803959</v>
      </c>
      <c r="AC368" s="2">
        <v>57.979671771918305</v>
      </c>
      <c r="AD368" s="2">
        <v>23.301361342324608</v>
      </c>
      <c r="AE368" s="2">
        <v>62.648351168940287</v>
      </c>
      <c r="AH368" s="2">
        <v>20.6336954803959</v>
      </c>
      <c r="AI368" s="2">
        <v>57.979671771918305</v>
      </c>
      <c r="AJ368" s="2">
        <v>23.301361342324608</v>
      </c>
      <c r="AK368" s="2">
        <v>62.648351168940287</v>
      </c>
      <c r="AL368" s="2">
        <v>26.223054795681225</v>
      </c>
      <c r="AM368" s="2">
        <v>68.584617855431148</v>
      </c>
    </row>
    <row r="369" spans="2:39" x14ac:dyDescent="0.25">
      <c r="B369" s="5">
        <v>15.8</v>
      </c>
      <c r="C369" s="5">
        <v>54</v>
      </c>
      <c r="D369" s="5">
        <v>16.2</v>
      </c>
      <c r="E369" s="5">
        <v>54</v>
      </c>
      <c r="F369" s="5">
        <v>16.399999999999999</v>
      </c>
      <c r="G369" s="5">
        <v>53</v>
      </c>
      <c r="H369" s="5"/>
      <c r="I369" s="5"/>
      <c r="J369" s="5">
        <v>16.2</v>
      </c>
      <c r="K369" s="5">
        <v>54</v>
      </c>
      <c r="L369" s="5">
        <v>16.399999999999999</v>
      </c>
      <c r="M369" s="5">
        <v>53</v>
      </c>
      <c r="N369" s="2">
        <v>18.925877793144981</v>
      </c>
      <c r="O369" s="2">
        <v>53.51763427651963</v>
      </c>
      <c r="R369" s="5">
        <v>16.399999999999999</v>
      </c>
      <c r="S369" s="5">
        <v>53</v>
      </c>
      <c r="T369" s="2">
        <v>18.925877793144981</v>
      </c>
      <c r="U369" s="2">
        <v>53.51763427651963</v>
      </c>
      <c r="V369" s="2">
        <v>20.305792305734109</v>
      </c>
      <c r="W369" s="2">
        <v>55.685487231289443</v>
      </c>
      <c r="Z369" s="2">
        <v>18.925877793144981</v>
      </c>
      <c r="AA369" s="2">
        <v>53.51763427651963</v>
      </c>
      <c r="AB369" s="2">
        <v>20.305792305734109</v>
      </c>
      <c r="AC369" s="2">
        <v>55.685487231289443</v>
      </c>
      <c r="AD369" s="2">
        <v>22.73520689245877</v>
      </c>
      <c r="AE369" s="2">
        <v>59.97428220877017</v>
      </c>
      <c r="AH369" s="2">
        <v>20.305792305734109</v>
      </c>
      <c r="AI369" s="2">
        <v>55.685487231289443</v>
      </c>
      <c r="AJ369" s="2">
        <v>22.73520689245877</v>
      </c>
      <c r="AK369" s="2">
        <v>59.97428220877017</v>
      </c>
      <c r="AL369" s="2">
        <v>25.50530448584361</v>
      </c>
      <c r="AM369" s="2">
        <v>64.958480099327872</v>
      </c>
    </row>
    <row r="370" spans="2:39" x14ac:dyDescent="0.25">
      <c r="B370" s="5">
        <v>16.2</v>
      </c>
      <c r="C370" s="5">
        <v>54</v>
      </c>
      <c r="D370" s="5">
        <v>16.399999999999999</v>
      </c>
      <c r="E370" s="5">
        <v>53</v>
      </c>
      <c r="F370" s="5">
        <v>16.600000000000001</v>
      </c>
      <c r="G370" s="5">
        <v>52</v>
      </c>
      <c r="H370" s="5"/>
      <c r="I370" s="5"/>
      <c r="J370" s="5">
        <v>16.399999999999999</v>
      </c>
      <c r="K370" s="5">
        <v>53</v>
      </c>
      <c r="L370" s="5">
        <v>16.600000000000001</v>
      </c>
      <c r="M370" s="5">
        <v>52</v>
      </c>
      <c r="N370" s="2">
        <v>18.96318491086933</v>
      </c>
      <c r="O370" s="2">
        <v>52.623009648917538</v>
      </c>
      <c r="R370" s="5">
        <v>16.600000000000001</v>
      </c>
      <c r="S370" s="5">
        <v>52</v>
      </c>
      <c r="T370" s="2">
        <v>18.96318491086933</v>
      </c>
      <c r="U370" s="2">
        <v>52.623009648917538</v>
      </c>
      <c r="V370" s="2">
        <v>20.481527170252832</v>
      </c>
      <c r="W370" s="2">
        <v>54.862798466544973</v>
      </c>
      <c r="Z370" s="2">
        <v>18.96318491086933</v>
      </c>
      <c r="AA370" s="2">
        <v>52.623009648917538</v>
      </c>
      <c r="AB370" s="2">
        <v>20.481527170252832</v>
      </c>
      <c r="AC370" s="2">
        <v>54.862798466544973</v>
      </c>
      <c r="AD370" s="2">
        <v>22.88343334139816</v>
      </c>
      <c r="AE370" s="2">
        <v>58.292868879856179</v>
      </c>
      <c r="AH370" s="2">
        <v>20.481527170252832</v>
      </c>
      <c r="AI370" s="2">
        <v>54.862798466544973</v>
      </c>
      <c r="AJ370" s="2">
        <v>22.88343334139816</v>
      </c>
      <c r="AK370" s="2">
        <v>58.292868879856179</v>
      </c>
      <c r="AL370" s="2">
        <v>25.494562605135243</v>
      </c>
      <c r="AM370" s="2">
        <v>63.232259012179021</v>
      </c>
    </row>
    <row r="371" spans="2:39" x14ac:dyDescent="0.25">
      <c r="B371" s="5">
        <v>16.399999999999999</v>
      </c>
      <c r="C371" s="5">
        <v>53</v>
      </c>
      <c r="D371" s="5">
        <v>16.600000000000001</v>
      </c>
      <c r="E371" s="5">
        <v>52</v>
      </c>
      <c r="F371" s="5">
        <v>17</v>
      </c>
      <c r="G371" s="5">
        <v>50</v>
      </c>
      <c r="H371" s="5"/>
      <c r="I371" s="5"/>
      <c r="J371" s="5">
        <v>16.600000000000001</v>
      </c>
      <c r="K371" s="5">
        <v>52</v>
      </c>
      <c r="L371" s="5">
        <v>17</v>
      </c>
      <c r="M371" s="5">
        <v>50</v>
      </c>
      <c r="N371" s="2">
        <v>18.845090732599523</v>
      </c>
      <c r="O371" s="2">
        <v>49.977868936213319</v>
      </c>
      <c r="R371" s="5">
        <v>17</v>
      </c>
      <c r="S371" s="5">
        <v>50</v>
      </c>
      <c r="T371" s="2">
        <v>18.845090732599523</v>
      </c>
      <c r="U371" s="2">
        <v>49.977868936213319</v>
      </c>
      <c r="V371" s="2">
        <v>20.273576135288163</v>
      </c>
      <c r="W371" s="2">
        <v>51.806792621626428</v>
      </c>
      <c r="Z371" s="2">
        <v>18.845090732599523</v>
      </c>
      <c r="AA371" s="2">
        <v>49.977868936213319</v>
      </c>
      <c r="AB371" s="2">
        <v>20.273576135288163</v>
      </c>
      <c r="AC371" s="2">
        <v>51.806792621626428</v>
      </c>
      <c r="AD371" s="2">
        <v>22.66379107990582</v>
      </c>
      <c r="AE371" s="2">
        <v>55.472471744903814</v>
      </c>
      <c r="AH371" s="2">
        <v>20.273576135288163</v>
      </c>
      <c r="AI371" s="2">
        <v>51.806792621626428</v>
      </c>
      <c r="AJ371" s="2">
        <v>22.66379107990582</v>
      </c>
      <c r="AK371" s="2">
        <v>55.472471744903814</v>
      </c>
      <c r="AL371" s="2">
        <v>24.918618874279442</v>
      </c>
      <c r="AM371" s="2">
        <v>58.855270224176579</v>
      </c>
    </row>
    <row r="372" spans="2:39" x14ac:dyDescent="0.25">
      <c r="B372" s="5">
        <v>16.600000000000001</v>
      </c>
      <c r="C372" s="5">
        <v>52</v>
      </c>
      <c r="D372" s="5">
        <v>17</v>
      </c>
      <c r="E372" s="5">
        <v>50</v>
      </c>
      <c r="F372" s="5">
        <v>18</v>
      </c>
      <c r="G372" s="5">
        <v>51</v>
      </c>
      <c r="H372" s="5"/>
      <c r="I372" s="5"/>
      <c r="J372" s="5">
        <v>17</v>
      </c>
      <c r="K372" s="5">
        <v>50</v>
      </c>
      <c r="L372" s="5">
        <v>18</v>
      </c>
      <c r="M372" s="5">
        <v>51</v>
      </c>
      <c r="N372" s="2">
        <v>20.348109737080634</v>
      </c>
      <c r="O372" s="2">
        <v>53.311366007449607</v>
      </c>
      <c r="R372" s="5">
        <v>18</v>
      </c>
      <c r="S372" s="5">
        <v>51</v>
      </c>
      <c r="T372" s="2">
        <v>20.348109737080634</v>
      </c>
      <c r="U372" s="2">
        <v>53.311366007449607</v>
      </c>
      <c r="V372" s="2">
        <v>22.454383271401497</v>
      </c>
      <c r="W372" s="2">
        <v>56.26076133829342</v>
      </c>
      <c r="Z372" s="2">
        <v>20.348109737080634</v>
      </c>
      <c r="AA372" s="2">
        <v>53.311366007449607</v>
      </c>
      <c r="AB372" s="2">
        <v>22.454383271401497</v>
      </c>
      <c r="AC372" s="2">
        <v>56.26076133829342</v>
      </c>
      <c r="AD372" s="2">
        <v>25.058379592235571</v>
      </c>
      <c r="AE372" s="2">
        <v>60.683108539569339</v>
      </c>
      <c r="AH372" s="2">
        <v>22.454383271401497</v>
      </c>
      <c r="AI372" s="2">
        <v>56.26076133829342</v>
      </c>
      <c r="AJ372" s="2">
        <v>25.058379592235571</v>
      </c>
      <c r="AK372" s="2">
        <v>60.683108539569339</v>
      </c>
      <c r="AL372" s="2">
        <v>27.737565415551231</v>
      </c>
      <c r="AM372" s="2">
        <v>65.92105784997301</v>
      </c>
    </row>
    <row r="373" spans="2:39" x14ac:dyDescent="0.25">
      <c r="B373" s="5">
        <v>17</v>
      </c>
      <c r="C373" s="5">
        <v>50</v>
      </c>
      <c r="D373" s="5">
        <v>18</v>
      </c>
      <c r="E373" s="5">
        <v>51</v>
      </c>
      <c r="F373" s="5">
        <v>19.5</v>
      </c>
      <c r="G373" s="5">
        <v>52</v>
      </c>
      <c r="H373" s="5"/>
      <c r="I373" s="5"/>
      <c r="J373" s="5">
        <v>18</v>
      </c>
      <c r="K373" s="5">
        <v>51</v>
      </c>
      <c r="L373" s="5">
        <v>19.5</v>
      </c>
      <c r="M373" s="5">
        <v>52</v>
      </c>
      <c r="N373" s="2">
        <v>21.730933668142253</v>
      </c>
      <c r="O373" s="2">
        <v>54.168550924290592</v>
      </c>
      <c r="R373" s="5">
        <v>19.5</v>
      </c>
      <c r="S373" s="5">
        <v>52</v>
      </c>
      <c r="T373" s="2">
        <v>21.730933668142253</v>
      </c>
      <c r="U373" s="2">
        <v>54.168550924290592</v>
      </c>
      <c r="V373" s="2">
        <v>23.452853669768711</v>
      </c>
      <c r="W373" s="2">
        <v>57.139072964597283</v>
      </c>
      <c r="Z373" s="2">
        <v>21.730933668142253</v>
      </c>
      <c r="AA373" s="2">
        <v>54.168550924290592</v>
      </c>
      <c r="AB373" s="2">
        <v>23.452853669768711</v>
      </c>
      <c r="AC373" s="2">
        <v>57.139072964597283</v>
      </c>
      <c r="AD373" s="2">
        <v>25.707503052414292</v>
      </c>
      <c r="AE373" s="2">
        <v>60.695110294058907</v>
      </c>
      <c r="AH373" s="2">
        <v>23.452853669768711</v>
      </c>
      <c r="AI373" s="2">
        <v>57.139072964597283</v>
      </c>
      <c r="AJ373" s="2">
        <v>25.707503052414292</v>
      </c>
      <c r="AK373" s="2">
        <v>60.695110294058907</v>
      </c>
      <c r="AL373" s="2">
        <v>27.791683017246466</v>
      </c>
      <c r="AM373" s="2">
        <v>64.154211740746703</v>
      </c>
    </row>
    <row r="374" spans="2:39" x14ac:dyDescent="0.25">
      <c r="B374" s="5">
        <v>18</v>
      </c>
      <c r="C374" s="5">
        <v>51</v>
      </c>
      <c r="D374" s="5">
        <v>19.5</v>
      </c>
      <c r="E374" s="5">
        <v>52</v>
      </c>
      <c r="F374" s="5">
        <v>21.3</v>
      </c>
      <c r="G374" s="5">
        <v>54</v>
      </c>
      <c r="H374" s="5"/>
      <c r="I374" s="5"/>
      <c r="J374" s="5">
        <v>19.5</v>
      </c>
      <c r="K374" s="5">
        <v>52</v>
      </c>
      <c r="L374" s="5">
        <v>21.3</v>
      </c>
      <c r="M374" s="5">
        <v>54</v>
      </c>
      <c r="N374" s="2">
        <v>23.406577141613596</v>
      </c>
      <c r="O374" s="2">
        <v>57.119574807279605</v>
      </c>
      <c r="R374" s="5">
        <v>21.3</v>
      </c>
      <c r="S374" s="5">
        <v>54</v>
      </c>
      <c r="T374" s="2">
        <v>23.406577141613596</v>
      </c>
      <c r="U374" s="2">
        <v>57.119574807279605</v>
      </c>
      <c r="V374" s="2">
        <v>25.658219096024233</v>
      </c>
      <c r="W374" s="2">
        <v>61.125957681323293</v>
      </c>
      <c r="Z374" s="2">
        <v>23.406577141613596</v>
      </c>
      <c r="AA374" s="2">
        <v>57.119574807279605</v>
      </c>
      <c r="AB374" s="2">
        <v>25.658219096024233</v>
      </c>
      <c r="AC374" s="2">
        <v>61.125957681323293</v>
      </c>
      <c r="AD374" s="2">
        <v>27.969493957673702</v>
      </c>
      <c r="AE374" s="2">
        <v>65.017144194086057</v>
      </c>
      <c r="AH374" s="2">
        <v>25.658219096024233</v>
      </c>
      <c r="AI374" s="2">
        <v>61.125957681323293</v>
      </c>
      <c r="AJ374" s="2">
        <v>27.969493957673702</v>
      </c>
      <c r="AK374" s="2">
        <v>65.017144194086057</v>
      </c>
      <c r="AL374" s="2">
        <v>30.221837911318513</v>
      </c>
      <c r="AM374" s="2">
        <v>69.355888189217964</v>
      </c>
    </row>
    <row r="375" spans="2:39" x14ac:dyDescent="0.25">
      <c r="B375" s="5">
        <v>19.5</v>
      </c>
      <c r="C375" s="5">
        <v>52</v>
      </c>
      <c r="D375" s="5">
        <v>21.3</v>
      </c>
      <c r="E375" s="5">
        <v>54</v>
      </c>
      <c r="F375" s="5">
        <v>24</v>
      </c>
      <c r="G375" s="5">
        <v>59</v>
      </c>
      <c r="H375" s="5"/>
      <c r="I375" s="5"/>
      <c r="J375" s="5">
        <v>21.3</v>
      </c>
      <c r="K375" s="5">
        <v>54</v>
      </c>
      <c r="L375" s="5">
        <v>24</v>
      </c>
      <c r="M375" s="5">
        <v>59</v>
      </c>
      <c r="N375" s="2">
        <v>26.937118603361554</v>
      </c>
      <c r="O375" s="2">
        <v>64.873715895713673</v>
      </c>
      <c r="R375" s="5">
        <v>24</v>
      </c>
      <c r="S375" s="5">
        <v>59</v>
      </c>
      <c r="T375" s="2">
        <v>26.937118603361554</v>
      </c>
      <c r="U375" s="2">
        <v>64.873715895713673</v>
      </c>
      <c r="V375" s="2">
        <v>30.608327537150384</v>
      </c>
      <c r="W375" s="2">
        <v>71.70109510223385</v>
      </c>
      <c r="Z375" s="2">
        <v>26.937118603361554</v>
      </c>
      <c r="AA375" s="2">
        <v>64.873715895713673</v>
      </c>
      <c r="AB375" s="2">
        <v>30.608327537150384</v>
      </c>
      <c r="AC375" s="2">
        <v>71.70109510223385</v>
      </c>
      <c r="AD375" s="2">
        <v>34.103397412652093</v>
      </c>
      <c r="AE375" s="2">
        <v>79.031007848582817</v>
      </c>
      <c r="AH375" s="2">
        <v>30.608327537150384</v>
      </c>
      <c r="AI375" s="2">
        <v>71.70109510223385</v>
      </c>
      <c r="AJ375" s="2">
        <v>34.103397412652093</v>
      </c>
      <c r="AK375" s="2">
        <v>79.031007848582817</v>
      </c>
      <c r="AL375" s="2">
        <v>38.363131520371063</v>
      </c>
      <c r="AM375" s="2">
        <v>86.99003601795377</v>
      </c>
    </row>
    <row r="376" spans="2:39" x14ac:dyDescent="0.25">
      <c r="B376" s="5">
        <v>21.3</v>
      </c>
      <c r="C376" s="5">
        <v>54</v>
      </c>
      <c r="D376" s="5">
        <v>24</v>
      </c>
      <c r="E376" s="5">
        <v>59</v>
      </c>
      <c r="F376" s="5">
        <v>28.3</v>
      </c>
      <c r="G376" s="5">
        <v>68</v>
      </c>
      <c r="H376" s="5"/>
      <c r="I376" s="5"/>
      <c r="J376" s="5">
        <v>24</v>
      </c>
      <c r="K376" s="5">
        <v>59</v>
      </c>
      <c r="L376" s="5">
        <v>28.3</v>
      </c>
      <c r="M376" s="5">
        <v>68</v>
      </c>
      <c r="N376" s="2">
        <v>33.03507836162089</v>
      </c>
      <c r="O376" s="2">
        <v>78.066317771650048</v>
      </c>
      <c r="R376" s="5">
        <v>28.3</v>
      </c>
      <c r="S376" s="5">
        <v>68</v>
      </c>
      <c r="T376" s="2">
        <v>33.03507836162089</v>
      </c>
      <c r="U376" s="2">
        <v>78.066317771650048</v>
      </c>
      <c r="V376" s="2">
        <v>39.04301542533247</v>
      </c>
      <c r="W376" s="2">
        <v>89.26935428588844</v>
      </c>
      <c r="Z376" s="2">
        <v>33.03507836162089</v>
      </c>
      <c r="AA376" s="2">
        <v>78.066317771650048</v>
      </c>
      <c r="AB376" s="2">
        <v>39.04301542533247</v>
      </c>
      <c r="AC376" s="2">
        <v>89.26935428588844</v>
      </c>
      <c r="AD376" s="2">
        <v>46.635647364517681</v>
      </c>
      <c r="AE376" s="2">
        <v>102.70814368045508</v>
      </c>
      <c r="AH376" s="2">
        <v>39.04301542533247</v>
      </c>
      <c r="AI376" s="2">
        <v>89.26935428588844</v>
      </c>
      <c r="AJ376" s="2">
        <v>46.635647364517681</v>
      </c>
      <c r="AK376" s="2">
        <v>102.70814368045508</v>
      </c>
      <c r="AL376" s="2">
        <v>56.573206692396873</v>
      </c>
      <c r="AM376" s="2">
        <v>117.80762325256303</v>
      </c>
    </row>
    <row r="377" spans="2:39" x14ac:dyDescent="0.25">
      <c r="B377" s="5">
        <v>24</v>
      </c>
      <c r="C377" s="5">
        <v>59</v>
      </c>
      <c r="D377" s="5">
        <v>28.3</v>
      </c>
      <c r="E377" s="5">
        <v>68</v>
      </c>
      <c r="F377" s="5">
        <v>36.4</v>
      </c>
      <c r="G377" s="5">
        <v>83</v>
      </c>
      <c r="H377" s="5"/>
      <c r="I377" s="5"/>
      <c r="J377" s="5">
        <v>28.3</v>
      </c>
      <c r="K377" s="5">
        <v>68</v>
      </c>
      <c r="L377" s="5">
        <v>36.4</v>
      </c>
      <c r="M377" s="5">
        <v>83</v>
      </c>
      <c r="N377" s="2">
        <v>44.741442761676197</v>
      </c>
      <c r="O377" s="2">
        <v>100.49576537447726</v>
      </c>
      <c r="R377" s="5">
        <v>36.4</v>
      </c>
      <c r="S377" s="5">
        <v>83</v>
      </c>
      <c r="T377" s="2">
        <v>44.741442761676197</v>
      </c>
      <c r="U377" s="2">
        <v>100.49576537447726</v>
      </c>
      <c r="V377" s="2">
        <v>58.236518041344624</v>
      </c>
      <c r="W377" s="2">
        <v>120.42333756142519</v>
      </c>
      <c r="Z377" s="2">
        <v>44.741442761676197</v>
      </c>
      <c r="AA377" s="2">
        <v>100.49576537447726</v>
      </c>
      <c r="AB377" s="2">
        <v>58.236518041344624</v>
      </c>
      <c r="AC377" s="2">
        <v>120.42333756142519</v>
      </c>
      <c r="AD377" s="2">
        <v>76.373132745064254</v>
      </c>
      <c r="AE377" s="2">
        <v>144.35999772177476</v>
      </c>
      <c r="AH377" s="2">
        <v>58.236518041344624</v>
      </c>
      <c r="AI377" s="2">
        <v>120.42333756142519</v>
      </c>
      <c r="AJ377" s="2">
        <v>76.373132745064254</v>
      </c>
      <c r="AK377" s="2">
        <v>144.35999772177476</v>
      </c>
      <c r="AL377" s="2">
        <v>101.89744926516336</v>
      </c>
      <c r="AM377" s="2">
        <v>170.38374826061229</v>
      </c>
    </row>
    <row r="378" spans="2:39" x14ac:dyDescent="0.25">
      <c r="B378" s="5">
        <v>28.3</v>
      </c>
      <c r="C378" s="5">
        <v>68</v>
      </c>
      <c r="D378" s="5">
        <v>36.4</v>
      </c>
      <c r="E378" s="5">
        <v>83</v>
      </c>
      <c r="F378" s="5">
        <v>52</v>
      </c>
      <c r="G378" s="5">
        <v>111</v>
      </c>
      <c r="H378" s="5"/>
      <c r="I378" s="5"/>
      <c r="J378" s="5">
        <v>36.4</v>
      </c>
      <c r="K378" s="5">
        <v>83</v>
      </c>
      <c r="L378" s="5">
        <v>52</v>
      </c>
      <c r="M378" s="5">
        <v>111</v>
      </c>
      <c r="N378" s="2">
        <v>73.964159896574756</v>
      </c>
      <c r="O378" s="2">
        <v>146.4494511171084</v>
      </c>
      <c r="R378" s="5">
        <v>52</v>
      </c>
      <c r="S378" s="5">
        <v>111</v>
      </c>
      <c r="T378" s="2">
        <v>73.964159896574756</v>
      </c>
      <c r="U378" s="2">
        <v>146.4494511171084</v>
      </c>
      <c r="V378" s="2">
        <v>112.89940707742105</v>
      </c>
      <c r="W378" s="2">
        <v>187.91407020856155</v>
      </c>
      <c r="Z378" s="2">
        <v>73.964159896574756</v>
      </c>
      <c r="AA378" s="2">
        <v>146.4494511171084</v>
      </c>
      <c r="AB378" s="2">
        <v>112.89940707742105</v>
      </c>
      <c r="AC378" s="2">
        <v>187.91407020856155</v>
      </c>
      <c r="AD378" s="2">
        <v>163.9328363569112</v>
      </c>
      <c r="AE378" s="2">
        <v>231.75025279142801</v>
      </c>
      <c r="AH378" s="2">
        <v>112.89940707742105</v>
      </c>
      <c r="AI378" s="2">
        <v>187.91407020856155</v>
      </c>
      <c r="AJ378" s="2">
        <v>163.9328363569112</v>
      </c>
      <c r="AK378" s="2">
        <v>231.75025279142801</v>
      </c>
      <c r="AL378" s="2">
        <v>223.75286804439219</v>
      </c>
      <c r="AM378" s="2">
        <v>272.33939400489305</v>
      </c>
    </row>
    <row r="379" spans="2:39" x14ac:dyDescent="0.25">
      <c r="B379" s="5">
        <v>36.4</v>
      </c>
      <c r="C379" s="5">
        <v>83</v>
      </c>
      <c r="D379" s="5">
        <v>52</v>
      </c>
      <c r="E379" s="5">
        <v>111</v>
      </c>
      <c r="F379" s="5">
        <v>74.599999999999994</v>
      </c>
      <c r="G379" s="5">
        <v>139</v>
      </c>
      <c r="H379" s="5"/>
      <c r="I379" s="5"/>
      <c r="J379" s="5">
        <v>52</v>
      </c>
      <c r="K379" s="5">
        <v>111</v>
      </c>
      <c r="L379" s="5">
        <v>74.599999999999994</v>
      </c>
      <c r="M379" s="5">
        <v>139</v>
      </c>
      <c r="N379" s="2">
        <v>102.11653978241857</v>
      </c>
      <c r="O379" s="2">
        <v>169.2081457201821</v>
      </c>
      <c r="R379" s="5">
        <v>74.599999999999994</v>
      </c>
      <c r="S379" s="5">
        <v>139</v>
      </c>
      <c r="T379" s="2">
        <v>102.11653978241857</v>
      </c>
      <c r="U379" s="2">
        <v>169.2081457201821</v>
      </c>
      <c r="V379" s="2">
        <v>139.16201284218258</v>
      </c>
      <c r="W379" s="2">
        <v>201.56520966334318</v>
      </c>
      <c r="Z379" s="2">
        <v>102.11653978241857</v>
      </c>
      <c r="AA379" s="2">
        <v>169.2081457201821</v>
      </c>
      <c r="AB379" s="2">
        <v>139.16201284218258</v>
      </c>
      <c r="AC379" s="2">
        <v>201.56520966334318</v>
      </c>
      <c r="AD379" s="2">
        <v>182.08427850164517</v>
      </c>
      <c r="AE379" s="2">
        <v>234.71595394233171</v>
      </c>
      <c r="AH379" s="2">
        <v>139.16201284218258</v>
      </c>
      <c r="AI379" s="2">
        <v>201.56520966334318</v>
      </c>
      <c r="AJ379" s="2">
        <v>182.08427850164517</v>
      </c>
      <c r="AK379" s="2">
        <v>234.71595394233171</v>
      </c>
      <c r="AL379" s="2">
        <v>226.09638457585817</v>
      </c>
      <c r="AM379" s="2">
        <v>264.42499339072543</v>
      </c>
    </row>
    <row r="380" spans="2:39" x14ac:dyDescent="0.25">
      <c r="B380" s="5">
        <v>52</v>
      </c>
      <c r="C380" s="5">
        <v>111</v>
      </c>
      <c r="D380" s="5">
        <v>74.599999999999994</v>
      </c>
      <c r="E380" s="5">
        <v>139</v>
      </c>
      <c r="F380" s="5">
        <v>108</v>
      </c>
      <c r="G380" s="5">
        <v>167</v>
      </c>
      <c r="H380" s="5"/>
      <c r="I380" s="5"/>
      <c r="J380" s="5">
        <v>74.599999999999994</v>
      </c>
      <c r="K380" s="5">
        <v>139</v>
      </c>
      <c r="L380" s="5">
        <v>108</v>
      </c>
      <c r="M380" s="5">
        <v>167</v>
      </c>
      <c r="N380" s="2">
        <v>137.56168966723249</v>
      </c>
      <c r="O380" s="2">
        <v>195.53128443153838</v>
      </c>
      <c r="R380" s="5">
        <v>108</v>
      </c>
      <c r="S380" s="5">
        <v>167</v>
      </c>
      <c r="T380" s="2">
        <v>137.56168966723249</v>
      </c>
      <c r="U380" s="2">
        <v>195.53128443153838</v>
      </c>
      <c r="V380" s="2">
        <v>177.55185529865571</v>
      </c>
      <c r="W380" s="2">
        <v>224.42831813656235</v>
      </c>
      <c r="Z380" s="2">
        <v>137.56168966723249</v>
      </c>
      <c r="AA380" s="2">
        <v>195.53128443153838</v>
      </c>
      <c r="AB380" s="2">
        <v>177.55185529865571</v>
      </c>
      <c r="AC380" s="2">
        <v>224.42831813656235</v>
      </c>
      <c r="AD380" s="2">
        <v>213.53222618211197</v>
      </c>
      <c r="AE380" s="2">
        <v>251.32350108999574</v>
      </c>
      <c r="AH380" s="2">
        <v>177.55185529865571</v>
      </c>
      <c r="AI380" s="2">
        <v>224.42831813656235</v>
      </c>
      <c r="AJ380" s="2">
        <v>213.53222618211197</v>
      </c>
      <c r="AK380" s="2">
        <v>251.32350108999574</v>
      </c>
      <c r="AL380" s="2">
        <v>250.55229795068445</v>
      </c>
      <c r="AM380" s="2">
        <v>274.31506392478224</v>
      </c>
    </row>
    <row r="381" spans="2:39" x14ac:dyDescent="0.25">
      <c r="B381" s="5">
        <v>74.599999999999994</v>
      </c>
      <c r="C381" s="5">
        <v>139</v>
      </c>
      <c r="D381" s="5">
        <v>108</v>
      </c>
      <c r="E381" s="5">
        <v>167</v>
      </c>
      <c r="F381" s="5">
        <v>184</v>
      </c>
      <c r="G381" s="5">
        <v>219</v>
      </c>
      <c r="H381" s="5"/>
      <c r="I381" s="5"/>
      <c r="J381" s="5">
        <v>108</v>
      </c>
      <c r="K381" s="5">
        <v>167</v>
      </c>
      <c r="L381" s="5">
        <v>184</v>
      </c>
      <c r="M381" s="5">
        <v>219</v>
      </c>
      <c r="N381" s="2">
        <v>242.1214875575109</v>
      </c>
      <c r="O381" s="2">
        <v>274.77863689390551</v>
      </c>
      <c r="R381" s="5">
        <v>184</v>
      </c>
      <c r="S381" s="5">
        <v>219</v>
      </c>
      <c r="T381" s="2">
        <v>242.1214875575109</v>
      </c>
      <c r="U381" s="2">
        <v>274.77863689390551</v>
      </c>
      <c r="V381" s="2">
        <v>342.07732241216377</v>
      </c>
      <c r="W381" s="2">
        <v>328.94837127022788</v>
      </c>
      <c r="Z381" s="2">
        <v>242.1214875575109</v>
      </c>
      <c r="AA381" s="2">
        <v>274.77863689390551</v>
      </c>
      <c r="AB381" s="2">
        <v>342.07732241216377</v>
      </c>
      <c r="AC381" s="2">
        <v>328.94837127022788</v>
      </c>
      <c r="AD381" s="2">
        <v>419.261332035973</v>
      </c>
      <c r="AE381" s="2">
        <v>370.22216567361704</v>
      </c>
      <c r="AH381" s="2">
        <v>342.07732241216377</v>
      </c>
      <c r="AI381" s="2">
        <v>328.94837127022788</v>
      </c>
      <c r="AJ381" s="2">
        <v>419.261332035973</v>
      </c>
      <c r="AK381" s="2">
        <v>370.22216567361704</v>
      </c>
      <c r="AL381" s="2">
        <v>499.17701973946623</v>
      </c>
      <c r="AM381" s="2">
        <v>403.61261888215495</v>
      </c>
    </row>
    <row r="382" spans="2:39" x14ac:dyDescent="0.25">
      <c r="B382" s="5">
        <v>108</v>
      </c>
      <c r="C382" s="5">
        <v>167</v>
      </c>
      <c r="D382" s="5">
        <v>184</v>
      </c>
      <c r="E382" s="5">
        <v>219</v>
      </c>
      <c r="F382" s="5">
        <v>239</v>
      </c>
      <c r="G382" s="5">
        <v>261</v>
      </c>
      <c r="H382" s="5"/>
      <c r="I382" s="5"/>
      <c r="J382" s="5">
        <v>184</v>
      </c>
      <c r="K382" s="5">
        <v>219</v>
      </c>
      <c r="L382" s="5">
        <v>239</v>
      </c>
      <c r="M382" s="5">
        <v>261</v>
      </c>
      <c r="N382" s="2">
        <v>300.31208358148115</v>
      </c>
      <c r="O382" s="2">
        <v>297.08431671910955</v>
      </c>
      <c r="R382" s="5">
        <v>239</v>
      </c>
      <c r="S382" s="5">
        <v>261</v>
      </c>
      <c r="T382" s="2">
        <v>300.31208358148115</v>
      </c>
      <c r="U382" s="2">
        <v>297.08431671910955</v>
      </c>
      <c r="V382" s="2">
        <v>346.9335491185451</v>
      </c>
      <c r="W382" s="2">
        <v>325.4522154877132</v>
      </c>
      <c r="Z382" s="2">
        <v>300.31208358148115</v>
      </c>
      <c r="AA382" s="2">
        <v>297.08431671910955</v>
      </c>
      <c r="AB382" s="2">
        <v>346.9335491185451</v>
      </c>
      <c r="AC382" s="2">
        <v>325.4522154877132</v>
      </c>
      <c r="AD382" s="2">
        <v>393.68161529628577</v>
      </c>
      <c r="AE382" s="2">
        <v>348.73938979172027</v>
      </c>
      <c r="AH382" s="2">
        <v>346.9335491185451</v>
      </c>
      <c r="AI382" s="2">
        <v>325.4522154877132</v>
      </c>
      <c r="AJ382" s="2">
        <v>393.68161529628577</v>
      </c>
      <c r="AK382" s="2">
        <v>348.73938979172027</v>
      </c>
      <c r="AL382" s="2">
        <v>432.34018813628683</v>
      </c>
      <c r="AM382" s="2">
        <v>367.70755761472418</v>
      </c>
    </row>
    <row r="383" spans="2:39" x14ac:dyDescent="0.25">
      <c r="B383" s="5">
        <v>184</v>
      </c>
      <c r="C383" s="5">
        <v>219</v>
      </c>
      <c r="D383" s="5">
        <v>239</v>
      </c>
      <c r="E383" s="5">
        <v>261</v>
      </c>
      <c r="F383" s="5">
        <v>280</v>
      </c>
      <c r="G383" s="5">
        <v>292</v>
      </c>
      <c r="H383" s="5"/>
      <c r="I383" s="5"/>
      <c r="J383" s="5">
        <v>239</v>
      </c>
      <c r="K383" s="5">
        <v>261</v>
      </c>
      <c r="L383" s="5">
        <v>280</v>
      </c>
      <c r="M383" s="5">
        <v>292</v>
      </c>
      <c r="N383" s="2">
        <v>321.41046793526442</v>
      </c>
      <c r="O383" s="2">
        <v>314.3063432179764</v>
      </c>
      <c r="R383" s="5">
        <v>280</v>
      </c>
      <c r="S383" s="5">
        <v>292</v>
      </c>
      <c r="T383" s="2">
        <v>321.41046793526442</v>
      </c>
      <c r="U383" s="2">
        <v>314.3063432179764</v>
      </c>
      <c r="V383" s="2">
        <v>346.28519506605528</v>
      </c>
      <c r="W383" s="2">
        <v>329.04656412894457</v>
      </c>
      <c r="Z383" s="2">
        <v>321.41046793526442</v>
      </c>
      <c r="AA383" s="2">
        <v>314.3063432179764</v>
      </c>
      <c r="AB383" s="2">
        <v>346.28519506605528</v>
      </c>
      <c r="AC383" s="2">
        <v>329.04656412894457</v>
      </c>
      <c r="AD383" s="2">
        <v>367.37880756351609</v>
      </c>
      <c r="AE383" s="2">
        <v>339.27674063410188</v>
      </c>
      <c r="AH383" s="2">
        <v>346.28519506605528</v>
      </c>
      <c r="AI383" s="2">
        <v>329.04656412894457</v>
      </c>
      <c r="AJ383" s="2">
        <v>367.37880756351609</v>
      </c>
      <c r="AK383" s="2">
        <v>339.27674063410188</v>
      </c>
      <c r="AL383" s="2">
        <v>382.6086314244717</v>
      </c>
      <c r="AM383" s="2">
        <v>347.58093370530105</v>
      </c>
    </row>
    <row r="384" spans="2:39" x14ac:dyDescent="0.25">
      <c r="B384" s="5">
        <v>239</v>
      </c>
      <c r="C384" s="5">
        <v>261</v>
      </c>
      <c r="D384" s="5">
        <v>280</v>
      </c>
      <c r="E384" s="5">
        <v>292</v>
      </c>
      <c r="F384" s="5">
        <v>318</v>
      </c>
      <c r="G384" s="5">
        <v>317</v>
      </c>
      <c r="H384" s="5"/>
      <c r="I384" s="5"/>
      <c r="J384" s="5">
        <v>280</v>
      </c>
      <c r="K384" s="5">
        <v>292</v>
      </c>
      <c r="L384" s="5">
        <v>318</v>
      </c>
      <c r="M384" s="5">
        <v>317</v>
      </c>
      <c r="N384" s="2">
        <v>352.63631474046565</v>
      </c>
      <c r="O384" s="2">
        <v>335.20670381536496</v>
      </c>
      <c r="R384" s="5">
        <v>318</v>
      </c>
      <c r="S384" s="5">
        <v>317</v>
      </c>
      <c r="T384" s="2">
        <v>352.63631474046565</v>
      </c>
      <c r="U384" s="2">
        <v>335.20670381536496</v>
      </c>
      <c r="V384" s="2">
        <v>376.37811880272619</v>
      </c>
      <c r="W384" s="2">
        <v>347.44854665837158</v>
      </c>
      <c r="Z384" s="2">
        <v>352.63631474046565</v>
      </c>
      <c r="AA384" s="2">
        <v>335.20670381536496</v>
      </c>
      <c r="AB384" s="2">
        <v>376.37811880272619</v>
      </c>
      <c r="AC384" s="2">
        <v>347.44854665837158</v>
      </c>
      <c r="AD384" s="2">
        <v>392.98264159494823</v>
      </c>
      <c r="AE384" s="2">
        <v>355.47579634514864</v>
      </c>
      <c r="AH384" s="2">
        <v>376.37811880272619</v>
      </c>
      <c r="AI384" s="2">
        <v>347.44854665837158</v>
      </c>
      <c r="AJ384" s="2">
        <v>392.98264159494823</v>
      </c>
      <c r="AK384" s="2">
        <v>355.47579634514864</v>
      </c>
      <c r="AL384" s="2">
        <v>401.46159417664677</v>
      </c>
      <c r="AM384" s="2">
        <v>359.69763363419338</v>
      </c>
    </row>
    <row r="385" spans="2:39" x14ac:dyDescent="0.25">
      <c r="B385" s="5">
        <v>280</v>
      </c>
      <c r="C385" s="5">
        <v>292</v>
      </c>
      <c r="D385" s="5">
        <v>318</v>
      </c>
      <c r="E385" s="5">
        <v>317</v>
      </c>
      <c r="F385" s="5">
        <v>357</v>
      </c>
      <c r="G385" s="5">
        <v>339</v>
      </c>
      <c r="H385" s="5"/>
      <c r="I385" s="5"/>
      <c r="J385" s="5">
        <v>318</v>
      </c>
      <c r="K385" s="5">
        <v>317</v>
      </c>
      <c r="L385" s="5">
        <v>357</v>
      </c>
      <c r="M385" s="5">
        <v>339</v>
      </c>
      <c r="N385" s="2">
        <v>391.84827677818009</v>
      </c>
      <c r="O385" s="2">
        <v>356.16939439327945</v>
      </c>
      <c r="R385" s="5">
        <v>357</v>
      </c>
      <c r="S385" s="5">
        <v>339</v>
      </c>
      <c r="T385" s="2">
        <v>391.84827677818009</v>
      </c>
      <c r="U385" s="2">
        <v>356.16939439327945</v>
      </c>
      <c r="V385" s="2">
        <v>419.99271263406558</v>
      </c>
      <c r="W385" s="2">
        <v>369.23144420408386</v>
      </c>
      <c r="Z385" s="2">
        <v>391.84827677818009</v>
      </c>
      <c r="AA385" s="2">
        <v>356.16939439327945</v>
      </c>
      <c r="AB385" s="2">
        <v>419.99271263406558</v>
      </c>
      <c r="AC385" s="2">
        <v>369.23144420408386</v>
      </c>
      <c r="AD385" s="2">
        <v>440.93187843888018</v>
      </c>
      <c r="AE385" s="2">
        <v>378.68478182304091</v>
      </c>
      <c r="AH385" s="2">
        <v>419.99271263406558</v>
      </c>
      <c r="AI385" s="2">
        <v>369.23144420408386</v>
      </c>
      <c r="AJ385" s="2">
        <v>440.93187843888018</v>
      </c>
      <c r="AK385" s="2">
        <v>378.68478182304091</v>
      </c>
      <c r="AL385" s="2">
        <v>458.58193425861305</v>
      </c>
      <c r="AM385" s="2">
        <v>385.90770216740009</v>
      </c>
    </row>
    <row r="386" spans="2:39" x14ac:dyDescent="0.25">
      <c r="B386" s="5">
        <v>318</v>
      </c>
      <c r="C386" s="5">
        <v>317</v>
      </c>
      <c r="D386" s="5">
        <v>357</v>
      </c>
      <c r="E386" s="5">
        <v>339</v>
      </c>
      <c r="F386" s="5">
        <v>392</v>
      </c>
      <c r="G386" s="5">
        <v>356</v>
      </c>
      <c r="H386" s="5"/>
      <c r="I386" s="5"/>
      <c r="J386" s="5">
        <v>357</v>
      </c>
      <c r="K386" s="5">
        <v>339</v>
      </c>
      <c r="L386" s="5">
        <v>392</v>
      </c>
      <c r="M386" s="5">
        <v>356</v>
      </c>
      <c r="N386" s="2">
        <v>419.34792005504067</v>
      </c>
      <c r="O386" s="2">
        <v>368.8483726618316</v>
      </c>
      <c r="R386" s="5">
        <v>392</v>
      </c>
      <c r="S386" s="5">
        <v>356</v>
      </c>
      <c r="T386" s="2">
        <v>419.34792005504067</v>
      </c>
      <c r="U386" s="2">
        <v>368.8483726618316</v>
      </c>
      <c r="V386" s="2">
        <v>442.62407787105928</v>
      </c>
      <c r="W386" s="2">
        <v>379.05771000688469</v>
      </c>
      <c r="Z386" s="2">
        <v>419.34792005504067</v>
      </c>
      <c r="AA386" s="2">
        <v>368.8483726618316</v>
      </c>
      <c r="AB386" s="2">
        <v>442.62407787105928</v>
      </c>
      <c r="AC386" s="2">
        <v>379.05771000688469</v>
      </c>
      <c r="AD386" s="2">
        <v>460.32242303421549</v>
      </c>
      <c r="AE386" s="2">
        <v>386.63888976705584</v>
      </c>
      <c r="AH386" s="2">
        <v>442.62407787105928</v>
      </c>
      <c r="AI386" s="2">
        <v>379.05771000688469</v>
      </c>
      <c r="AJ386" s="2">
        <v>460.32242303421549</v>
      </c>
      <c r="AK386" s="2">
        <v>386.63888976705584</v>
      </c>
      <c r="AL386" s="2">
        <v>470.35318948421144</v>
      </c>
      <c r="AM386" s="2">
        <v>390.78810230253958</v>
      </c>
    </row>
    <row r="387" spans="2:39" x14ac:dyDescent="0.25">
      <c r="B387" s="5">
        <v>357</v>
      </c>
      <c r="C387" s="5">
        <v>339</v>
      </c>
      <c r="D387" s="5">
        <v>392</v>
      </c>
      <c r="E387" s="5">
        <v>356</v>
      </c>
      <c r="F387" s="5">
        <v>418</v>
      </c>
      <c r="G387" s="5">
        <v>367</v>
      </c>
      <c r="H387" s="5"/>
      <c r="I387" s="5"/>
      <c r="J387" s="5">
        <v>392</v>
      </c>
      <c r="K387" s="5">
        <v>356</v>
      </c>
      <c r="L387" s="5">
        <v>418</v>
      </c>
      <c r="M387" s="5">
        <v>367</v>
      </c>
      <c r="N387" s="2">
        <v>434.78970288083173</v>
      </c>
      <c r="O387" s="2">
        <v>374.7423508894247</v>
      </c>
      <c r="R387" s="5">
        <v>418</v>
      </c>
      <c r="S387" s="5">
        <v>367</v>
      </c>
      <c r="T387" s="2">
        <v>434.78970288083173</v>
      </c>
      <c r="U387" s="2">
        <v>374.7423508894247</v>
      </c>
      <c r="V387" s="2">
        <v>448.72038425584594</v>
      </c>
      <c r="W387" s="2">
        <v>380.57139116793644</v>
      </c>
      <c r="Z387" s="2">
        <v>434.78970288083173</v>
      </c>
      <c r="AA387" s="2">
        <v>374.7423508894247</v>
      </c>
      <c r="AB387" s="2">
        <v>448.72038425584594</v>
      </c>
      <c r="AC387" s="2">
        <v>380.57139116793644</v>
      </c>
      <c r="AD387" s="2">
        <v>460.2043520129053</v>
      </c>
      <c r="AE387" s="2">
        <v>385.15123928397594</v>
      </c>
      <c r="AH387" s="2">
        <v>448.72038425584594</v>
      </c>
      <c r="AI387" s="2">
        <v>380.57139116793644</v>
      </c>
      <c r="AJ387" s="2">
        <v>460.2043520129053</v>
      </c>
      <c r="AK387" s="2">
        <v>385.15123928397594</v>
      </c>
      <c r="AL387" s="2">
        <v>464.00621222024046</v>
      </c>
      <c r="AM387" s="2">
        <v>387.0042917324003</v>
      </c>
    </row>
    <row r="388" spans="2:39" x14ac:dyDescent="0.25">
      <c r="B388" s="5">
        <v>392</v>
      </c>
      <c r="C388" s="5">
        <v>356</v>
      </c>
      <c r="D388" s="5">
        <v>418</v>
      </c>
      <c r="E388" s="5">
        <v>367</v>
      </c>
      <c r="F388" s="5">
        <v>430</v>
      </c>
      <c r="G388" s="5">
        <v>372</v>
      </c>
      <c r="H388" s="5"/>
      <c r="I388" s="5"/>
      <c r="J388" s="5">
        <v>418</v>
      </c>
      <c r="K388" s="5">
        <v>367</v>
      </c>
      <c r="L388" s="5">
        <v>430</v>
      </c>
      <c r="M388" s="5">
        <v>372</v>
      </c>
      <c r="N388" s="2">
        <v>435.74106709880368</v>
      </c>
      <c r="O388" s="2">
        <v>374.55594994955175</v>
      </c>
      <c r="R388" s="5">
        <v>430</v>
      </c>
      <c r="S388" s="5">
        <v>372</v>
      </c>
      <c r="T388" s="2">
        <v>435.74106709880368</v>
      </c>
      <c r="U388" s="2">
        <v>374.55594994955175</v>
      </c>
      <c r="V388" s="2">
        <v>439.07531807689048</v>
      </c>
      <c r="W388" s="2">
        <v>376.03127780511539</v>
      </c>
      <c r="Z388" s="2">
        <v>435.74106709880368</v>
      </c>
      <c r="AA388" s="2">
        <v>374.55594994955175</v>
      </c>
      <c r="AB388" s="2">
        <v>439.07531807689048</v>
      </c>
      <c r="AC388" s="2">
        <v>376.03127780511539</v>
      </c>
      <c r="AD388" s="2">
        <v>441.40643033014106</v>
      </c>
      <c r="AE388" s="2">
        <v>376.94620588143357</v>
      </c>
      <c r="AH388" s="2">
        <v>439.07531807689048</v>
      </c>
      <c r="AI388" s="2">
        <v>376.03127780511539</v>
      </c>
      <c r="AJ388" s="2">
        <v>441.40643033014106</v>
      </c>
      <c r="AK388" s="2">
        <v>376.94620588143357</v>
      </c>
      <c r="AL388" s="2">
        <v>440.98055392230867</v>
      </c>
      <c r="AM388" s="2">
        <v>376.87423081023121</v>
      </c>
    </row>
    <row r="389" spans="2:39" x14ac:dyDescent="0.25">
      <c r="B389" s="5">
        <v>418</v>
      </c>
      <c r="C389" s="5">
        <v>367</v>
      </c>
      <c r="D389" s="5">
        <v>430</v>
      </c>
      <c r="E389" s="5">
        <v>372</v>
      </c>
      <c r="F389" s="5">
        <v>430</v>
      </c>
      <c r="G389" s="5">
        <v>372</v>
      </c>
      <c r="H389" s="5"/>
      <c r="I389" s="5"/>
      <c r="J389" s="5">
        <v>430</v>
      </c>
      <c r="K389" s="5">
        <v>372</v>
      </c>
      <c r="L389" s="5">
        <v>430</v>
      </c>
      <c r="M389" s="5">
        <v>372</v>
      </c>
      <c r="N389" s="2">
        <v>425.27092847775265</v>
      </c>
      <c r="O389" s="2">
        <v>369.96766780226108</v>
      </c>
      <c r="R389" s="5">
        <v>430</v>
      </c>
      <c r="S389" s="5">
        <v>372</v>
      </c>
      <c r="T389" s="2">
        <v>425.27092847775265</v>
      </c>
      <c r="U389" s="2">
        <v>369.96766780226108</v>
      </c>
      <c r="V389" s="2">
        <v>417.57180264562191</v>
      </c>
      <c r="W389" s="2">
        <v>366.5932439568827</v>
      </c>
      <c r="Z389" s="2">
        <v>425.27092847775265</v>
      </c>
      <c r="AA389" s="2">
        <v>369.96766780226108</v>
      </c>
      <c r="AB389" s="2">
        <v>417.57180264562191</v>
      </c>
      <c r="AC389" s="2">
        <v>366.5932439568827</v>
      </c>
      <c r="AD389" s="2">
        <v>404.48337671194628</v>
      </c>
      <c r="AE389" s="2">
        <v>361.22654348349937</v>
      </c>
      <c r="AH389" s="2">
        <v>417.57180264562191</v>
      </c>
      <c r="AI389" s="2">
        <v>366.5932439568827</v>
      </c>
      <c r="AJ389" s="2">
        <v>404.48337671194628</v>
      </c>
      <c r="AK389" s="2">
        <v>361.22654348349937</v>
      </c>
      <c r="AL389" s="2">
        <v>387.11447613677598</v>
      </c>
      <c r="AM389" s="2">
        <v>353.30901147642919</v>
      </c>
    </row>
    <row r="390" spans="2:39" x14ac:dyDescent="0.25">
      <c r="B390" s="5">
        <v>430</v>
      </c>
      <c r="C390" s="5">
        <v>372</v>
      </c>
      <c r="D390" s="5">
        <v>430</v>
      </c>
      <c r="E390" s="5">
        <v>372</v>
      </c>
      <c r="F390" s="5">
        <v>428</v>
      </c>
      <c r="G390" s="5">
        <v>371</v>
      </c>
      <c r="H390" s="5"/>
      <c r="I390" s="5"/>
      <c r="J390" s="5">
        <v>430</v>
      </c>
      <c r="K390" s="5">
        <v>372</v>
      </c>
      <c r="L390" s="5">
        <v>428</v>
      </c>
      <c r="M390" s="5">
        <v>371</v>
      </c>
      <c r="N390" s="2">
        <v>423.51461154436305</v>
      </c>
      <c r="O390" s="2">
        <v>369.1636042472004</v>
      </c>
      <c r="R390" s="5">
        <v>428</v>
      </c>
      <c r="S390" s="5">
        <v>371</v>
      </c>
      <c r="T390" s="2">
        <v>423.51461154436305</v>
      </c>
      <c r="U390" s="2">
        <v>369.1636042472004</v>
      </c>
      <c r="V390" s="2">
        <v>416.85459824213871</v>
      </c>
      <c r="W390" s="2">
        <v>366.22196178618105</v>
      </c>
      <c r="Z390" s="2">
        <v>423.51461154436305</v>
      </c>
      <c r="AA390" s="2">
        <v>369.1636042472004</v>
      </c>
      <c r="AB390" s="2">
        <v>416.85459824213871</v>
      </c>
      <c r="AC390" s="2">
        <v>366.22196178618105</v>
      </c>
      <c r="AD390" s="2">
        <v>409.38269089078631</v>
      </c>
      <c r="AE390" s="2">
        <v>363.04551182477661</v>
      </c>
      <c r="AH390" s="2">
        <v>416.85459824213871</v>
      </c>
      <c r="AI390" s="2">
        <v>366.22196178618105</v>
      </c>
      <c r="AJ390" s="2">
        <v>409.38269089078631</v>
      </c>
      <c r="AK390" s="2">
        <v>363.04551182477661</v>
      </c>
      <c r="AL390" s="2">
        <v>405.33614401771274</v>
      </c>
      <c r="AM390" s="2">
        <v>361.29200418345141</v>
      </c>
    </row>
    <row r="391" spans="2:39" x14ac:dyDescent="0.25">
      <c r="B391" s="5">
        <v>430</v>
      </c>
      <c r="C391" s="5">
        <v>372</v>
      </c>
      <c r="D391" s="5">
        <v>428</v>
      </c>
      <c r="E391" s="5">
        <v>371</v>
      </c>
      <c r="F391" s="5">
        <v>433</v>
      </c>
      <c r="G391" s="5">
        <v>373</v>
      </c>
      <c r="H391" s="5"/>
      <c r="I391" s="5"/>
      <c r="J391" s="5">
        <v>428</v>
      </c>
      <c r="K391" s="5">
        <v>371</v>
      </c>
      <c r="L391" s="5">
        <v>433</v>
      </c>
      <c r="M391" s="5">
        <v>373</v>
      </c>
      <c r="N391" s="2">
        <v>437.63668207429237</v>
      </c>
      <c r="O391" s="2">
        <v>375.14443086625818</v>
      </c>
      <c r="R391" s="5">
        <v>433</v>
      </c>
      <c r="S391" s="5">
        <v>373</v>
      </c>
      <c r="T391" s="2">
        <v>437.63668207429237</v>
      </c>
      <c r="U391" s="2">
        <v>375.14443086625818</v>
      </c>
      <c r="V391" s="2">
        <v>441.27678299659965</v>
      </c>
      <c r="W391" s="2">
        <v>376.63562015069721</v>
      </c>
      <c r="Z391" s="2">
        <v>437.63668207429237</v>
      </c>
      <c r="AA391" s="2">
        <v>375.14443086625818</v>
      </c>
      <c r="AB391" s="2">
        <v>441.27678299659965</v>
      </c>
      <c r="AC391" s="2">
        <v>376.63562015069721</v>
      </c>
      <c r="AD391" s="2">
        <v>446.21085729516648</v>
      </c>
      <c r="AE391" s="2">
        <v>378.46911416293091</v>
      </c>
      <c r="AH391" s="2">
        <v>441.27678299659965</v>
      </c>
      <c r="AI391" s="2">
        <v>376.63562015069721</v>
      </c>
      <c r="AJ391" s="2">
        <v>446.21085729516648</v>
      </c>
      <c r="AK391" s="2">
        <v>378.46911416293091</v>
      </c>
      <c r="AL391" s="2">
        <v>452.79228320826064</v>
      </c>
      <c r="AM391" s="2">
        <v>381.26323624086081</v>
      </c>
    </row>
    <row r="392" spans="2:39" x14ac:dyDescent="0.25">
      <c r="B392" s="5">
        <v>428</v>
      </c>
      <c r="C392" s="5">
        <v>371</v>
      </c>
      <c r="D392" s="5">
        <v>433</v>
      </c>
      <c r="E392" s="5">
        <v>373</v>
      </c>
      <c r="F392" s="5">
        <v>452</v>
      </c>
      <c r="G392" s="5">
        <v>380</v>
      </c>
      <c r="H392" s="5"/>
      <c r="I392" s="5"/>
      <c r="J392" s="5">
        <v>433</v>
      </c>
      <c r="K392" s="5">
        <v>373</v>
      </c>
      <c r="L392" s="5">
        <v>452</v>
      </c>
      <c r="M392" s="5">
        <v>380</v>
      </c>
      <c r="N392" s="2">
        <v>468.96725883369641</v>
      </c>
      <c r="O392" s="2">
        <v>387.2425136650748</v>
      </c>
      <c r="R392" s="5">
        <v>452</v>
      </c>
      <c r="S392" s="5">
        <v>380</v>
      </c>
      <c r="T392" s="2">
        <v>468.96725883369641</v>
      </c>
      <c r="U392" s="2">
        <v>387.2425136650748</v>
      </c>
      <c r="V392" s="2">
        <v>484.88277218347957</v>
      </c>
      <c r="W392" s="2">
        <v>393.19385295298326</v>
      </c>
      <c r="Z392" s="2">
        <v>468.96725883369641</v>
      </c>
      <c r="AA392" s="2">
        <v>387.2425136650748</v>
      </c>
      <c r="AB392" s="2">
        <v>484.88277218347957</v>
      </c>
      <c r="AC392" s="2">
        <v>393.19385295298326</v>
      </c>
      <c r="AD392" s="2">
        <v>499.1156130263966</v>
      </c>
      <c r="AE392" s="2">
        <v>398.45213778893634</v>
      </c>
      <c r="AH392" s="2">
        <v>484.88277218347957</v>
      </c>
      <c r="AI392" s="2">
        <v>393.19385295298326</v>
      </c>
      <c r="AJ392" s="2">
        <v>499.1156130263966</v>
      </c>
      <c r="AK392" s="2">
        <v>398.45213778893634</v>
      </c>
      <c r="AL392" s="2">
        <v>506.7056367129224</v>
      </c>
      <c r="AM392" s="2">
        <v>401.16363379177909</v>
      </c>
    </row>
    <row r="393" spans="2:39" x14ac:dyDescent="0.25">
      <c r="B393" s="5">
        <v>433</v>
      </c>
      <c r="C393" s="5">
        <v>373</v>
      </c>
      <c r="D393" s="5">
        <v>452</v>
      </c>
      <c r="E393" s="5">
        <v>380</v>
      </c>
      <c r="F393" s="5">
        <v>477</v>
      </c>
      <c r="G393" s="5">
        <v>389</v>
      </c>
      <c r="H393" s="5"/>
      <c r="I393" s="5"/>
      <c r="J393" s="5">
        <v>452</v>
      </c>
      <c r="K393" s="5">
        <v>380</v>
      </c>
      <c r="L393" s="5">
        <v>477</v>
      </c>
      <c r="M393" s="5">
        <v>389</v>
      </c>
      <c r="N393" s="2">
        <v>498.40691319318881</v>
      </c>
      <c r="O393" s="2">
        <v>397.44116460493552</v>
      </c>
      <c r="R393" s="5">
        <v>477</v>
      </c>
      <c r="S393" s="5">
        <v>389</v>
      </c>
      <c r="T393" s="2">
        <v>498.40691319318881</v>
      </c>
      <c r="U393" s="2">
        <v>397.44116460493552</v>
      </c>
      <c r="V393" s="2">
        <v>516.53121666058792</v>
      </c>
      <c r="W393" s="2">
        <v>403.72265361009863</v>
      </c>
      <c r="Z393" s="2">
        <v>498.40691319318881</v>
      </c>
      <c r="AA393" s="2">
        <v>397.44116460493552</v>
      </c>
      <c r="AB393" s="2">
        <v>516.53121666058792</v>
      </c>
      <c r="AC393" s="2">
        <v>403.72265361009863</v>
      </c>
      <c r="AD393" s="2">
        <v>528.69848123069869</v>
      </c>
      <c r="AE393" s="2">
        <v>407.85847072515668</v>
      </c>
      <c r="AH393" s="2">
        <v>516.53121666058792</v>
      </c>
      <c r="AI393" s="2">
        <v>403.72265361009863</v>
      </c>
      <c r="AJ393" s="2">
        <v>528.69848123069869</v>
      </c>
      <c r="AK393" s="2">
        <v>407.85847072515668</v>
      </c>
      <c r="AL393" s="2">
        <v>530.77240915430082</v>
      </c>
      <c r="AM393" s="2">
        <v>407.91203893523544</v>
      </c>
    </row>
    <row r="394" spans="2:39" x14ac:dyDescent="0.25">
      <c r="B394" s="5">
        <v>452</v>
      </c>
      <c r="C394" s="5">
        <v>380</v>
      </c>
      <c r="D394" s="5">
        <v>477</v>
      </c>
      <c r="E394" s="5">
        <v>389</v>
      </c>
      <c r="F394" s="5">
        <v>505</v>
      </c>
      <c r="G394" s="5">
        <v>399</v>
      </c>
      <c r="H394" s="5"/>
      <c r="I394" s="5"/>
      <c r="J394" s="5">
        <v>477</v>
      </c>
      <c r="K394" s="5">
        <v>389</v>
      </c>
      <c r="L394" s="5">
        <v>505</v>
      </c>
      <c r="M394" s="5">
        <v>399</v>
      </c>
      <c r="N394" s="2">
        <v>528.93978021045189</v>
      </c>
      <c r="O394" s="2">
        <v>407.63909200799077</v>
      </c>
      <c r="R394" s="5">
        <v>505</v>
      </c>
      <c r="S394" s="5">
        <v>399</v>
      </c>
      <c r="T394" s="2">
        <v>528.93978021045189</v>
      </c>
      <c r="U394" s="2">
        <v>407.63909200799077</v>
      </c>
      <c r="V394" s="2">
        <v>547.79633830249577</v>
      </c>
      <c r="W394" s="2">
        <v>413.80442282668645</v>
      </c>
      <c r="Z394" s="2">
        <v>528.93978021045189</v>
      </c>
      <c r="AA394" s="2">
        <v>407.63909200799077</v>
      </c>
      <c r="AB394" s="2">
        <v>547.79633830249577</v>
      </c>
      <c r="AC394" s="2">
        <v>413.80442282668645</v>
      </c>
      <c r="AD394" s="2">
        <v>557.0937692480951</v>
      </c>
      <c r="AE394" s="2">
        <v>416.2263091572168</v>
      </c>
      <c r="AH394" s="2">
        <v>547.79633830249577</v>
      </c>
      <c r="AI394" s="2">
        <v>413.80442282668645</v>
      </c>
      <c r="AJ394" s="2">
        <v>557.0937692480951</v>
      </c>
      <c r="AK394" s="2">
        <v>416.2263091572168</v>
      </c>
      <c r="AL394" s="2">
        <v>560.35846133920654</v>
      </c>
      <c r="AM394" s="2">
        <v>415.57876831724411</v>
      </c>
    </row>
    <row r="395" spans="2:39" x14ac:dyDescent="0.25">
      <c r="B395" s="5">
        <v>477</v>
      </c>
      <c r="C395" s="5">
        <v>389</v>
      </c>
      <c r="D395" s="5">
        <v>505</v>
      </c>
      <c r="E395" s="5">
        <v>399</v>
      </c>
      <c r="F395" s="5">
        <v>524</v>
      </c>
      <c r="G395" s="5">
        <v>405</v>
      </c>
      <c r="H395" s="5"/>
      <c r="I395" s="5"/>
      <c r="J395" s="5">
        <v>505</v>
      </c>
      <c r="K395" s="5">
        <v>399</v>
      </c>
      <c r="L395" s="5">
        <v>524</v>
      </c>
      <c r="M395" s="5">
        <v>405</v>
      </c>
      <c r="N395" s="2">
        <v>532.34300446229179</v>
      </c>
      <c r="O395" s="2">
        <v>407.49030649467204</v>
      </c>
      <c r="R395" s="5">
        <v>524</v>
      </c>
      <c r="S395" s="5">
        <v>405</v>
      </c>
      <c r="T395" s="2">
        <v>532.34300446229179</v>
      </c>
      <c r="U395" s="2">
        <v>407.49030649467204</v>
      </c>
      <c r="V395" s="2">
        <v>532.06657738149431</v>
      </c>
      <c r="W395" s="2">
        <v>406.28308948790601</v>
      </c>
      <c r="Z395" s="2">
        <v>532.34300446229179</v>
      </c>
      <c r="AA395" s="2">
        <v>407.49030649467204</v>
      </c>
      <c r="AB395" s="2">
        <v>532.06657738149431</v>
      </c>
      <c r="AC395" s="2">
        <v>406.28308948790601</v>
      </c>
      <c r="AD395" s="2">
        <v>521.47391450236285</v>
      </c>
      <c r="AE395" s="2">
        <v>401.49171031200041</v>
      </c>
      <c r="AH395" s="2">
        <v>532.06657738149431</v>
      </c>
      <c r="AI395" s="2">
        <v>406.28308948790601</v>
      </c>
      <c r="AJ395" s="2">
        <v>521.47391450236285</v>
      </c>
      <c r="AK395" s="2">
        <v>401.49171031200041</v>
      </c>
      <c r="AL395" s="2">
        <v>506.07754556252917</v>
      </c>
      <c r="AM395" s="2">
        <v>394.66031790331328</v>
      </c>
    </row>
    <row r="396" spans="2:39" x14ac:dyDescent="0.25">
      <c r="B396" s="5">
        <v>505</v>
      </c>
      <c r="C396" s="5">
        <v>399</v>
      </c>
      <c r="D396" s="5">
        <v>524</v>
      </c>
      <c r="E396" s="5">
        <v>405</v>
      </c>
      <c r="F396" s="5">
        <v>530</v>
      </c>
      <c r="G396" s="5">
        <v>407</v>
      </c>
      <c r="H396" s="5"/>
      <c r="I396" s="5"/>
      <c r="J396" s="5">
        <v>524</v>
      </c>
      <c r="K396" s="5">
        <v>405</v>
      </c>
      <c r="L396" s="5">
        <v>530</v>
      </c>
      <c r="M396" s="5">
        <v>407</v>
      </c>
      <c r="N396" s="2">
        <v>528.4550231907574</v>
      </c>
      <c r="O396" s="2">
        <v>405.39718524748042</v>
      </c>
      <c r="R396" s="5">
        <v>530</v>
      </c>
      <c r="S396" s="5">
        <v>407</v>
      </c>
      <c r="T396" s="2">
        <v>528.4550231907574</v>
      </c>
      <c r="U396" s="2">
        <v>405.39718524748042</v>
      </c>
      <c r="V396" s="2">
        <v>516.16808405775168</v>
      </c>
      <c r="W396" s="2">
        <v>399.68253767556723</v>
      </c>
      <c r="Z396" s="2">
        <v>528.4550231907574</v>
      </c>
      <c r="AA396" s="2">
        <v>405.39718524748042</v>
      </c>
      <c r="AB396" s="2">
        <v>516.16808405775168</v>
      </c>
      <c r="AC396" s="2">
        <v>399.68253767556723</v>
      </c>
      <c r="AD396" s="2">
        <v>493.08148617976309</v>
      </c>
      <c r="AE396" s="2">
        <v>390.15077634664061</v>
      </c>
      <c r="AH396" s="2">
        <v>516.16808405775168</v>
      </c>
      <c r="AI396" s="2">
        <v>399.68253767556723</v>
      </c>
      <c r="AJ396" s="2">
        <v>493.08148617976309</v>
      </c>
      <c r="AK396" s="2">
        <v>390.15077634664061</v>
      </c>
      <c r="AL396" s="2">
        <v>469.9821360876503</v>
      </c>
      <c r="AM396" s="2">
        <v>379.93234699887853</v>
      </c>
    </row>
    <row r="397" spans="2:39" x14ac:dyDescent="0.25">
      <c r="B397" s="5">
        <v>524</v>
      </c>
      <c r="C397" s="5">
        <v>405</v>
      </c>
      <c r="D397" s="5">
        <v>530</v>
      </c>
      <c r="E397" s="5">
        <v>407</v>
      </c>
      <c r="F397" s="5">
        <v>536</v>
      </c>
      <c r="G397" s="5">
        <v>409</v>
      </c>
      <c r="H397" s="5"/>
      <c r="I397" s="5"/>
      <c r="J397" s="5">
        <v>530</v>
      </c>
      <c r="K397" s="5">
        <v>407</v>
      </c>
      <c r="L397" s="5">
        <v>536</v>
      </c>
      <c r="M397" s="5">
        <v>409</v>
      </c>
      <c r="N397" s="2">
        <v>537.56483202089225</v>
      </c>
      <c r="O397" s="2">
        <v>408.41857074645543</v>
      </c>
      <c r="R397" s="5">
        <v>536</v>
      </c>
      <c r="S397" s="5">
        <v>409</v>
      </c>
      <c r="T397" s="2">
        <v>537.56483202089225</v>
      </c>
      <c r="U397" s="2">
        <v>408.41857074645543</v>
      </c>
      <c r="V397" s="2">
        <v>528.6702219959144</v>
      </c>
      <c r="W397" s="2">
        <v>403.9625063787974</v>
      </c>
      <c r="Z397" s="2">
        <v>537.56483202089225</v>
      </c>
      <c r="AA397" s="2">
        <v>408.41857074645543</v>
      </c>
      <c r="AB397" s="2">
        <v>528.6702219959144</v>
      </c>
      <c r="AC397" s="2">
        <v>403.9625063787974</v>
      </c>
      <c r="AD397" s="2">
        <v>514.76561602385664</v>
      </c>
      <c r="AE397" s="2">
        <v>397.34496758858916</v>
      </c>
      <c r="AH397" s="2">
        <v>528.6702219959144</v>
      </c>
      <c r="AI397" s="2">
        <v>403.9625063787974</v>
      </c>
      <c r="AJ397" s="2">
        <v>514.76561602385664</v>
      </c>
      <c r="AK397" s="2">
        <v>397.34496758858916</v>
      </c>
      <c r="AL397" s="2">
        <v>492.66038619980424</v>
      </c>
      <c r="AM397" s="2">
        <v>387.71861777844003</v>
      </c>
    </row>
    <row r="398" spans="2:39" x14ac:dyDescent="0.25">
      <c r="B398" s="5">
        <v>530</v>
      </c>
      <c r="C398" s="5">
        <v>407</v>
      </c>
      <c r="D398" s="5">
        <v>536</v>
      </c>
      <c r="E398" s="5">
        <v>409</v>
      </c>
      <c r="F398" s="5">
        <v>527</v>
      </c>
      <c r="G398" s="5">
        <v>406</v>
      </c>
      <c r="H398" s="5"/>
      <c r="I398" s="5"/>
      <c r="J398" s="5">
        <v>536</v>
      </c>
      <c r="K398" s="5">
        <v>409</v>
      </c>
      <c r="L398" s="5">
        <v>527</v>
      </c>
      <c r="M398" s="5">
        <v>406</v>
      </c>
      <c r="N398" s="2">
        <v>510.42666625239247</v>
      </c>
      <c r="O398" s="2">
        <v>398.71065632932084</v>
      </c>
      <c r="R398" s="5">
        <v>527</v>
      </c>
      <c r="S398" s="5">
        <v>406</v>
      </c>
      <c r="T398" s="2">
        <v>510.42666625239247</v>
      </c>
      <c r="U398" s="2">
        <v>398.71065632932084</v>
      </c>
      <c r="V398" s="2">
        <v>483.87144353507745</v>
      </c>
      <c r="W398" s="2">
        <v>387.55899811493072</v>
      </c>
      <c r="Z398" s="2">
        <v>510.42666625239247</v>
      </c>
      <c r="AA398" s="2">
        <v>398.71065632932084</v>
      </c>
      <c r="AB398" s="2">
        <v>483.87144353507745</v>
      </c>
      <c r="AC398" s="2">
        <v>387.55899811493072</v>
      </c>
      <c r="AD398" s="2">
        <v>451.16871857310451</v>
      </c>
      <c r="AE398" s="2">
        <v>373.73838606997589</v>
      </c>
      <c r="AH398" s="2">
        <v>483.87144353507745</v>
      </c>
      <c r="AI398" s="2">
        <v>387.55899811493072</v>
      </c>
      <c r="AJ398" s="2">
        <v>451.16871857310451</v>
      </c>
      <c r="AK398" s="2">
        <v>373.73838606997589</v>
      </c>
      <c r="AL398" s="2">
        <v>412.60145016418215</v>
      </c>
      <c r="AM398" s="2">
        <v>357.21673758356172</v>
      </c>
    </row>
    <row r="399" spans="2:39" x14ac:dyDescent="0.25">
      <c r="B399" s="5">
        <v>536</v>
      </c>
      <c r="C399" s="5">
        <v>409</v>
      </c>
      <c r="D399" s="5">
        <v>527</v>
      </c>
      <c r="E399" s="5">
        <v>406</v>
      </c>
      <c r="F399" s="5">
        <v>511</v>
      </c>
      <c r="G399" s="5">
        <v>401</v>
      </c>
      <c r="H399" s="5"/>
      <c r="I399" s="5"/>
      <c r="J399" s="5">
        <v>527</v>
      </c>
      <c r="K399" s="5">
        <v>406</v>
      </c>
      <c r="L399" s="5">
        <v>511</v>
      </c>
      <c r="M399" s="5">
        <v>401</v>
      </c>
      <c r="N399" s="2">
        <v>493.17305242867269</v>
      </c>
      <c r="O399" s="2">
        <v>393.27200042070274</v>
      </c>
      <c r="R399" s="5">
        <v>511</v>
      </c>
      <c r="S399" s="5">
        <v>401</v>
      </c>
      <c r="T399" s="2">
        <v>493.17305242867269</v>
      </c>
      <c r="U399" s="2">
        <v>393.27200042070274</v>
      </c>
      <c r="V399" s="2">
        <v>467.83413612270749</v>
      </c>
      <c r="W399" s="2">
        <v>382.87583211357725</v>
      </c>
      <c r="Z399" s="2">
        <v>493.17305242867269</v>
      </c>
      <c r="AA399" s="2">
        <v>393.27200042070274</v>
      </c>
      <c r="AB399" s="2">
        <v>467.83413612270749</v>
      </c>
      <c r="AC399" s="2">
        <v>382.87583211357725</v>
      </c>
      <c r="AD399" s="2">
        <v>439.1194863160668</v>
      </c>
      <c r="AE399" s="2">
        <v>370.91142102593432</v>
      </c>
      <c r="AH399" s="2">
        <v>467.83413612270749</v>
      </c>
      <c r="AI399" s="2">
        <v>382.87583211357725</v>
      </c>
      <c r="AJ399" s="2">
        <v>439.1194863160668</v>
      </c>
      <c r="AK399" s="2">
        <v>370.91142102593432</v>
      </c>
      <c r="AL399" s="2">
        <v>408.15170068226155</v>
      </c>
      <c r="AM399" s="2">
        <v>357.32807389988079</v>
      </c>
    </row>
    <row r="400" spans="2:39" x14ac:dyDescent="0.25">
      <c r="B400" s="5">
        <v>527</v>
      </c>
      <c r="C400" s="5">
        <v>406</v>
      </c>
      <c r="D400" s="5">
        <v>511</v>
      </c>
      <c r="E400" s="5">
        <v>401</v>
      </c>
      <c r="F400" s="5">
        <v>482</v>
      </c>
      <c r="G400" s="5">
        <v>391</v>
      </c>
      <c r="H400" s="5"/>
      <c r="I400" s="5"/>
      <c r="J400" s="5">
        <v>511</v>
      </c>
      <c r="K400" s="5">
        <v>401</v>
      </c>
      <c r="L400" s="5">
        <v>482</v>
      </c>
      <c r="M400" s="5">
        <v>391</v>
      </c>
      <c r="N400" s="2">
        <v>450.25374734626416</v>
      </c>
      <c r="O400" s="2">
        <v>377.64929213203726</v>
      </c>
      <c r="R400" s="5">
        <v>482</v>
      </c>
      <c r="S400" s="5">
        <v>391</v>
      </c>
      <c r="T400" s="2">
        <v>450.25374734626416</v>
      </c>
      <c r="U400" s="2">
        <v>377.64929213203726</v>
      </c>
      <c r="V400" s="2">
        <v>414.19890899967174</v>
      </c>
      <c r="W400" s="2">
        <v>362.52087686017398</v>
      </c>
      <c r="Z400" s="2">
        <v>450.25374734626416</v>
      </c>
      <c r="AA400" s="2">
        <v>377.64929213203726</v>
      </c>
      <c r="AB400" s="2">
        <v>414.19890899967174</v>
      </c>
      <c r="AC400" s="2">
        <v>362.52087686017398</v>
      </c>
      <c r="AD400" s="2">
        <v>378.85746643792419</v>
      </c>
      <c r="AE400" s="2">
        <v>346.14501508550018</v>
      </c>
      <c r="AH400" s="2">
        <v>414.19890899967174</v>
      </c>
      <c r="AI400" s="2">
        <v>362.52087686017398</v>
      </c>
      <c r="AJ400" s="2">
        <v>378.85746643792419</v>
      </c>
      <c r="AK400" s="2">
        <v>346.14501508550018</v>
      </c>
      <c r="AL400" s="2">
        <v>345.02610652842793</v>
      </c>
      <c r="AM400" s="2">
        <v>329.85384721209113</v>
      </c>
    </row>
    <row r="401" spans="2:39" x14ac:dyDescent="0.25">
      <c r="B401" s="5">
        <v>511</v>
      </c>
      <c r="C401" s="5">
        <v>401</v>
      </c>
      <c r="D401" s="5">
        <v>482</v>
      </c>
      <c r="E401" s="5">
        <v>391</v>
      </c>
      <c r="F401" s="5">
        <v>449</v>
      </c>
      <c r="G401" s="5">
        <v>379</v>
      </c>
      <c r="H401" s="5"/>
      <c r="I401" s="5"/>
      <c r="J401" s="5">
        <v>482</v>
      </c>
      <c r="K401" s="5">
        <v>391</v>
      </c>
      <c r="L401" s="5">
        <v>449</v>
      </c>
      <c r="M401" s="5">
        <v>379</v>
      </c>
      <c r="N401" s="2">
        <v>417.48804386267363</v>
      </c>
      <c r="O401" s="2">
        <v>365.33244920289923</v>
      </c>
      <c r="R401" s="5">
        <v>449</v>
      </c>
      <c r="S401" s="5">
        <v>379</v>
      </c>
      <c r="T401" s="2">
        <v>417.48804386267363</v>
      </c>
      <c r="U401" s="2">
        <v>365.33244920289923</v>
      </c>
      <c r="V401" s="2">
        <v>384.13929583707039</v>
      </c>
      <c r="W401" s="2">
        <v>350.61469549563338</v>
      </c>
      <c r="Z401" s="2">
        <v>417.48804386267363</v>
      </c>
      <c r="AA401" s="2">
        <v>365.33244920289923</v>
      </c>
      <c r="AB401" s="2">
        <v>384.13929583707039</v>
      </c>
      <c r="AC401" s="2">
        <v>350.61469549563338</v>
      </c>
      <c r="AD401" s="2">
        <v>351.9106955132807</v>
      </c>
      <c r="AE401" s="2">
        <v>334.84168170118051</v>
      </c>
      <c r="AH401" s="2">
        <v>384.13929583707039</v>
      </c>
      <c r="AI401" s="2">
        <v>350.61469549563338</v>
      </c>
      <c r="AJ401" s="2">
        <v>351.9106955132807</v>
      </c>
      <c r="AK401" s="2">
        <v>334.84168170118051</v>
      </c>
      <c r="AL401" s="2">
        <v>316.83006757442564</v>
      </c>
      <c r="AM401" s="2">
        <v>317.15334823319199</v>
      </c>
    </row>
    <row r="402" spans="2:39" x14ac:dyDescent="0.25">
      <c r="B402" s="5">
        <v>482</v>
      </c>
      <c r="C402" s="5">
        <v>391</v>
      </c>
      <c r="D402" s="5">
        <v>449</v>
      </c>
      <c r="E402" s="5">
        <v>379</v>
      </c>
      <c r="F402" s="5">
        <v>410</v>
      </c>
      <c r="G402" s="5">
        <v>364</v>
      </c>
      <c r="H402" s="5"/>
      <c r="I402" s="5"/>
      <c r="J402" s="5">
        <v>449</v>
      </c>
      <c r="K402" s="5">
        <v>379</v>
      </c>
      <c r="L402" s="5">
        <v>410</v>
      </c>
      <c r="M402" s="5">
        <v>364</v>
      </c>
      <c r="N402" s="2">
        <v>374.33355296035245</v>
      </c>
      <c r="O402" s="2">
        <v>347.33776650222723</v>
      </c>
      <c r="R402" s="5">
        <v>410</v>
      </c>
      <c r="S402" s="5">
        <v>364</v>
      </c>
      <c r="T402" s="2">
        <v>374.33355296035245</v>
      </c>
      <c r="U402" s="2">
        <v>347.33776650222723</v>
      </c>
      <c r="V402" s="2">
        <v>337.24834279699496</v>
      </c>
      <c r="W402" s="2">
        <v>329.34190590857952</v>
      </c>
      <c r="Z402" s="2">
        <v>374.33355296035245</v>
      </c>
      <c r="AA402" s="2">
        <v>347.33776650222723</v>
      </c>
      <c r="AB402" s="2">
        <v>337.24834279699496</v>
      </c>
      <c r="AC402" s="2">
        <v>329.34190590857952</v>
      </c>
      <c r="AD402" s="2">
        <v>301.24316546492804</v>
      </c>
      <c r="AE402" s="2">
        <v>309.63766416369958</v>
      </c>
      <c r="AH402" s="2">
        <v>337.24834279699496</v>
      </c>
      <c r="AI402" s="2">
        <v>329.34190590857952</v>
      </c>
      <c r="AJ402" s="2">
        <v>301.24316546492804</v>
      </c>
      <c r="AK402" s="2">
        <v>309.63766416369958</v>
      </c>
      <c r="AL402" s="2">
        <v>268.97327254307208</v>
      </c>
      <c r="AM402" s="2">
        <v>290.1052847492395</v>
      </c>
    </row>
    <row r="403" spans="2:39" x14ac:dyDescent="0.25">
      <c r="B403" s="5">
        <v>449</v>
      </c>
      <c r="C403" s="5">
        <v>379</v>
      </c>
      <c r="D403" s="5">
        <v>410</v>
      </c>
      <c r="E403" s="5">
        <v>364</v>
      </c>
      <c r="F403" s="5">
        <v>380</v>
      </c>
      <c r="G403" s="5">
        <v>350</v>
      </c>
      <c r="H403" s="5"/>
      <c r="I403" s="5"/>
      <c r="J403" s="5">
        <v>410</v>
      </c>
      <c r="K403" s="5">
        <v>364</v>
      </c>
      <c r="L403" s="5">
        <v>380</v>
      </c>
      <c r="M403" s="5">
        <v>350</v>
      </c>
      <c r="N403" s="2">
        <v>348.68191641185103</v>
      </c>
      <c r="O403" s="2">
        <v>335.31266309585862</v>
      </c>
      <c r="R403" s="5">
        <v>380</v>
      </c>
      <c r="S403" s="5">
        <v>350</v>
      </c>
      <c r="T403" s="2">
        <v>348.68191641185103</v>
      </c>
      <c r="U403" s="2">
        <v>335.31266309585862</v>
      </c>
      <c r="V403" s="2">
        <v>320.92237995666682</v>
      </c>
      <c r="W403" s="2">
        <v>320.63788150336973</v>
      </c>
      <c r="Z403" s="2">
        <v>348.68191641185103</v>
      </c>
      <c r="AA403" s="2">
        <v>335.31266309585862</v>
      </c>
      <c r="AB403" s="2">
        <v>320.92237995666682</v>
      </c>
      <c r="AC403" s="2">
        <v>320.63788150336973</v>
      </c>
      <c r="AD403" s="2">
        <v>291.91718503473925</v>
      </c>
      <c r="AE403" s="2">
        <v>304.47347598157859</v>
      </c>
      <c r="AH403" s="2">
        <v>320.92237995666682</v>
      </c>
      <c r="AI403" s="2">
        <v>320.63788150336973</v>
      </c>
      <c r="AJ403" s="2">
        <v>291.91718503473925</v>
      </c>
      <c r="AK403" s="2">
        <v>304.47347598157859</v>
      </c>
      <c r="AL403" s="2">
        <v>262.21883441461404</v>
      </c>
      <c r="AM403" s="2">
        <v>286.24762971772344</v>
      </c>
    </row>
    <row r="404" spans="2:39" x14ac:dyDescent="0.25">
      <c r="B404" s="5">
        <v>410</v>
      </c>
      <c r="C404" s="5">
        <v>364</v>
      </c>
      <c r="D404" s="5">
        <v>380</v>
      </c>
      <c r="E404" s="5">
        <v>350</v>
      </c>
      <c r="F404" s="5">
        <v>348</v>
      </c>
      <c r="G404" s="5">
        <v>335</v>
      </c>
      <c r="H404" s="5"/>
      <c r="I404" s="5"/>
      <c r="J404" s="5">
        <v>380</v>
      </c>
      <c r="K404" s="5">
        <v>350</v>
      </c>
      <c r="L404" s="5">
        <v>348</v>
      </c>
      <c r="M404" s="5">
        <v>335</v>
      </c>
      <c r="N404" s="2">
        <v>319.14306077328354</v>
      </c>
      <c r="O404" s="2">
        <v>319.60844859514691</v>
      </c>
      <c r="R404" s="5">
        <v>348</v>
      </c>
      <c r="S404" s="5">
        <v>335</v>
      </c>
      <c r="T404" s="2">
        <v>319.14306077328354</v>
      </c>
      <c r="U404" s="2">
        <v>319.60844859514691</v>
      </c>
      <c r="V404" s="2">
        <v>290.14223837292917</v>
      </c>
      <c r="W404" s="2">
        <v>303.45322817956702</v>
      </c>
      <c r="Z404" s="2">
        <v>319.14306077328354</v>
      </c>
      <c r="AA404" s="2">
        <v>319.60844859514691</v>
      </c>
      <c r="AB404" s="2">
        <v>290.14223837292917</v>
      </c>
      <c r="AC404" s="2">
        <v>303.45322817956702</v>
      </c>
      <c r="AD404" s="2">
        <v>262.77304691240113</v>
      </c>
      <c r="AE404" s="2">
        <v>286.16945437716356</v>
      </c>
      <c r="AH404" s="2">
        <v>290.14223837292917</v>
      </c>
      <c r="AI404" s="2">
        <v>303.45322817956702</v>
      </c>
      <c r="AJ404" s="2">
        <v>262.77304691240113</v>
      </c>
      <c r="AK404" s="2">
        <v>286.16945437716356</v>
      </c>
      <c r="AL404" s="2">
        <v>234.89235928166153</v>
      </c>
      <c r="AM404" s="2">
        <v>267.21779470692502</v>
      </c>
    </row>
    <row r="405" spans="2:39" x14ac:dyDescent="0.25">
      <c r="B405" s="5">
        <v>380</v>
      </c>
      <c r="C405" s="5">
        <v>350</v>
      </c>
      <c r="D405" s="5">
        <v>348</v>
      </c>
      <c r="E405" s="5">
        <v>335</v>
      </c>
      <c r="F405" s="5">
        <v>321</v>
      </c>
      <c r="G405" s="5">
        <v>319</v>
      </c>
      <c r="H405" s="5"/>
      <c r="I405" s="5"/>
      <c r="J405" s="5">
        <v>348</v>
      </c>
      <c r="K405" s="5">
        <v>335</v>
      </c>
      <c r="L405" s="5">
        <v>321</v>
      </c>
      <c r="M405" s="5">
        <v>319</v>
      </c>
      <c r="N405" s="2">
        <v>289.49212736575197</v>
      </c>
      <c r="O405" s="2">
        <v>302.04460169491296</v>
      </c>
      <c r="R405" s="5">
        <v>321</v>
      </c>
      <c r="S405" s="5">
        <v>319</v>
      </c>
      <c r="T405" s="2">
        <v>289.49212736575197</v>
      </c>
      <c r="U405" s="2">
        <v>302.04460169491296</v>
      </c>
      <c r="V405" s="2">
        <v>263.19372703701777</v>
      </c>
      <c r="W405" s="2">
        <v>285.01154124548725</v>
      </c>
      <c r="Z405" s="2">
        <v>289.49212736575197</v>
      </c>
      <c r="AA405" s="2">
        <v>302.04460169491296</v>
      </c>
      <c r="AB405" s="2">
        <v>263.19372703701777</v>
      </c>
      <c r="AC405" s="2">
        <v>285.01154124548725</v>
      </c>
      <c r="AD405" s="2">
        <v>234.99657148271257</v>
      </c>
      <c r="AE405" s="2">
        <v>266.60945206271202</v>
      </c>
      <c r="AH405" s="2">
        <v>263.19372703701777</v>
      </c>
      <c r="AI405" s="2">
        <v>285.01154124548725</v>
      </c>
      <c r="AJ405" s="2">
        <v>234.99657148271257</v>
      </c>
      <c r="AK405" s="2">
        <v>266.60945206271202</v>
      </c>
      <c r="AL405" s="2">
        <v>212.87192200892898</v>
      </c>
      <c r="AM405" s="2">
        <v>249.25478294225809</v>
      </c>
    </row>
    <row r="406" spans="2:39" x14ac:dyDescent="0.25">
      <c r="B406" s="5">
        <v>348</v>
      </c>
      <c r="C406" s="5">
        <v>335</v>
      </c>
      <c r="D406" s="5">
        <v>321</v>
      </c>
      <c r="E406" s="5">
        <v>319</v>
      </c>
      <c r="F406" s="5">
        <v>294</v>
      </c>
      <c r="G406" s="5">
        <v>301</v>
      </c>
      <c r="H406" s="5"/>
      <c r="I406" s="5"/>
      <c r="J406" s="5">
        <v>321</v>
      </c>
      <c r="K406" s="5">
        <v>319</v>
      </c>
      <c r="L406" s="5">
        <v>294</v>
      </c>
      <c r="M406" s="5">
        <v>301</v>
      </c>
      <c r="N406" s="2">
        <v>262.4450114513827</v>
      </c>
      <c r="O406" s="2">
        <v>282.58823284751355</v>
      </c>
      <c r="R406" s="5">
        <v>294</v>
      </c>
      <c r="S406" s="5">
        <v>301</v>
      </c>
      <c r="T406" s="2">
        <v>262.4450114513827</v>
      </c>
      <c r="U406" s="2">
        <v>282.58823284751355</v>
      </c>
      <c r="V406" s="2">
        <v>236.5723844926161</v>
      </c>
      <c r="W406" s="2">
        <v>264.70910914022085</v>
      </c>
      <c r="Z406" s="2">
        <v>262.4450114513827</v>
      </c>
      <c r="AA406" s="2">
        <v>282.58823284751355</v>
      </c>
      <c r="AB406" s="2">
        <v>236.5723844926161</v>
      </c>
      <c r="AC406" s="2">
        <v>264.70910914022085</v>
      </c>
      <c r="AD406" s="2">
        <v>209.68841669062002</v>
      </c>
      <c r="AE406" s="2">
        <v>245.74737215989035</v>
      </c>
      <c r="AH406" s="2">
        <v>236.5723844926161</v>
      </c>
      <c r="AI406" s="2">
        <v>264.70910914022085</v>
      </c>
      <c r="AJ406" s="2">
        <v>209.68841669062002</v>
      </c>
      <c r="AK406" s="2">
        <v>245.74737215989035</v>
      </c>
      <c r="AL406" s="2">
        <v>186.47707290965224</v>
      </c>
      <c r="AM406" s="2">
        <v>225.71323597622481</v>
      </c>
    </row>
    <row r="407" spans="2:39" x14ac:dyDescent="0.25">
      <c r="B407" s="5">
        <v>321</v>
      </c>
      <c r="C407" s="5">
        <v>319</v>
      </c>
      <c r="D407" s="5">
        <v>294</v>
      </c>
      <c r="E407" s="5">
        <v>301</v>
      </c>
      <c r="F407" s="5">
        <v>258</v>
      </c>
      <c r="G407" s="5">
        <v>276</v>
      </c>
      <c r="H407" s="5"/>
      <c r="I407" s="5"/>
      <c r="J407" s="5">
        <v>294</v>
      </c>
      <c r="K407" s="5">
        <v>301</v>
      </c>
      <c r="L407" s="5">
        <v>258</v>
      </c>
      <c r="M407" s="5">
        <v>276</v>
      </c>
      <c r="N407" s="2">
        <v>219.37781048697462</v>
      </c>
      <c r="O407" s="2">
        <v>249.3009432090418</v>
      </c>
      <c r="R407" s="5">
        <v>258</v>
      </c>
      <c r="S407" s="5">
        <v>276</v>
      </c>
      <c r="T407" s="2">
        <v>219.37781048697462</v>
      </c>
      <c r="U407" s="2">
        <v>249.3009432090418</v>
      </c>
      <c r="V407" s="2">
        <v>186.02841981786028</v>
      </c>
      <c r="W407" s="2">
        <v>222.88534124554138</v>
      </c>
      <c r="Z407" s="2">
        <v>219.37781048697462</v>
      </c>
      <c r="AA407" s="2">
        <v>249.3009432090418</v>
      </c>
      <c r="AB407" s="2">
        <v>186.02841981786028</v>
      </c>
      <c r="AC407" s="2">
        <v>222.88534124554138</v>
      </c>
      <c r="AD407" s="2">
        <v>157.31457812771274</v>
      </c>
      <c r="AE407" s="2">
        <v>197.38275192874138</v>
      </c>
      <c r="AH407" s="2">
        <v>186.02841981786028</v>
      </c>
      <c r="AI407" s="2">
        <v>222.88534124554138</v>
      </c>
      <c r="AJ407" s="2">
        <v>157.31457812771274</v>
      </c>
      <c r="AK407" s="2">
        <v>197.38275192874138</v>
      </c>
      <c r="AL407" s="2">
        <v>135.38730077818758</v>
      </c>
      <c r="AM407" s="2">
        <v>174.05075589857583</v>
      </c>
    </row>
    <row r="408" spans="2:39" x14ac:dyDescent="0.25">
      <c r="B408" s="5">
        <v>294</v>
      </c>
      <c r="C408" s="5">
        <v>301</v>
      </c>
      <c r="D408" s="5">
        <v>258</v>
      </c>
      <c r="E408" s="5">
        <v>276</v>
      </c>
      <c r="F408" s="5">
        <v>213</v>
      </c>
      <c r="G408" s="5">
        <v>241</v>
      </c>
      <c r="H408" s="5"/>
      <c r="I408" s="5"/>
      <c r="J408" s="5">
        <v>258</v>
      </c>
      <c r="K408" s="5">
        <v>276</v>
      </c>
      <c r="L408" s="5">
        <v>213</v>
      </c>
      <c r="M408" s="5">
        <v>241</v>
      </c>
      <c r="N408" s="2">
        <v>168.10903185782092</v>
      </c>
      <c r="O408" s="2">
        <v>203.89773753272581</v>
      </c>
      <c r="R408" s="5">
        <v>213</v>
      </c>
      <c r="S408" s="5">
        <v>241</v>
      </c>
      <c r="T408" s="2">
        <v>168.10903185782092</v>
      </c>
      <c r="U408" s="2">
        <v>203.89773753272581</v>
      </c>
      <c r="V408" s="2">
        <v>133.53809355882683</v>
      </c>
      <c r="W408" s="2">
        <v>169.75273151333124</v>
      </c>
      <c r="Z408" s="2">
        <v>168.10903185782092</v>
      </c>
      <c r="AA408" s="2">
        <v>203.89773753272581</v>
      </c>
      <c r="AB408" s="2">
        <v>133.53809355882683</v>
      </c>
      <c r="AC408" s="2">
        <v>169.75273151333124</v>
      </c>
      <c r="AD408" s="2">
        <v>108.60990628382213</v>
      </c>
      <c r="AE408" s="2">
        <v>141.4416937407085</v>
      </c>
      <c r="AH408" s="2">
        <v>133.53809355882683</v>
      </c>
      <c r="AI408" s="2">
        <v>169.75273151333124</v>
      </c>
      <c r="AJ408" s="2">
        <v>108.60990628382213</v>
      </c>
      <c r="AK408" s="2">
        <v>141.4416937407085</v>
      </c>
      <c r="AL408" s="2">
        <v>91.921659342022124</v>
      </c>
      <c r="AM408" s="2">
        <v>119.56940855040106</v>
      </c>
    </row>
    <row r="409" spans="2:39" x14ac:dyDescent="0.25">
      <c r="B409" s="5">
        <v>258</v>
      </c>
      <c r="C409" s="5">
        <v>276</v>
      </c>
      <c r="D409" s="5">
        <v>213</v>
      </c>
      <c r="E409" s="5">
        <v>241</v>
      </c>
      <c r="F409" s="5">
        <v>158</v>
      </c>
      <c r="G409" s="5">
        <v>197</v>
      </c>
      <c r="H409" s="5"/>
      <c r="I409" s="5"/>
      <c r="J409" s="5">
        <v>213</v>
      </c>
      <c r="K409" s="5">
        <v>241</v>
      </c>
      <c r="L409" s="5">
        <v>158</v>
      </c>
      <c r="M409" s="5">
        <v>197</v>
      </c>
      <c r="N409" s="2">
        <v>121.01247983779871</v>
      </c>
      <c r="O409" s="2">
        <v>154.68634176576802</v>
      </c>
      <c r="R409" s="5">
        <v>158</v>
      </c>
      <c r="S409" s="5">
        <v>197</v>
      </c>
      <c r="T409" s="2">
        <v>121.01247983779871</v>
      </c>
      <c r="U409" s="2">
        <v>154.68634176576802</v>
      </c>
      <c r="V409" s="2">
        <v>91.388794802618676</v>
      </c>
      <c r="W409" s="2">
        <v>120.69240616182483</v>
      </c>
      <c r="Z409" s="2">
        <v>121.01247983779871</v>
      </c>
      <c r="AA409" s="2">
        <v>154.68634176576802</v>
      </c>
      <c r="AB409" s="2">
        <v>91.388794802618676</v>
      </c>
      <c r="AC409" s="2">
        <v>120.69240616182483</v>
      </c>
      <c r="AD409" s="2">
        <v>74.992975935299881</v>
      </c>
      <c r="AE409" s="2">
        <v>97.483494993247788</v>
      </c>
      <c r="AH409" s="2">
        <v>91.388794802618676</v>
      </c>
      <c r="AI409" s="2">
        <v>120.69240616182483</v>
      </c>
      <c r="AJ409" s="2">
        <v>74.992975935299881</v>
      </c>
      <c r="AK409" s="2">
        <v>97.483494993247788</v>
      </c>
      <c r="AL409" s="2">
        <v>62.839621512348835</v>
      </c>
      <c r="AM409" s="2">
        <v>82.393866099533824</v>
      </c>
    </row>
    <row r="410" spans="2:39" x14ac:dyDescent="0.25">
      <c r="B410" s="5">
        <v>213</v>
      </c>
      <c r="C410" s="5">
        <v>241</v>
      </c>
      <c r="D410" s="5">
        <v>158</v>
      </c>
      <c r="E410" s="5">
        <v>197</v>
      </c>
      <c r="F410" s="5">
        <v>113</v>
      </c>
      <c r="G410" s="5">
        <v>150</v>
      </c>
      <c r="H410" s="5"/>
      <c r="I410" s="5"/>
      <c r="J410" s="5">
        <v>158</v>
      </c>
      <c r="K410" s="5">
        <v>197</v>
      </c>
      <c r="L410" s="5">
        <v>113</v>
      </c>
      <c r="M410" s="5">
        <v>150</v>
      </c>
      <c r="N410" s="2">
        <v>84.565626225094732</v>
      </c>
      <c r="O410" s="2">
        <v>111.24442859274293</v>
      </c>
      <c r="R410" s="5">
        <v>113</v>
      </c>
      <c r="S410" s="5">
        <v>150</v>
      </c>
      <c r="T410" s="2">
        <v>84.565626225094732</v>
      </c>
      <c r="U410" s="2">
        <v>111.24442859274293</v>
      </c>
      <c r="V410" s="2">
        <v>64.820733341026127</v>
      </c>
      <c r="W410" s="2">
        <v>85.836860601869375</v>
      </c>
      <c r="Z410" s="2">
        <v>84.565626225094732</v>
      </c>
      <c r="AA410" s="2">
        <v>111.24442859274293</v>
      </c>
      <c r="AB410" s="2">
        <v>64.820733341026127</v>
      </c>
      <c r="AC410" s="2">
        <v>85.836860601869375</v>
      </c>
      <c r="AD410" s="2">
        <v>54.009852438004053</v>
      </c>
      <c r="AE410" s="2">
        <v>72.615965392243666</v>
      </c>
      <c r="AH410" s="2">
        <v>64.820733341026127</v>
      </c>
      <c r="AI410" s="2">
        <v>85.836860601869375</v>
      </c>
      <c r="AJ410" s="2">
        <v>54.009852438004053</v>
      </c>
      <c r="AK410" s="2">
        <v>72.615965392243666</v>
      </c>
      <c r="AL410" s="2">
        <v>48.192532942589956</v>
      </c>
      <c r="AM410" s="2">
        <v>65.817476037413101</v>
      </c>
    </row>
    <row r="411" spans="2:39" x14ac:dyDescent="0.25">
      <c r="B411" s="5">
        <v>158</v>
      </c>
      <c r="C411" s="5">
        <v>197</v>
      </c>
      <c r="D411" s="5">
        <v>113</v>
      </c>
      <c r="E411" s="5">
        <v>150</v>
      </c>
      <c r="F411" s="5">
        <v>82</v>
      </c>
      <c r="G411" s="5">
        <v>112</v>
      </c>
      <c r="H411" s="5"/>
      <c r="I411" s="5"/>
      <c r="J411" s="5">
        <v>113</v>
      </c>
      <c r="K411" s="5">
        <v>150</v>
      </c>
      <c r="L411" s="5">
        <v>82</v>
      </c>
      <c r="M411" s="5">
        <v>112</v>
      </c>
      <c r="N411" s="2">
        <v>64.663796497006317</v>
      </c>
      <c r="O411" s="2">
        <v>86.90559080803942</v>
      </c>
      <c r="R411" s="5">
        <v>82</v>
      </c>
      <c r="S411" s="5">
        <v>112</v>
      </c>
      <c r="T411" s="2">
        <v>64.663796497006317</v>
      </c>
      <c r="U411" s="2">
        <v>86.90559080803942</v>
      </c>
      <c r="V411" s="2">
        <v>52.645065770757952</v>
      </c>
      <c r="W411" s="2">
        <v>72.732778668050003</v>
      </c>
      <c r="Z411" s="2">
        <v>64.663796497006317</v>
      </c>
      <c r="AA411" s="2">
        <v>86.90559080803942</v>
      </c>
      <c r="AB411" s="2">
        <v>52.645065770757952</v>
      </c>
      <c r="AC411" s="2">
        <v>72.732778668050003</v>
      </c>
      <c r="AD411" s="2">
        <v>47.689744517409892</v>
      </c>
      <c r="AE411" s="2">
        <v>66.888917229538478</v>
      </c>
      <c r="AH411" s="2">
        <v>52.645065770757952</v>
      </c>
      <c r="AI411" s="2">
        <v>72.732778668050003</v>
      </c>
      <c r="AJ411" s="2">
        <v>47.689744517409892</v>
      </c>
      <c r="AK411" s="2">
        <v>66.888917229538478</v>
      </c>
      <c r="AL411" s="2">
        <v>45.889979740398687</v>
      </c>
      <c r="AM411" s="2">
        <v>65.409714796614551</v>
      </c>
    </row>
    <row r="412" spans="2:39" x14ac:dyDescent="0.25">
      <c r="B412" s="5">
        <v>113</v>
      </c>
      <c r="C412" s="5">
        <v>150</v>
      </c>
      <c r="D412" s="5">
        <v>82</v>
      </c>
      <c r="E412" s="5">
        <v>112</v>
      </c>
      <c r="F412" s="5">
        <v>67.2</v>
      </c>
      <c r="G412" s="5">
        <v>89</v>
      </c>
      <c r="H412" s="5"/>
      <c r="I412" s="5"/>
      <c r="J412" s="5">
        <v>82</v>
      </c>
      <c r="K412" s="5">
        <v>112</v>
      </c>
      <c r="L412" s="5">
        <v>67.2</v>
      </c>
      <c r="M412" s="5">
        <v>89</v>
      </c>
      <c r="N412" s="2">
        <v>55.416849700107768</v>
      </c>
      <c r="O412" s="2">
        <v>76.660549526542653</v>
      </c>
      <c r="R412" s="5">
        <v>67.2</v>
      </c>
      <c r="S412" s="5">
        <v>89</v>
      </c>
      <c r="T412" s="2">
        <v>55.416849700107768</v>
      </c>
      <c r="U412" s="2">
        <v>76.660549526542653</v>
      </c>
      <c r="V412" s="2">
        <v>51.512780091601662</v>
      </c>
      <c r="W412" s="2">
        <v>70.914927433584793</v>
      </c>
      <c r="Z412" s="2">
        <v>55.416849700107768</v>
      </c>
      <c r="AA412" s="2">
        <v>76.660549526542653</v>
      </c>
      <c r="AB412" s="2">
        <v>51.512780091601662</v>
      </c>
      <c r="AC412" s="2">
        <v>70.914927433584793</v>
      </c>
      <c r="AD412" s="2">
        <v>48.853699194439642</v>
      </c>
      <c r="AE412" s="2">
        <v>68.248279346662358</v>
      </c>
      <c r="AH412" s="2">
        <v>51.512780091601662</v>
      </c>
      <c r="AI412" s="2">
        <v>70.914927433584793</v>
      </c>
      <c r="AJ412" s="2">
        <v>48.853699194439642</v>
      </c>
      <c r="AK412" s="2">
        <v>68.248279346662358</v>
      </c>
      <c r="AL412" s="2">
        <v>49.059521645110728</v>
      </c>
      <c r="AM412" s="2">
        <v>68.737674515874076</v>
      </c>
    </row>
    <row r="413" spans="2:39" x14ac:dyDescent="0.25">
      <c r="B413" s="5">
        <v>82</v>
      </c>
      <c r="C413" s="5">
        <v>112</v>
      </c>
      <c r="D413" s="5">
        <v>67.2</v>
      </c>
      <c r="E413" s="5">
        <v>89</v>
      </c>
      <c r="F413" s="5">
        <v>58.8</v>
      </c>
      <c r="G413" s="5">
        <v>75</v>
      </c>
      <c r="H413" s="5"/>
      <c r="I413" s="5"/>
      <c r="J413" s="5">
        <v>67.2</v>
      </c>
      <c r="K413" s="5">
        <v>89</v>
      </c>
      <c r="L413" s="5">
        <v>58.8</v>
      </c>
      <c r="M413" s="5">
        <v>75</v>
      </c>
      <c r="N413" s="2">
        <v>51.170101045759154</v>
      </c>
      <c r="O413" s="2">
        <v>67.90590919200929</v>
      </c>
      <c r="R413" s="5">
        <v>58.8</v>
      </c>
      <c r="S413" s="5">
        <v>75</v>
      </c>
      <c r="T413" s="2">
        <v>51.170101045759154</v>
      </c>
      <c r="U413" s="2">
        <v>67.90590919200929</v>
      </c>
      <c r="V413" s="2">
        <v>49.299697003857659</v>
      </c>
      <c r="W413" s="2">
        <v>65.049194267360974</v>
      </c>
      <c r="Z413" s="2">
        <v>51.170101045759154</v>
      </c>
      <c r="AA413" s="2">
        <v>67.90590919200929</v>
      </c>
      <c r="AB413" s="2">
        <v>49.299697003857659</v>
      </c>
      <c r="AC413" s="2">
        <v>65.049194267360974</v>
      </c>
      <c r="AD413" s="2">
        <v>47.710046294370045</v>
      </c>
      <c r="AE413" s="2">
        <v>63.579183687777451</v>
      </c>
      <c r="AH413" s="2">
        <v>49.299697003857659</v>
      </c>
      <c r="AI413" s="2">
        <v>65.049194267360974</v>
      </c>
      <c r="AJ413" s="2">
        <v>47.710046294370045</v>
      </c>
      <c r="AK413" s="2">
        <v>63.579183687777451</v>
      </c>
      <c r="AL413" s="2">
        <v>47.563001647408427</v>
      </c>
      <c r="AM413" s="2">
        <v>63.699520351172701</v>
      </c>
    </row>
    <row r="414" spans="2:39" x14ac:dyDescent="0.25">
      <c r="B414" s="5">
        <v>67.2</v>
      </c>
      <c r="C414" s="5">
        <v>89</v>
      </c>
      <c r="D414" s="5">
        <v>58.8</v>
      </c>
      <c r="E414" s="5">
        <v>75</v>
      </c>
      <c r="F414" s="5">
        <v>53.4</v>
      </c>
      <c r="G414" s="5">
        <v>66</v>
      </c>
      <c r="H414" s="5"/>
      <c r="I414" s="5"/>
      <c r="J414" s="5">
        <v>58.8</v>
      </c>
      <c r="K414" s="5">
        <v>75</v>
      </c>
      <c r="L414" s="5">
        <v>53.4</v>
      </c>
      <c r="M414" s="5">
        <v>66</v>
      </c>
      <c r="N414" s="2">
        <v>48.429844854889069</v>
      </c>
      <c r="O414" s="2">
        <v>61.670887201178672</v>
      </c>
      <c r="R414" s="5">
        <v>53.4</v>
      </c>
      <c r="S414" s="5">
        <v>66</v>
      </c>
      <c r="T414" s="2">
        <v>48.429844854889069</v>
      </c>
      <c r="U414" s="2">
        <v>61.670887201178672</v>
      </c>
      <c r="V414" s="2">
        <v>47.543797038075937</v>
      </c>
      <c r="W414" s="2">
        <v>60.574980633210117</v>
      </c>
      <c r="Z414" s="2">
        <v>48.429844854889069</v>
      </c>
      <c r="AA414" s="2">
        <v>61.670887201178672</v>
      </c>
      <c r="AB414" s="2">
        <v>47.543797038075937</v>
      </c>
      <c r="AC414" s="2">
        <v>60.574980633210117</v>
      </c>
      <c r="AD414" s="2">
        <v>47.313119613459108</v>
      </c>
      <c r="AE414" s="2">
        <v>61.120875902848276</v>
      </c>
      <c r="AH414" s="2">
        <v>47.543797038075937</v>
      </c>
      <c r="AI414" s="2">
        <v>60.574980633210117</v>
      </c>
      <c r="AJ414" s="2">
        <v>47.313119613459108</v>
      </c>
      <c r="AK414" s="2">
        <v>61.120875902848276</v>
      </c>
      <c r="AL414" s="2">
        <v>48.510249903558453</v>
      </c>
      <c r="AM414" s="2">
        <v>63.058200202084727</v>
      </c>
    </row>
    <row r="415" spans="2:39" x14ac:dyDescent="0.25">
      <c r="B415" s="5">
        <v>58.8</v>
      </c>
      <c r="C415" s="5">
        <v>75</v>
      </c>
      <c r="D415" s="5">
        <v>53.4</v>
      </c>
      <c r="E415" s="5">
        <v>66</v>
      </c>
      <c r="F415" s="5">
        <v>49.2</v>
      </c>
      <c r="G415" s="5">
        <v>59</v>
      </c>
      <c r="H415" s="5"/>
      <c r="I415" s="5"/>
      <c r="J415" s="5">
        <v>53.4</v>
      </c>
      <c r="K415" s="5">
        <v>66</v>
      </c>
      <c r="L415" s="5">
        <v>49.2</v>
      </c>
      <c r="M415" s="5">
        <v>59</v>
      </c>
      <c r="N415" s="2">
        <v>45.382972303136036</v>
      </c>
      <c r="O415" s="2">
        <v>55.767765137274218</v>
      </c>
      <c r="R415" s="5">
        <v>49.2</v>
      </c>
      <c r="S415" s="5">
        <v>59</v>
      </c>
      <c r="T415" s="2">
        <v>45.382972303136036</v>
      </c>
      <c r="U415" s="2">
        <v>55.767765137274218</v>
      </c>
      <c r="V415" s="2">
        <v>44.474786835081673</v>
      </c>
      <c r="W415" s="2">
        <v>55.050713012002596</v>
      </c>
      <c r="Z415" s="2">
        <v>45.382972303136036</v>
      </c>
      <c r="AA415" s="2">
        <v>55.767765137274218</v>
      </c>
      <c r="AB415" s="2">
        <v>44.474786835081673</v>
      </c>
      <c r="AC415" s="2">
        <v>55.050713012002596</v>
      </c>
      <c r="AD415" s="2">
        <v>43.879693834880591</v>
      </c>
      <c r="AE415" s="2">
        <v>54.986182865382595</v>
      </c>
      <c r="AH415" s="2">
        <v>44.474786835081673</v>
      </c>
      <c r="AI415" s="2">
        <v>55.050713012002596</v>
      </c>
      <c r="AJ415" s="2">
        <v>43.879693834880591</v>
      </c>
      <c r="AK415" s="2">
        <v>54.986182865382595</v>
      </c>
      <c r="AL415" s="2">
        <v>44.328532186530396</v>
      </c>
      <c r="AM415" s="2">
        <v>56.195101962066339</v>
      </c>
    </row>
    <row r="416" spans="2:39" x14ac:dyDescent="0.25">
      <c r="B416" s="5">
        <v>53.4</v>
      </c>
      <c r="C416" s="5">
        <v>66</v>
      </c>
      <c r="D416" s="5">
        <v>49.2</v>
      </c>
      <c r="E416" s="5">
        <v>59</v>
      </c>
      <c r="F416" s="5">
        <v>45.6</v>
      </c>
      <c r="G416" s="5">
        <v>53</v>
      </c>
      <c r="H416" s="5"/>
      <c r="I416" s="5"/>
      <c r="J416" s="5">
        <v>49.2</v>
      </c>
      <c r="K416" s="5">
        <v>59</v>
      </c>
      <c r="L416" s="5">
        <v>45.6</v>
      </c>
      <c r="M416" s="5">
        <v>53</v>
      </c>
      <c r="N416" s="2">
        <v>42.360888434784393</v>
      </c>
      <c r="O416" s="2">
        <v>50.623035716268916</v>
      </c>
      <c r="R416" s="5">
        <v>45.6</v>
      </c>
      <c r="S416" s="5">
        <v>53</v>
      </c>
      <c r="T416" s="2">
        <v>42.360888434784393</v>
      </c>
      <c r="U416" s="2">
        <v>50.623035716268916</v>
      </c>
      <c r="V416" s="2">
        <v>41.653544693992004</v>
      </c>
      <c r="W416" s="2">
        <v>50.375420017956621</v>
      </c>
      <c r="Z416" s="2">
        <v>42.360888434784393</v>
      </c>
      <c r="AA416" s="2">
        <v>50.623035716268916</v>
      </c>
      <c r="AB416" s="2">
        <v>41.653544693992004</v>
      </c>
      <c r="AC416" s="2">
        <v>50.375420017956621</v>
      </c>
      <c r="AD416" s="2">
        <v>41.709781696846733</v>
      </c>
      <c r="AE416" s="2">
        <v>51.268454477215023</v>
      </c>
      <c r="AH416" s="2">
        <v>41.653544693992004</v>
      </c>
      <c r="AI416" s="2">
        <v>50.375420017956621</v>
      </c>
      <c r="AJ416" s="2">
        <v>41.709781696846733</v>
      </c>
      <c r="AK416" s="2">
        <v>51.268454477215023</v>
      </c>
      <c r="AL416" s="2">
        <v>42.105662076945741</v>
      </c>
      <c r="AM416" s="2">
        <v>52.532276526367859</v>
      </c>
    </row>
    <row r="417" spans="2:69" x14ac:dyDescent="0.25">
      <c r="B417" s="5">
        <v>49.2</v>
      </c>
      <c r="C417" s="5">
        <v>59</v>
      </c>
      <c r="D417" s="5">
        <v>45.6</v>
      </c>
      <c r="E417" s="5">
        <v>53</v>
      </c>
      <c r="F417" s="5">
        <v>42</v>
      </c>
      <c r="G417" s="5">
        <v>47</v>
      </c>
      <c r="H417" s="5"/>
      <c r="I417" s="5"/>
      <c r="J417" s="5">
        <v>45.6</v>
      </c>
      <c r="K417" s="5">
        <v>53</v>
      </c>
      <c r="L417" s="5">
        <v>42</v>
      </c>
      <c r="M417" s="5">
        <v>47</v>
      </c>
      <c r="N417" s="2">
        <v>38.938011156311937</v>
      </c>
      <c r="O417" s="2">
        <v>44.970304811458483</v>
      </c>
      <c r="R417" s="5">
        <v>42</v>
      </c>
      <c r="S417" s="5">
        <v>47</v>
      </c>
      <c r="T417" s="2">
        <v>38.938011156311937</v>
      </c>
      <c r="U417" s="2">
        <v>44.970304811458483</v>
      </c>
      <c r="V417" s="2">
        <v>38.461444585578441</v>
      </c>
      <c r="W417" s="2">
        <v>45.075670037441483</v>
      </c>
      <c r="Z417" s="2">
        <v>38.938011156311937</v>
      </c>
      <c r="AA417" s="2">
        <v>44.970304811458483</v>
      </c>
      <c r="AB417" s="2">
        <v>38.461444585578441</v>
      </c>
      <c r="AC417" s="2">
        <v>45.075670037441483</v>
      </c>
      <c r="AD417" s="2">
        <v>38.456195622216164</v>
      </c>
      <c r="AE417" s="2">
        <v>46.046524387386683</v>
      </c>
      <c r="AH417" s="2">
        <v>38.461444585578441</v>
      </c>
      <c r="AI417" s="2">
        <v>45.075670037441483</v>
      </c>
      <c r="AJ417" s="2">
        <v>38.456195622216164</v>
      </c>
      <c r="AK417" s="2">
        <v>46.046524387386683</v>
      </c>
      <c r="AL417" s="2">
        <v>38.853857953095925</v>
      </c>
      <c r="AM417" s="2">
        <v>47.370635703259723</v>
      </c>
    </row>
    <row r="418" spans="2:69" x14ac:dyDescent="0.25">
      <c r="B418" s="5">
        <v>45.6</v>
      </c>
      <c r="C418" s="5">
        <v>53</v>
      </c>
      <c r="D418" s="5">
        <v>42</v>
      </c>
      <c r="E418" s="5">
        <v>47</v>
      </c>
      <c r="F418" s="5">
        <v>39.6</v>
      </c>
      <c r="G418" s="5">
        <v>43</v>
      </c>
      <c r="H418" s="5"/>
      <c r="I418" s="5"/>
      <c r="J418" s="5">
        <v>42</v>
      </c>
      <c r="K418" s="5">
        <v>47</v>
      </c>
      <c r="L418" s="5">
        <v>39.6</v>
      </c>
      <c r="M418" s="5">
        <v>43</v>
      </c>
      <c r="N418" s="2">
        <v>37.339975330101723</v>
      </c>
      <c r="O418" s="2">
        <v>42.42638835843632</v>
      </c>
      <c r="R418" s="5">
        <v>39.6</v>
      </c>
      <c r="S418" s="5">
        <v>43</v>
      </c>
      <c r="T418" s="2">
        <v>37.339975330101723</v>
      </c>
      <c r="U418" s="2">
        <v>42.42638835843632</v>
      </c>
      <c r="V418" s="2">
        <v>37.73114080502436</v>
      </c>
      <c r="W418" s="2">
        <v>43.712930100621769</v>
      </c>
      <c r="Z418" s="2">
        <v>37.339975330101723</v>
      </c>
      <c r="AA418" s="2">
        <v>42.42638835843632</v>
      </c>
      <c r="AB418" s="2">
        <v>37.73114080502436</v>
      </c>
      <c r="AC418" s="2">
        <v>43.712930100621769</v>
      </c>
      <c r="AD418" s="2">
        <v>38.780912576365843</v>
      </c>
      <c r="AE418" s="2">
        <v>46.033190077270014</v>
      </c>
      <c r="AH418" s="2">
        <v>37.73114080502436</v>
      </c>
      <c r="AI418" s="2">
        <v>43.712930100621769</v>
      </c>
      <c r="AJ418" s="2">
        <v>38.780912576365843</v>
      </c>
      <c r="AK418" s="2">
        <v>46.033190077270014</v>
      </c>
      <c r="AL418" s="2">
        <v>39.815467035019893</v>
      </c>
      <c r="AM418" s="2">
        <v>48.361067159295587</v>
      </c>
    </row>
    <row r="419" spans="2:69" x14ac:dyDescent="0.25">
      <c r="B419" s="5">
        <v>42</v>
      </c>
      <c r="C419" s="5">
        <v>47</v>
      </c>
      <c r="D419" s="5">
        <v>39.6</v>
      </c>
      <c r="E419" s="5">
        <v>43</v>
      </c>
      <c r="F419" s="5">
        <v>34.799999999999997</v>
      </c>
      <c r="G419" s="5">
        <v>35</v>
      </c>
      <c r="H419" s="5"/>
      <c r="I419" s="5"/>
      <c r="J419" s="5">
        <v>39.6</v>
      </c>
      <c r="K419" s="5">
        <v>43</v>
      </c>
      <c r="L419" s="5">
        <v>34.799999999999997</v>
      </c>
      <c r="M419" s="5">
        <v>35</v>
      </c>
      <c r="N419" s="2">
        <v>31.777103988761414</v>
      </c>
      <c r="O419" s="2">
        <v>32.973075520845789</v>
      </c>
      <c r="R419" s="5">
        <v>34.799999999999997</v>
      </c>
      <c r="S419" s="5">
        <v>35</v>
      </c>
      <c r="T419" s="2">
        <v>31.777103988761414</v>
      </c>
      <c r="U419" s="2">
        <v>32.973075520845789</v>
      </c>
      <c r="V419" s="2">
        <v>31.329211002844072</v>
      </c>
      <c r="W419" s="2">
        <v>33.701437730137428</v>
      </c>
      <c r="Z419" s="2">
        <v>31.777103988761414</v>
      </c>
      <c r="AA419" s="2">
        <v>32.973075520845789</v>
      </c>
      <c r="AB419" s="2">
        <v>31.329211002844072</v>
      </c>
      <c r="AC419" s="2">
        <v>33.701437730137428</v>
      </c>
      <c r="AD419" s="2">
        <v>32.136966448071028</v>
      </c>
      <c r="AE419" s="2">
        <v>35.189961422490164</v>
      </c>
      <c r="AH419" s="2">
        <v>31.329211002844072</v>
      </c>
      <c r="AI419" s="2">
        <v>33.701437730137428</v>
      </c>
      <c r="AJ419" s="2">
        <v>32.136966448071028</v>
      </c>
      <c r="AK419" s="2">
        <v>35.189961422490164</v>
      </c>
      <c r="AL419" s="2">
        <v>33.042979536660987</v>
      </c>
      <c r="AM419" s="2">
        <v>37.096097369940892</v>
      </c>
    </row>
    <row r="420" spans="2:69" x14ac:dyDescent="0.25">
      <c r="B420" s="5">
        <v>39.6</v>
      </c>
      <c r="C420" s="5">
        <v>43</v>
      </c>
      <c r="D420" s="5">
        <v>34.799999999999997</v>
      </c>
      <c r="E420" s="5">
        <v>35</v>
      </c>
      <c r="F420" s="5">
        <v>32.4</v>
      </c>
      <c r="G420" s="5">
        <v>31</v>
      </c>
      <c r="H420" s="5"/>
      <c r="I420" s="5"/>
      <c r="J420" s="5">
        <v>34.799999999999997</v>
      </c>
      <c r="K420" s="5">
        <v>35</v>
      </c>
      <c r="L420" s="5">
        <v>32.4</v>
      </c>
      <c r="M420" s="5">
        <v>31</v>
      </c>
      <c r="N420" s="2">
        <v>30.41532892223816</v>
      </c>
      <c r="O420" s="2">
        <v>31.250651390837007</v>
      </c>
      <c r="R420" s="5">
        <v>32.4</v>
      </c>
      <c r="S420" s="5">
        <v>31</v>
      </c>
      <c r="T420" s="2">
        <v>30.41532892223816</v>
      </c>
      <c r="U420" s="2">
        <v>31.250651390837007</v>
      </c>
      <c r="V420" s="2">
        <v>31.207889259269205</v>
      </c>
      <c r="W420" s="2">
        <v>32.588945523147572</v>
      </c>
      <c r="Z420" s="2">
        <v>30.41532892223816</v>
      </c>
      <c r="AA420" s="2">
        <v>31.250651390837007</v>
      </c>
      <c r="AB420" s="2">
        <v>31.207889259269205</v>
      </c>
      <c r="AC420" s="2">
        <v>32.588945523147572</v>
      </c>
      <c r="AD420" s="2">
        <v>31.671805764744285</v>
      </c>
      <c r="AE420" s="2">
        <v>33.927904392809729</v>
      </c>
      <c r="AH420" s="2">
        <v>31.207889259269205</v>
      </c>
      <c r="AI420" s="2">
        <v>32.588945523147572</v>
      </c>
      <c r="AJ420" s="2">
        <v>31.671805764744285</v>
      </c>
      <c r="AK420" s="2">
        <v>33.927904392809729</v>
      </c>
      <c r="AL420" s="2">
        <v>32.038875749441416</v>
      </c>
      <c r="AM420" s="2">
        <v>35.102016585789499</v>
      </c>
    </row>
    <row r="421" spans="2:69" x14ac:dyDescent="0.25">
      <c r="B421" s="5">
        <v>34.799999999999997</v>
      </c>
      <c r="C421" s="5">
        <v>35</v>
      </c>
      <c r="D421" s="5">
        <v>32.4</v>
      </c>
      <c r="E421" s="5">
        <v>31</v>
      </c>
      <c r="F421" s="5">
        <v>30</v>
      </c>
      <c r="G421" s="5">
        <v>27</v>
      </c>
      <c r="H421" s="5"/>
      <c r="I421" s="5"/>
      <c r="J421" s="5">
        <v>32.4</v>
      </c>
      <c r="K421" s="5">
        <v>31</v>
      </c>
      <c r="L421" s="5">
        <v>30</v>
      </c>
      <c r="M421" s="5">
        <v>27</v>
      </c>
      <c r="N421" s="2">
        <v>28.55874872342152</v>
      </c>
      <c r="O421" s="2">
        <v>27.327313002505964</v>
      </c>
      <c r="R421" s="5">
        <v>30</v>
      </c>
      <c r="S421" s="5">
        <v>27</v>
      </c>
      <c r="T421" s="2">
        <v>28.55874872342152</v>
      </c>
      <c r="U421" s="2">
        <v>27.327313002505964</v>
      </c>
      <c r="V421" s="2">
        <v>29.151215077321201</v>
      </c>
      <c r="W421" s="2">
        <v>28.751223464576434</v>
      </c>
      <c r="Z421" s="2">
        <v>28.55874872342152</v>
      </c>
      <c r="AA421" s="2">
        <v>27.327313002505964</v>
      </c>
      <c r="AB421" s="2">
        <v>29.151215077321201</v>
      </c>
      <c r="AC421" s="2">
        <v>28.751223464576434</v>
      </c>
      <c r="AD421" s="2">
        <v>29.560526232056905</v>
      </c>
      <c r="AE421" s="2">
        <v>29.872551505915698</v>
      </c>
      <c r="AH421" s="2">
        <v>29.151215077321201</v>
      </c>
      <c r="AI421" s="2">
        <v>28.751223464576434</v>
      </c>
      <c r="AJ421" s="2">
        <v>29.560526232056905</v>
      </c>
      <c r="AK421" s="2">
        <v>29.872551505915698</v>
      </c>
      <c r="AL421" s="2">
        <v>30.670277259451037</v>
      </c>
      <c r="AM421" s="2">
        <v>31.757260333857122</v>
      </c>
    </row>
    <row r="422" spans="2:69" x14ac:dyDescent="0.25">
      <c r="B422" s="5">
        <v>32.4</v>
      </c>
      <c r="C422" s="5">
        <v>31</v>
      </c>
      <c r="D422" s="5">
        <v>30</v>
      </c>
      <c r="E422" s="5">
        <v>27</v>
      </c>
      <c r="F422" s="5">
        <v>27.6</v>
      </c>
      <c r="G422" s="5">
        <v>23</v>
      </c>
      <c r="H422" s="5"/>
      <c r="I422" s="5"/>
      <c r="J422" s="5">
        <v>30</v>
      </c>
      <c r="K422" s="5">
        <v>27</v>
      </c>
      <c r="L422" s="5">
        <v>27.6</v>
      </c>
      <c r="M422" s="5">
        <v>23</v>
      </c>
      <c r="N422" s="2">
        <v>26.435570606971432</v>
      </c>
      <c r="O422" s="2">
        <v>23.756952983797145</v>
      </c>
      <c r="R422" s="5">
        <v>27.6</v>
      </c>
      <c r="S422" s="5">
        <v>23</v>
      </c>
      <c r="T422" s="2">
        <v>26.435570606971432</v>
      </c>
      <c r="U422" s="2">
        <v>23.756952983797145</v>
      </c>
      <c r="V422" s="2">
        <v>27.37989915270396</v>
      </c>
      <c r="W422" s="2">
        <v>25.508822219923449</v>
      </c>
      <c r="Z422" s="2">
        <v>26.435570606971432</v>
      </c>
      <c r="AA422" s="2">
        <v>23.756952983797145</v>
      </c>
      <c r="AB422" s="2">
        <v>27.37989915270396</v>
      </c>
      <c r="AC422" s="2">
        <v>25.508822219923449</v>
      </c>
      <c r="AD422" s="2">
        <v>28.007456632904237</v>
      </c>
      <c r="AE422" s="2">
        <v>26.997700293173825</v>
      </c>
      <c r="AH422" s="2">
        <v>27.37989915270396</v>
      </c>
      <c r="AI422" s="2">
        <v>25.508822219923449</v>
      </c>
      <c r="AJ422" s="2">
        <v>28.007456632904237</v>
      </c>
      <c r="AK422" s="2">
        <v>26.997700293173825</v>
      </c>
      <c r="AL422" s="2">
        <v>28.483651034273553</v>
      </c>
      <c r="AM422" s="2">
        <v>28.180327733607033</v>
      </c>
    </row>
    <row r="423" spans="2:69" x14ac:dyDescent="0.25">
      <c r="B423" s="5">
        <v>30</v>
      </c>
      <c r="C423" s="5">
        <v>27</v>
      </c>
      <c r="D423" s="5">
        <v>27.6</v>
      </c>
      <c r="E423" s="5">
        <v>23</v>
      </c>
      <c r="F423" s="5">
        <v>25.5</v>
      </c>
      <c r="G423" s="5">
        <v>19</v>
      </c>
      <c r="H423" s="5"/>
      <c r="I423" s="5"/>
      <c r="J423" s="5">
        <v>27.6</v>
      </c>
      <c r="K423" s="5">
        <v>23</v>
      </c>
      <c r="L423" s="5">
        <v>25.5</v>
      </c>
      <c r="M423" s="5">
        <v>19</v>
      </c>
      <c r="N423" s="2">
        <v>24.46126847968161</v>
      </c>
      <c r="O423" s="2">
        <v>20.372197025169619</v>
      </c>
      <c r="R423" s="5">
        <v>25.5</v>
      </c>
      <c r="S423" s="5">
        <v>19</v>
      </c>
      <c r="T423" s="2">
        <v>24.46126847968161</v>
      </c>
      <c r="U423" s="2">
        <v>20.372197025169619</v>
      </c>
      <c r="V423" s="2">
        <v>25.716028135904832</v>
      </c>
      <c r="W423" s="2">
        <v>22.330744096713119</v>
      </c>
      <c r="Z423" s="2">
        <v>24.46126847968161</v>
      </c>
      <c r="AA423" s="2">
        <v>20.372197025169619</v>
      </c>
      <c r="AB423" s="2">
        <v>25.716028135904832</v>
      </c>
      <c r="AC423" s="2">
        <v>22.330744096713119</v>
      </c>
      <c r="AD423" s="2">
        <v>26.702143574367042</v>
      </c>
      <c r="AE423" s="2">
        <v>24.213475382676883</v>
      </c>
      <c r="AH423" s="2">
        <v>25.716028135904832</v>
      </c>
      <c r="AI423" s="2">
        <v>22.330744096713119</v>
      </c>
      <c r="AJ423" s="2">
        <v>26.702143574367042</v>
      </c>
      <c r="AK423" s="2">
        <v>24.213475382676883</v>
      </c>
      <c r="AL423" s="2">
        <v>27.419272488701719</v>
      </c>
      <c r="AM423" s="2">
        <v>25.956975705930137</v>
      </c>
    </row>
    <row r="424" spans="2:69" x14ac:dyDescent="0.25">
      <c r="B424" s="5">
        <v>27.6</v>
      </c>
      <c r="C424" s="5">
        <v>23</v>
      </c>
      <c r="D424" s="5">
        <v>25.5</v>
      </c>
      <c r="E424" s="5">
        <v>19</v>
      </c>
      <c r="F424" s="5">
        <v>24</v>
      </c>
      <c r="G424" s="5">
        <v>16</v>
      </c>
      <c r="H424" s="5"/>
      <c r="I424" s="5"/>
      <c r="J424" s="5">
        <v>25.5</v>
      </c>
      <c r="K424" s="5">
        <v>19</v>
      </c>
      <c r="L424" s="5">
        <v>24</v>
      </c>
      <c r="M424" s="5">
        <v>16</v>
      </c>
      <c r="N424" s="2">
        <v>23.2935547124492</v>
      </c>
      <c r="O424" s="2">
        <v>18.125827054728067</v>
      </c>
      <c r="R424" s="5">
        <v>24</v>
      </c>
      <c r="S424" s="5">
        <v>16</v>
      </c>
      <c r="T424" s="2">
        <v>23.2935547124492</v>
      </c>
      <c r="U424" s="2">
        <v>18.125827054728067</v>
      </c>
      <c r="V424" s="2">
        <v>24.88848045141453</v>
      </c>
      <c r="W424" s="2">
        <v>20.440297144989081</v>
      </c>
      <c r="Z424" s="2">
        <v>23.2935547124492</v>
      </c>
      <c r="AA424" s="2">
        <v>18.125827054728067</v>
      </c>
      <c r="AB424" s="2">
        <v>24.88848045141453</v>
      </c>
      <c r="AC424" s="2">
        <v>20.440297144989081</v>
      </c>
      <c r="AD424" s="2">
        <v>26.10946357499941</v>
      </c>
      <c r="AE424" s="2">
        <v>22.443223018024298</v>
      </c>
    </row>
    <row r="425" spans="2:69" x14ac:dyDescent="0.25">
      <c r="B425" s="5">
        <v>25.5</v>
      </c>
      <c r="C425" s="5">
        <v>19</v>
      </c>
      <c r="D425" s="5">
        <v>24</v>
      </c>
      <c r="E425" s="5">
        <v>16</v>
      </c>
      <c r="F425" s="5">
        <v>22.5</v>
      </c>
      <c r="G425" s="5">
        <v>13</v>
      </c>
      <c r="H425" s="5"/>
      <c r="I425" s="5"/>
      <c r="J425" s="5">
        <v>24</v>
      </c>
      <c r="K425" s="5">
        <v>16</v>
      </c>
      <c r="L425" s="5">
        <v>22.5</v>
      </c>
      <c r="M425" s="5">
        <v>13</v>
      </c>
      <c r="N425" s="2">
        <v>22.055249644796824</v>
      </c>
      <c r="O425" s="2">
        <v>15.819179889621848</v>
      </c>
      <c r="R425" s="5">
        <v>22.5</v>
      </c>
      <c r="S425" s="5">
        <v>13</v>
      </c>
      <c r="T425" s="2">
        <v>22.055249644796824</v>
      </c>
      <c r="U425" s="2">
        <v>15.819179889621848</v>
      </c>
      <c r="V425" s="2">
        <v>23.97278649707722</v>
      </c>
      <c r="W425" s="2">
        <v>18.613236020024729</v>
      </c>
      <c r="Z425" s="2"/>
      <c r="AA425" s="2"/>
      <c r="AB425" s="2"/>
      <c r="AC425" s="2"/>
    </row>
    <row r="426" spans="2:69" x14ac:dyDescent="0.25">
      <c r="B426" s="5">
        <v>24</v>
      </c>
      <c r="C426" s="5">
        <v>16</v>
      </c>
      <c r="D426" s="5">
        <v>22.5</v>
      </c>
      <c r="E426" s="5">
        <v>13</v>
      </c>
      <c r="F426" s="5">
        <v>21.5</v>
      </c>
      <c r="G426" s="5">
        <v>11</v>
      </c>
      <c r="H426" s="5"/>
      <c r="I426" s="5"/>
      <c r="J426" s="5">
        <v>22.5</v>
      </c>
      <c r="K426" s="5">
        <v>13</v>
      </c>
      <c r="L426" s="5">
        <v>21.5</v>
      </c>
      <c r="M426" s="5">
        <v>11</v>
      </c>
      <c r="N426" s="2">
        <v>21.375312305405657</v>
      </c>
      <c r="O426" s="2">
        <v>14.480710077150945</v>
      </c>
      <c r="V426" s="2"/>
      <c r="W426" s="2"/>
    </row>
    <row r="427" spans="2:69" x14ac:dyDescent="0.25">
      <c r="B427" s="5">
        <v>22.5</v>
      </c>
      <c r="C427" s="5">
        <v>13</v>
      </c>
      <c r="D427" s="5">
        <v>21.5</v>
      </c>
      <c r="E427" s="5">
        <v>11</v>
      </c>
      <c r="F427" s="5">
        <v>20.5</v>
      </c>
      <c r="G427" s="5">
        <v>9</v>
      </c>
      <c r="N427" s="2"/>
      <c r="O427" s="2"/>
    </row>
    <row r="430" spans="2:69" x14ac:dyDescent="0.25">
      <c r="B430" t="s">
        <v>43</v>
      </c>
    </row>
    <row r="431" spans="2:69" x14ac:dyDescent="0.25">
      <c r="B431" t="s">
        <v>30</v>
      </c>
      <c r="O431" s="6"/>
      <c r="P431" t="s">
        <v>31</v>
      </c>
      <c r="AD431" t="s">
        <v>47</v>
      </c>
      <c r="AR431" t="s">
        <v>54</v>
      </c>
      <c r="BF431" t="s">
        <v>56</v>
      </c>
    </row>
    <row r="432" spans="2:69" x14ac:dyDescent="0.25">
      <c r="B432" t="s">
        <v>32</v>
      </c>
      <c r="C432" t="s">
        <v>33</v>
      </c>
      <c r="D432" t="s">
        <v>34</v>
      </c>
      <c r="E432" t="s">
        <v>35</v>
      </c>
      <c r="F432" t="s">
        <v>36</v>
      </c>
      <c r="G432" t="s">
        <v>37</v>
      </c>
      <c r="H432" t="s">
        <v>44</v>
      </c>
      <c r="I432" t="s">
        <v>45</v>
      </c>
      <c r="J432" t="s">
        <v>38</v>
      </c>
      <c r="K432" t="s">
        <v>39</v>
      </c>
      <c r="L432" t="s">
        <v>40</v>
      </c>
      <c r="M432" t="s">
        <v>41</v>
      </c>
      <c r="O432" s="6"/>
      <c r="P432" t="s">
        <v>34</v>
      </c>
      <c r="Q432" t="s">
        <v>35</v>
      </c>
      <c r="R432" t="s">
        <v>36</v>
      </c>
      <c r="S432" t="s">
        <v>37</v>
      </c>
      <c r="T432" t="s">
        <v>44</v>
      </c>
      <c r="U432" t="s">
        <v>45</v>
      </c>
      <c r="V432" t="s">
        <v>48</v>
      </c>
      <c r="W432" t="s">
        <v>49</v>
      </c>
      <c r="X432" t="s">
        <v>38</v>
      </c>
      <c r="Y432" t="s">
        <v>39</v>
      </c>
      <c r="Z432" t="s">
        <v>40</v>
      </c>
      <c r="AA432" t="s">
        <v>41</v>
      </c>
      <c r="AD432" t="s">
        <v>36</v>
      </c>
      <c r="AE432" t="s">
        <v>37</v>
      </c>
      <c r="AF432" t="s">
        <v>44</v>
      </c>
      <c r="AG432" t="s">
        <v>45</v>
      </c>
      <c r="AH432" t="s">
        <v>48</v>
      </c>
      <c r="AI432" t="s">
        <v>49</v>
      </c>
      <c r="AJ432" t="s">
        <v>51</v>
      </c>
      <c r="AK432" t="s">
        <v>53</v>
      </c>
      <c r="AL432" t="s">
        <v>38</v>
      </c>
      <c r="AM432" t="s">
        <v>39</v>
      </c>
      <c r="AN432" t="s">
        <v>40</v>
      </c>
      <c r="AO432" t="s">
        <v>41</v>
      </c>
      <c r="AR432" t="s">
        <v>44</v>
      </c>
      <c r="AS432" t="s">
        <v>45</v>
      </c>
      <c r="AT432" t="s">
        <v>48</v>
      </c>
      <c r="AU432" t="s">
        <v>49</v>
      </c>
      <c r="AV432" t="s">
        <v>51</v>
      </c>
      <c r="AW432" t="s">
        <v>53</v>
      </c>
      <c r="AX432" t="s">
        <v>55</v>
      </c>
      <c r="AY432" t="s">
        <v>52</v>
      </c>
      <c r="AZ432" t="s">
        <v>38</v>
      </c>
      <c r="BA432" t="s">
        <v>39</v>
      </c>
      <c r="BB432" t="s">
        <v>40</v>
      </c>
      <c r="BC432" t="s">
        <v>41</v>
      </c>
      <c r="BF432" t="s">
        <v>48</v>
      </c>
      <c r="BG432" t="s">
        <v>49</v>
      </c>
      <c r="BH432" t="s">
        <v>51</v>
      </c>
      <c r="BI432" t="s">
        <v>53</v>
      </c>
      <c r="BJ432" t="s">
        <v>55</v>
      </c>
      <c r="BK432" t="s">
        <v>52</v>
      </c>
      <c r="BL432" t="s">
        <v>57</v>
      </c>
      <c r="BM432" t="s">
        <v>58</v>
      </c>
      <c r="BN432" t="s">
        <v>38</v>
      </c>
      <c r="BO432" t="s">
        <v>39</v>
      </c>
      <c r="BP432" t="s">
        <v>40</v>
      </c>
      <c r="BQ432" t="s">
        <v>41</v>
      </c>
    </row>
    <row r="433" spans="2:69" x14ac:dyDescent="0.25">
      <c r="B433" s="8">
        <v>3.1579012591490025E-3</v>
      </c>
      <c r="C433" s="8">
        <v>12.478359908883828</v>
      </c>
      <c r="D433" s="8">
        <v>0.50777088795907199</v>
      </c>
      <c r="E433" s="8">
        <v>0.50317649484943616</v>
      </c>
      <c r="F433" s="8">
        <v>3.1028790114678087E-3</v>
      </c>
      <c r="G433" s="8">
        <v>1.2958178772612475E-2</v>
      </c>
      <c r="H433" s="2">
        <v>18.143542859150582</v>
      </c>
      <c r="I433" s="2">
        <v>51.300823509515304</v>
      </c>
      <c r="J433" s="5">
        <v>13.5</v>
      </c>
      <c r="K433" s="5">
        <v>51</v>
      </c>
      <c r="L433">
        <f>POWER(ABS(H433-J433),2)</f>
        <v>21.562490284768362</v>
      </c>
      <c r="M433">
        <f>POWER(ABS(I433-K433),2)</f>
        <v>9.0494783877104204E-2</v>
      </c>
      <c r="O433" s="7"/>
      <c r="P433" s="8">
        <v>3.265931252641394E-3</v>
      </c>
      <c r="Q433" s="8">
        <v>12.70615034168565</v>
      </c>
      <c r="R433" s="8">
        <v>0.50788913123243085</v>
      </c>
      <c r="S433" s="8">
        <v>0.50329038530218528</v>
      </c>
      <c r="T433" s="2">
        <v>3.8828664358113644E-3</v>
      </c>
      <c r="U433" s="2">
        <v>1.3483389119896178E-2</v>
      </c>
      <c r="V433" s="2">
        <v>20.154513704149078</v>
      </c>
      <c r="W433" s="2">
        <v>54.656032796260426</v>
      </c>
      <c r="X433" s="5">
        <v>13.9</v>
      </c>
      <c r="Y433" s="5">
        <v>51</v>
      </c>
      <c r="Z433">
        <f>POWER(ABS(V433-X433),2)</f>
        <v>39.118941675388619</v>
      </c>
      <c r="AA433">
        <f t="shared" ref="AA433:AA471" si="2">POWER(ABS(W433-Y433),2)</f>
        <v>13.366575807331831</v>
      </c>
      <c r="AD433" s="8">
        <v>3.3199450934495497E-3</v>
      </c>
      <c r="AE433" s="8">
        <v>13.161731207289293</v>
      </c>
      <c r="AF433" s="2">
        <v>0.50983746326842483</v>
      </c>
      <c r="AG433" s="2">
        <v>0.5034214057946983</v>
      </c>
      <c r="AH433" s="2">
        <v>4.2001541780444995E-3</v>
      </c>
      <c r="AI433" s="2">
        <v>1.424927132098606E-2</v>
      </c>
      <c r="AJ433" s="2">
        <v>22.759479734197665</v>
      </c>
      <c r="AK433" s="2">
        <v>58.942643323211122</v>
      </c>
      <c r="AL433" s="5">
        <v>14.1</v>
      </c>
      <c r="AM433" s="5">
        <v>52</v>
      </c>
      <c r="AN433">
        <f>POWER(ABS(AJ433-AL433),2)</f>
        <v>74.986589266980076</v>
      </c>
      <c r="AO433">
        <f t="shared" ref="AO433:AO471" si="3">POWER(ABS(AK433-AM433),2)</f>
        <v>48.200296313327975</v>
      </c>
      <c r="AR433" s="2">
        <v>4.2098889464734458E-3</v>
      </c>
      <c r="AS433" s="2">
        <v>13.685836790322393</v>
      </c>
      <c r="AT433" s="2">
        <v>0.51062993799696765</v>
      </c>
      <c r="AU433" s="2">
        <v>0.50361246748294874</v>
      </c>
      <c r="AV433" s="2">
        <v>4.6111602576282204E-3</v>
      </c>
      <c r="AW433" s="2">
        <v>1.522773686885597E-2</v>
      </c>
      <c r="AX433" s="2">
        <v>25.645797289866156</v>
      </c>
      <c r="AY433" s="2">
        <v>63.983943939858825</v>
      </c>
      <c r="AZ433" s="5">
        <v>14.7</v>
      </c>
      <c r="BA433" s="5">
        <v>53</v>
      </c>
      <c r="BB433">
        <f>POWER(ABS(AX433-AZ433),2)</f>
        <v>119.8104783108413</v>
      </c>
      <c r="BC433">
        <f t="shared" ref="BC433:BC471" si="4">POWER(ABS(AY433-BA433),2)</f>
        <v>120.64702447396142</v>
      </c>
      <c r="BF433" s="2">
        <v>4.5718337528778963E-3</v>
      </c>
      <c r="BG433" s="2">
        <v>14.450121365890759</v>
      </c>
      <c r="BH433" s="2">
        <v>0.51165641177804744</v>
      </c>
      <c r="BI433" s="2">
        <v>0.50385656607673901</v>
      </c>
      <c r="BJ433" s="2">
        <v>5.0665555659317922E-3</v>
      </c>
      <c r="BK433" s="2">
        <v>1.6378431198370218E-2</v>
      </c>
      <c r="BL433" s="2">
        <v>28.520534276236901</v>
      </c>
      <c r="BM433" s="2">
        <v>69.299219255087706</v>
      </c>
      <c r="BN433" s="5">
        <v>15.3</v>
      </c>
      <c r="BO433" s="5">
        <v>54</v>
      </c>
      <c r="BP433">
        <f>POWER(ABS(BL433-BN433),2)</f>
        <v>174.78252654915474</v>
      </c>
      <c r="BQ433">
        <f t="shared" ref="BQ433:BQ471" si="5">POWER(ABS(BM433-BO433),2)</f>
        <v>234.06610981524642</v>
      </c>
    </row>
    <row r="434" spans="2:69" x14ac:dyDescent="0.25">
      <c r="B434" s="8">
        <v>3.265931252641394E-3</v>
      </c>
      <c r="C434" s="8">
        <v>12.70615034168565</v>
      </c>
      <c r="D434" s="8">
        <v>0.50788913123243085</v>
      </c>
      <c r="E434" s="8">
        <v>0.50329038530218528</v>
      </c>
      <c r="F434" s="8">
        <v>3.1502128392919639E-3</v>
      </c>
      <c r="G434" s="8">
        <v>1.3414720375466604E-2</v>
      </c>
      <c r="H434" s="2">
        <v>18.476594800387211</v>
      </c>
      <c r="I434" s="2">
        <v>53.295066364860439</v>
      </c>
      <c r="J434" s="5">
        <v>13.9</v>
      </c>
      <c r="K434" s="5">
        <v>51</v>
      </c>
      <c r="L434">
        <f t="shared" ref="L434:L497" si="6">POWER(ABS(H434-J434),2)</f>
        <v>20.945219966931255</v>
      </c>
      <c r="M434">
        <f t="shared" ref="M434:M497" si="7">POWER(ABS(I434-K434),2)</f>
        <v>5.2673296191137098</v>
      </c>
      <c r="O434" s="7"/>
      <c r="P434" s="8">
        <v>3.3199450934495497E-3</v>
      </c>
      <c r="Q434" s="8">
        <v>13.161731207289293</v>
      </c>
      <c r="R434" s="8">
        <v>0.50800737362316328</v>
      </c>
      <c r="S434" s="8">
        <v>0.50340427541348287</v>
      </c>
      <c r="T434" s="2">
        <v>3.9354148906138066E-3</v>
      </c>
      <c r="U434" s="2">
        <v>1.3938610111599244E-2</v>
      </c>
      <c r="V434" s="2">
        <v>20.102087295648548</v>
      </c>
      <c r="W434" s="2">
        <v>56.271426971150966</v>
      </c>
      <c r="X434" s="5">
        <v>14.1</v>
      </c>
      <c r="Y434" s="5">
        <v>52</v>
      </c>
      <c r="Z434">
        <f>POWER(ABS(V434-X434),2)</f>
        <v>36.025051904585709</v>
      </c>
      <c r="AA434">
        <f t="shared" si="2"/>
        <v>18.245088369875912</v>
      </c>
      <c r="AD434" s="8">
        <v>3.3739581479953935E-3</v>
      </c>
      <c r="AE434" s="8">
        <v>13.617312072892938</v>
      </c>
      <c r="AF434" s="2">
        <v>0.50996871446618719</v>
      </c>
      <c r="AG434" s="2">
        <v>0.50353496765933969</v>
      </c>
      <c r="AH434" s="2">
        <v>4.1918824341772186E-3</v>
      </c>
      <c r="AI434" s="2">
        <v>1.4618005943132934E-2</v>
      </c>
      <c r="AJ434" s="2">
        <v>22.844337334953686</v>
      </c>
      <c r="AK434" s="2">
        <v>60.796756148760799</v>
      </c>
      <c r="AL434" s="5">
        <v>14.7</v>
      </c>
      <c r="AM434" s="5">
        <v>53</v>
      </c>
      <c r="AN434">
        <f>POWER(ABS(AJ434-AL434),2)</f>
        <v>66.330230625520514</v>
      </c>
      <c r="AO434">
        <f t="shared" si="3"/>
        <v>60.789406443239336</v>
      </c>
      <c r="AR434" s="2">
        <v>4.2698364711879324E-3</v>
      </c>
      <c r="AS434" s="2">
        <v>14.140106233453404</v>
      </c>
      <c r="AT434" s="2">
        <v>0.51060927868471562</v>
      </c>
      <c r="AU434" s="2">
        <v>0.50370445539219666</v>
      </c>
      <c r="AV434" s="2">
        <v>4.6245488865455054E-3</v>
      </c>
      <c r="AW434" s="2">
        <v>1.5650949394416774E-2</v>
      </c>
      <c r="AX434" s="2">
        <v>25.822858332668744</v>
      </c>
      <c r="AY434" s="2">
        <v>66.676807300277943</v>
      </c>
      <c r="AZ434" s="5">
        <v>15.3</v>
      </c>
      <c r="BA434" s="5">
        <v>54</v>
      </c>
      <c r="BB434">
        <f>POWER(ABS(AX434-AZ434),2)</f>
        <v>110.73054748941601</v>
      </c>
      <c r="BC434">
        <f t="shared" si="4"/>
        <v>160.70144332838015</v>
      </c>
      <c r="BF434" s="2">
        <v>4.5623983680704045E-3</v>
      </c>
      <c r="BG434" s="2">
        <v>14.818092704134617</v>
      </c>
      <c r="BH434" s="2">
        <v>0.51168984788313332</v>
      </c>
      <c r="BI434" s="2">
        <v>0.50396214691230434</v>
      </c>
      <c r="BJ434" s="2">
        <v>5.0944917076475443E-3</v>
      </c>
      <c r="BK434" s="2">
        <v>1.6993069009699397E-2</v>
      </c>
      <c r="BL434" s="2">
        <v>28.968954335430443</v>
      </c>
      <c r="BM434" s="2">
        <v>72.852862634650421</v>
      </c>
      <c r="BN434" s="5">
        <v>15.8</v>
      </c>
      <c r="BO434" s="5">
        <v>54</v>
      </c>
      <c r="BP434">
        <f>POWER(ABS(BL434-BN434),2)</f>
        <v>173.42135828865224</v>
      </c>
      <c r="BQ434">
        <f t="shared" si="5"/>
        <v>355.43042952099802</v>
      </c>
    </row>
    <row r="435" spans="2:69" x14ac:dyDescent="0.25">
      <c r="B435" s="8">
        <v>3.3199450934495497E-3</v>
      </c>
      <c r="C435" s="8">
        <v>13.161731207289293</v>
      </c>
      <c r="D435" s="8">
        <v>0.50800737362316328</v>
      </c>
      <c r="E435" s="8">
        <v>0.50340427541348287</v>
      </c>
      <c r="F435" s="8">
        <v>3.2133245877291492E-3</v>
      </c>
      <c r="G435" s="8">
        <v>1.3414720375466604E-2</v>
      </c>
      <c r="H435" s="2">
        <v>17.938244338499594</v>
      </c>
      <c r="I435" s="2">
        <v>51.883621268142946</v>
      </c>
      <c r="J435" s="5">
        <v>14.1</v>
      </c>
      <c r="K435" s="5">
        <v>52</v>
      </c>
      <c r="L435">
        <f t="shared" si="6"/>
        <v>14.732119602024186</v>
      </c>
      <c r="M435">
        <f t="shared" si="7"/>
        <v>1.3544009228656114E-2</v>
      </c>
      <c r="O435" s="7"/>
      <c r="P435" s="8">
        <v>3.3739581479953935E-3</v>
      </c>
      <c r="Q435" s="8">
        <v>13.617312072892938</v>
      </c>
      <c r="R435" s="8">
        <v>0.50816502874831226</v>
      </c>
      <c r="S435" s="8">
        <v>0.50340427541348287</v>
      </c>
      <c r="T435" s="2">
        <v>3.8504747207005023E-3</v>
      </c>
      <c r="U435" s="2">
        <v>1.3616423540597101E-2</v>
      </c>
      <c r="V435" s="2">
        <v>19.39619589342588</v>
      </c>
      <c r="W435" s="2">
        <v>54.112655385837726</v>
      </c>
      <c r="X435" s="5">
        <v>14.7</v>
      </c>
      <c r="Y435" s="5">
        <v>53</v>
      </c>
      <c r="Z435">
        <f t="shared" ref="Z435:Z494" si="8">POWER(ABS(V435-X435),2)</f>
        <v>22.054255869430101</v>
      </c>
      <c r="AA435">
        <f t="shared" si="2"/>
        <v>1.2380020076336997</v>
      </c>
      <c r="AD435" s="8">
        <v>3.4459743107153155E-3</v>
      </c>
      <c r="AE435" s="8">
        <v>13.617312072892938</v>
      </c>
      <c r="AF435" s="2">
        <v>0.50975655726301738</v>
      </c>
      <c r="AG435" s="2">
        <v>0.50345459316395269</v>
      </c>
      <c r="AH435" s="2">
        <v>4.0805081106484245E-3</v>
      </c>
      <c r="AI435" s="2">
        <v>1.4125237520291321E-2</v>
      </c>
      <c r="AJ435" s="2">
        <v>21.544835340164234</v>
      </c>
      <c r="AK435" s="2">
        <v>56.651492284495674</v>
      </c>
      <c r="AL435" s="5">
        <v>15.3</v>
      </c>
      <c r="AM435" s="5">
        <v>54</v>
      </c>
      <c r="AN435">
        <f t="shared" ref="AN435:AN491" si="9">POWER(ABS(AJ435-AL435),2)</f>
        <v>38.997968425764128</v>
      </c>
      <c r="AO435">
        <f t="shared" si="3"/>
        <v>7.0304113347400898</v>
      </c>
      <c r="AR435" s="2">
        <v>4.1729357352321642E-3</v>
      </c>
      <c r="AS435" s="2">
        <v>13.818592543996115</v>
      </c>
      <c r="AT435" s="2">
        <v>0.510331109440749</v>
      </c>
      <c r="AU435" s="2">
        <v>0.50358152504054832</v>
      </c>
      <c r="AV435" s="2">
        <v>4.4195163967320631E-3</v>
      </c>
      <c r="AW435" s="2">
        <v>1.4704760194635676E-2</v>
      </c>
      <c r="AX435" s="2">
        <v>23.700842813774493</v>
      </c>
      <c r="AY435" s="2">
        <v>59.810328141060928</v>
      </c>
      <c r="AZ435" s="5">
        <v>15.8</v>
      </c>
      <c r="BA435" s="5">
        <v>54</v>
      </c>
      <c r="BB435">
        <f t="shared" ref="BB435:BB491" si="10">POWER(ABS(AX435-AZ435),2)</f>
        <v>62.423317167972037</v>
      </c>
      <c r="BC435">
        <f t="shared" si="4"/>
        <v>33.759913106804547</v>
      </c>
      <c r="BF435" s="2">
        <v>4.435353230812367E-3</v>
      </c>
      <c r="BG435" s="2">
        <v>14.326345190395838</v>
      </c>
      <c r="BH435" s="2">
        <v>0.51117779896045756</v>
      </c>
      <c r="BI435" s="2">
        <v>0.50372609800772583</v>
      </c>
      <c r="BJ435" s="2">
        <v>4.7596861750573739E-3</v>
      </c>
      <c r="BK435" s="2">
        <v>1.5425791892460137E-2</v>
      </c>
      <c r="BL435" s="2">
        <v>26.134336648649935</v>
      </c>
      <c r="BM435" s="2">
        <v>64.342798397082404</v>
      </c>
      <c r="BN435" s="5">
        <v>16.2</v>
      </c>
      <c r="BO435" s="5">
        <v>54</v>
      </c>
      <c r="BP435">
        <f t="shared" ref="BP435:BP491" si="11">POWER(ABS(BL435-BN435),2)</f>
        <v>98.691044648709237</v>
      </c>
      <c r="BQ435">
        <f t="shared" si="5"/>
        <v>106.97347868269036</v>
      </c>
    </row>
    <row r="436" spans="2:69" x14ac:dyDescent="0.25">
      <c r="B436" s="8">
        <v>3.3739581479953935E-3</v>
      </c>
      <c r="C436" s="8">
        <v>13.617312072892938</v>
      </c>
      <c r="D436" s="8">
        <v>0.50816502874831226</v>
      </c>
      <c r="E436" s="8">
        <v>0.50340427541348287</v>
      </c>
      <c r="F436" s="8">
        <v>3.244880452379906E-3</v>
      </c>
      <c r="G436" s="8">
        <v>1.3642989091656595E-2</v>
      </c>
      <c r="H436" s="2">
        <v>18.149534329958154</v>
      </c>
      <c r="I436" s="2">
        <v>53.826662716446883</v>
      </c>
      <c r="J436" s="5">
        <v>14.7</v>
      </c>
      <c r="K436" s="5">
        <v>53</v>
      </c>
      <c r="L436">
        <f t="shared" si="6"/>
        <v>11.899287093559856</v>
      </c>
      <c r="M436">
        <f t="shared" si="7"/>
        <v>0.6833712467633396</v>
      </c>
      <c r="O436" s="7"/>
      <c r="P436" s="8">
        <v>3.4459743107153155E-3</v>
      </c>
      <c r="Q436" s="8">
        <v>13.617312072892938</v>
      </c>
      <c r="R436" s="8">
        <v>0.50824385570386066</v>
      </c>
      <c r="S436" s="8">
        <v>0.50346122033739449</v>
      </c>
      <c r="T436" s="2">
        <v>3.8838117616219183E-3</v>
      </c>
      <c r="U436" s="2">
        <v>1.4059955357154194E-2</v>
      </c>
      <c r="V436" s="2">
        <v>20.094376565035752</v>
      </c>
      <c r="W436" s="2">
        <v>57.132261303735326</v>
      </c>
      <c r="X436" s="5">
        <v>15.3</v>
      </c>
      <c r="Y436" s="5">
        <v>54</v>
      </c>
      <c r="Z436">
        <f t="shared" si="8"/>
        <v>22.986046647364009</v>
      </c>
      <c r="AA436">
        <f t="shared" si="2"/>
        <v>9.811060874877727</v>
      </c>
      <c r="AD436" s="8">
        <v>3.4819818513987435E-3</v>
      </c>
      <c r="AE436" s="8">
        <v>13.845102505694761</v>
      </c>
      <c r="AF436" s="2">
        <v>0.50983982443685094</v>
      </c>
      <c r="AG436" s="2">
        <v>0.50356523927392327</v>
      </c>
      <c r="AH436" s="2">
        <v>4.1906658490053345E-3</v>
      </c>
      <c r="AI436" s="2">
        <v>1.4814500900667795E-2</v>
      </c>
      <c r="AJ436" s="2">
        <v>22.4370067402436</v>
      </c>
      <c r="AK436" s="2">
        <v>60.845992818059749</v>
      </c>
      <c r="AL436" s="5">
        <v>15.8</v>
      </c>
      <c r="AM436" s="5">
        <v>54</v>
      </c>
      <c r="AN436">
        <f t="shared" si="9"/>
        <v>44.04985847003897</v>
      </c>
      <c r="AO436">
        <f t="shared" si="3"/>
        <v>46.86761766492566</v>
      </c>
      <c r="AR436" s="2">
        <v>4.210967389101818E-3</v>
      </c>
      <c r="AS436" s="2">
        <v>14.261198796457148</v>
      </c>
      <c r="AT436" s="2">
        <v>0.51060624016736655</v>
      </c>
      <c r="AU436" s="2">
        <v>0.50375347512179025</v>
      </c>
      <c r="AV436" s="2">
        <v>4.5602812262928042E-3</v>
      </c>
      <c r="AW436" s="2">
        <v>1.5662187887793787E-2</v>
      </c>
      <c r="AX436" s="2">
        <v>25.037280517361836</v>
      </c>
      <c r="AY436" s="2">
        <v>64.994633076697482</v>
      </c>
      <c r="AZ436" s="5">
        <v>16.2</v>
      </c>
      <c r="BA436" s="5">
        <v>54</v>
      </c>
      <c r="BB436">
        <f t="shared" si="10"/>
        <v>78.097526942543098</v>
      </c>
      <c r="BC436">
        <f t="shared" si="4"/>
        <v>120.88195649121035</v>
      </c>
      <c r="BF436" s="2">
        <v>4.5610106351471986E-3</v>
      </c>
      <c r="BG436" s="2">
        <v>15.014182529324675</v>
      </c>
      <c r="BH436" s="2">
        <v>0.51152934806975536</v>
      </c>
      <c r="BI436" s="2">
        <v>0.50396495064666214</v>
      </c>
      <c r="BJ436" s="2">
        <v>4.970545618448661E-3</v>
      </c>
      <c r="BK436" s="2">
        <v>1.6609119372968596E-2</v>
      </c>
      <c r="BL436" s="2">
        <v>27.344697882070697</v>
      </c>
      <c r="BM436" s="2">
        <v>69.477405639493725</v>
      </c>
      <c r="BN436" s="5">
        <v>16.399999999999999</v>
      </c>
      <c r="BO436" s="5">
        <v>53</v>
      </c>
      <c r="BP436">
        <f t="shared" si="11"/>
        <v>119.78641172980284</v>
      </c>
      <c r="BQ436">
        <f t="shared" si="5"/>
        <v>271.50489660841959</v>
      </c>
    </row>
    <row r="437" spans="2:69" x14ac:dyDescent="0.25">
      <c r="B437" s="8">
        <v>3.4459743107153155E-3</v>
      </c>
      <c r="C437" s="8">
        <v>13.617312072892938</v>
      </c>
      <c r="D437" s="8">
        <v>0.50824385570386066</v>
      </c>
      <c r="E437" s="8">
        <v>0.50346122033739449</v>
      </c>
      <c r="F437" s="8">
        <v>3.339548007306722E-3</v>
      </c>
      <c r="G437" s="8">
        <v>1.3871256385987513E-2</v>
      </c>
      <c r="H437" s="2">
        <v>18.564202696445573</v>
      </c>
      <c r="I437" s="2">
        <v>54.810875297909021</v>
      </c>
      <c r="J437" s="5">
        <v>15.3</v>
      </c>
      <c r="K437" s="5">
        <v>54</v>
      </c>
      <c r="L437">
        <f t="shared" si="6"/>
        <v>10.655019243482545</v>
      </c>
      <c r="M437">
        <f t="shared" si="7"/>
        <v>0.65751874875904393</v>
      </c>
      <c r="O437" s="7"/>
      <c r="P437" s="8">
        <v>3.4819818513987435E-3</v>
      </c>
      <c r="Q437" s="8">
        <v>13.845102505694761</v>
      </c>
      <c r="R437" s="8">
        <v>0.50848033409539251</v>
      </c>
      <c r="S437" s="8">
        <v>0.5035181651715116</v>
      </c>
      <c r="T437" s="2">
        <v>3.9492375344655096E-3</v>
      </c>
      <c r="U437" s="2">
        <v>1.428461629501521E-2</v>
      </c>
      <c r="V437" s="2">
        <v>20.203472826544225</v>
      </c>
      <c r="W437" s="2">
        <v>57.91980903671729</v>
      </c>
      <c r="X437" s="5">
        <v>15.8</v>
      </c>
      <c r="Y437" s="5">
        <v>54</v>
      </c>
      <c r="Z437">
        <f t="shared" si="8"/>
        <v>19.390572934113379</v>
      </c>
      <c r="AA437">
        <f t="shared" si="2"/>
        <v>15.364902884330526</v>
      </c>
      <c r="AD437" s="8">
        <v>3.5900022690647277E-3</v>
      </c>
      <c r="AE437" s="8">
        <v>14.072892938496583</v>
      </c>
      <c r="AF437" s="2">
        <v>0.5100032393077335</v>
      </c>
      <c r="AG437" s="2">
        <v>0.50362128493164893</v>
      </c>
      <c r="AH437" s="2">
        <v>4.2078788592651677E-3</v>
      </c>
      <c r="AI437" s="2">
        <v>1.4994266379537061E-2</v>
      </c>
      <c r="AJ437" s="2">
        <v>22.881101597833542</v>
      </c>
      <c r="AK437" s="2">
        <v>62.569482014581027</v>
      </c>
      <c r="AL437" s="5">
        <v>16.2</v>
      </c>
      <c r="AM437" s="5">
        <v>54</v>
      </c>
      <c r="AN437">
        <f t="shared" si="9"/>
        <v>44.637118560573917</v>
      </c>
      <c r="AO437">
        <f t="shared" si="3"/>
        <v>73.436021998227702</v>
      </c>
      <c r="AR437" s="2">
        <v>4.2856052099965389E-3</v>
      </c>
      <c r="AS437" s="2">
        <v>14.485393006357407</v>
      </c>
      <c r="AT437" s="2">
        <v>0.5106492309469739</v>
      </c>
      <c r="AU437" s="2">
        <v>0.50379832152377746</v>
      </c>
      <c r="AV437" s="2">
        <v>4.6303494633361929E-3</v>
      </c>
      <c r="AW437" s="2">
        <v>1.6055579610593011E-2</v>
      </c>
      <c r="AX437" s="2">
        <v>25.791164854101822</v>
      </c>
      <c r="AY437" s="2">
        <v>68.494650098753084</v>
      </c>
      <c r="AZ437" s="5">
        <v>16.399999999999999</v>
      </c>
      <c r="BA437" s="5">
        <v>53</v>
      </c>
      <c r="BB437">
        <f t="shared" si="10"/>
        <v>88.193977316917326</v>
      </c>
      <c r="BC437">
        <f t="shared" si="4"/>
        <v>240.08418168278897</v>
      </c>
      <c r="BF437" s="2">
        <v>4.5806450875441763E-3</v>
      </c>
      <c r="BG437" s="2">
        <v>15.193578368272732</v>
      </c>
      <c r="BH437" s="2">
        <v>0.51170433392789028</v>
      </c>
      <c r="BI437" s="2">
        <v>0.50406309290822238</v>
      </c>
      <c r="BJ437" s="2">
        <v>5.0894912095624531E-3</v>
      </c>
      <c r="BK437" s="2">
        <v>1.7407978827517271E-2</v>
      </c>
      <c r="BL437" s="2">
        <v>28.909876306396058</v>
      </c>
      <c r="BM437" s="2">
        <v>74.67003678083023</v>
      </c>
      <c r="BN437" s="5">
        <v>16.600000000000001</v>
      </c>
      <c r="BO437" s="5">
        <v>52</v>
      </c>
      <c r="BP437">
        <f t="shared" si="11"/>
        <v>151.53305467877101</v>
      </c>
      <c r="BQ437">
        <f t="shared" si="5"/>
        <v>513.93056764419543</v>
      </c>
    </row>
    <row r="438" spans="2:69" x14ac:dyDescent="0.25">
      <c r="B438" s="8">
        <v>3.4819818513987435E-3</v>
      </c>
      <c r="C438" s="8">
        <v>13.845102505694761</v>
      </c>
      <c r="D438" s="8">
        <v>0.50848033409539251</v>
      </c>
      <c r="E438" s="8">
        <v>0.5035181651715116</v>
      </c>
      <c r="F438" s="8">
        <v>3.4342155023756567E-3</v>
      </c>
      <c r="G438" s="8">
        <v>1.4099522234684699E-2</v>
      </c>
      <c r="H438" s="2">
        <v>18.898498193253825</v>
      </c>
      <c r="I438" s="2">
        <v>55.902623237773319</v>
      </c>
      <c r="J438" s="5">
        <v>15.8</v>
      </c>
      <c r="K438" s="5">
        <v>54</v>
      </c>
      <c r="L438">
        <f t="shared" si="6"/>
        <v>9.6006910535972168</v>
      </c>
      <c r="M438">
        <f t="shared" si="7"/>
        <v>3.6199751849150292</v>
      </c>
      <c r="O438" s="7"/>
      <c r="P438" s="8">
        <v>3.5900022690647277E-3</v>
      </c>
      <c r="Q438" s="8">
        <v>14.072892938496583</v>
      </c>
      <c r="R438" s="8">
        <v>0.50871680869199365</v>
      </c>
      <c r="S438" s="8">
        <v>0.50357510991435717</v>
      </c>
      <c r="T438" s="2">
        <v>4.0019821680286633E-3</v>
      </c>
      <c r="U438" s="2">
        <v>1.4533822065581653E-2</v>
      </c>
      <c r="V438" s="2">
        <v>20.581688726675353</v>
      </c>
      <c r="W438" s="2">
        <v>58.759304177545246</v>
      </c>
      <c r="X438" s="5">
        <v>16.2</v>
      </c>
      <c r="Y438" s="5">
        <v>54</v>
      </c>
      <c r="Z438">
        <f t="shared" si="8"/>
        <v>19.19919609747388</v>
      </c>
      <c r="AA438">
        <f t="shared" si="2"/>
        <v>22.650976254399634</v>
      </c>
      <c r="AD438" s="8">
        <v>3.698019307232946E-3</v>
      </c>
      <c r="AE438" s="8">
        <v>14.300683371298406</v>
      </c>
      <c r="AF438" s="2">
        <v>0.5101349788256786</v>
      </c>
      <c r="AG438" s="2">
        <v>0.50368345404802972</v>
      </c>
      <c r="AH438" s="2">
        <v>4.2675530586007435E-3</v>
      </c>
      <c r="AI438" s="2">
        <v>1.5185888295282383E-2</v>
      </c>
      <c r="AJ438" s="2">
        <v>22.958984944650172</v>
      </c>
      <c r="AK438" s="2">
        <v>62.664657984858103</v>
      </c>
      <c r="AL438" s="5">
        <v>16.399999999999999</v>
      </c>
      <c r="AM438" s="5">
        <v>53</v>
      </c>
      <c r="AN438">
        <f t="shared" si="9"/>
        <v>43.020283504147642</v>
      </c>
      <c r="AO438">
        <f t="shared" si="3"/>
        <v>93.405613964281486</v>
      </c>
      <c r="AR438" s="2">
        <v>4.3457750125232468E-3</v>
      </c>
      <c r="AS438" s="2">
        <v>14.734082742089594</v>
      </c>
      <c r="AT438" s="2">
        <v>0.51079827054444671</v>
      </c>
      <c r="AU438" s="2">
        <v>0.50384612597036782</v>
      </c>
      <c r="AV438" s="2">
        <v>4.6426377090585409E-3</v>
      </c>
      <c r="AW438" s="2">
        <v>1.6077303675561483E-2</v>
      </c>
      <c r="AX438" s="2">
        <v>25.74676707024873</v>
      </c>
      <c r="AY438" s="2">
        <v>68.659289487404266</v>
      </c>
      <c r="AZ438" s="5">
        <v>16.600000000000001</v>
      </c>
      <c r="BA438" s="5">
        <v>52</v>
      </c>
      <c r="BB438">
        <f t="shared" si="10"/>
        <v>83.66334783738651</v>
      </c>
      <c r="BC438">
        <f t="shared" si="4"/>
        <v>277.53192622513831</v>
      </c>
      <c r="BF438" s="2">
        <v>4.6487128951384939E-3</v>
      </c>
      <c r="BG438" s="2">
        <v>15.384807329736958</v>
      </c>
      <c r="BH438" s="2">
        <v>0.51173502186152242</v>
      </c>
      <c r="BI438" s="2">
        <v>0.50406851259369811</v>
      </c>
      <c r="BJ438" s="2">
        <v>5.0824862654306677E-3</v>
      </c>
      <c r="BK438" s="2">
        <v>1.7445556314729681E-2</v>
      </c>
      <c r="BL438" s="2">
        <v>28.724648298815985</v>
      </c>
      <c r="BM438" s="2">
        <v>74.826760506980534</v>
      </c>
      <c r="BN438" s="5">
        <v>17</v>
      </c>
      <c r="BO438" s="5">
        <v>50</v>
      </c>
      <c r="BP438">
        <f t="shared" si="11"/>
        <v>137.46737773092858</v>
      </c>
      <c r="BQ438">
        <f t="shared" si="5"/>
        <v>616.36803727096833</v>
      </c>
    </row>
    <row r="439" spans="2:69" x14ac:dyDescent="0.25">
      <c r="B439" s="8">
        <v>3.5900022690647277E-3</v>
      </c>
      <c r="C439" s="8">
        <v>14.072892938496583</v>
      </c>
      <c r="D439" s="8">
        <v>0.50871680869199365</v>
      </c>
      <c r="E439" s="8">
        <v>0.50357510991435717</v>
      </c>
      <c r="F439" s="8">
        <v>3.5131050346508762E-3</v>
      </c>
      <c r="G439" s="8">
        <v>1.4099522234684699E-2</v>
      </c>
      <c r="H439" s="2">
        <v>18.889624036854919</v>
      </c>
      <c r="I439" s="2">
        <v>55.160759042781365</v>
      </c>
      <c r="J439" s="5">
        <v>16.2</v>
      </c>
      <c r="K439" s="5">
        <v>54</v>
      </c>
      <c r="L439">
        <f t="shared" si="6"/>
        <v>7.2340774596277528</v>
      </c>
      <c r="M439">
        <f t="shared" si="7"/>
        <v>1.3473615553987102</v>
      </c>
      <c r="O439" s="7"/>
      <c r="P439" s="8">
        <v>3.698019307232946E-3</v>
      </c>
      <c r="Q439" s="8">
        <v>14.300683371298406</v>
      </c>
      <c r="R439" s="8">
        <v>0.50891386788062287</v>
      </c>
      <c r="S439" s="8">
        <v>0.50357510991435717</v>
      </c>
      <c r="T439" s="2">
        <v>4.0005820174547927E-3</v>
      </c>
      <c r="U439" s="2">
        <v>1.4364482038394952E-2</v>
      </c>
      <c r="V439" s="2">
        <v>20.449420842769609</v>
      </c>
      <c r="W439" s="2">
        <v>58.023973477580228</v>
      </c>
      <c r="X439" s="5">
        <v>16.399999999999999</v>
      </c>
      <c r="Y439" s="5">
        <v>53</v>
      </c>
      <c r="Z439">
        <f t="shared" si="8"/>
        <v>16.397809161856941</v>
      </c>
      <c r="AA439">
        <f t="shared" si="2"/>
        <v>25.240309503429565</v>
      </c>
      <c r="AD439" s="8">
        <v>3.7880308565208395E-3</v>
      </c>
      <c r="AE439" s="8">
        <v>14.300683371298406</v>
      </c>
      <c r="AF439" s="2">
        <v>0.51013148170697986</v>
      </c>
      <c r="AG439" s="2">
        <v>0.50364120892314213</v>
      </c>
      <c r="AH439" s="2">
        <v>4.2466840819970061E-3</v>
      </c>
      <c r="AI439" s="2">
        <v>1.5018042860446355E-2</v>
      </c>
      <c r="AJ439" s="2">
        <v>22.918941015676683</v>
      </c>
      <c r="AK439" s="2">
        <v>62.60119202765992</v>
      </c>
      <c r="AL439" s="5">
        <v>16.600000000000001</v>
      </c>
      <c r="AM439" s="5">
        <v>52</v>
      </c>
      <c r="AN439">
        <f t="shared" si="9"/>
        <v>39.929015559601055</v>
      </c>
      <c r="AO439">
        <f t="shared" si="3"/>
        <v>112.38527240732024</v>
      </c>
      <c r="AR439" s="2">
        <v>4.3441777703910967E-3</v>
      </c>
      <c r="AS439" s="2">
        <v>14.565093176032201</v>
      </c>
      <c r="AT439" s="2">
        <v>0.51074614933505091</v>
      </c>
      <c r="AU439" s="2">
        <v>0.50380425309668442</v>
      </c>
      <c r="AV439" s="2">
        <v>4.6363196751603294E-3</v>
      </c>
      <c r="AW439" s="2">
        <v>1.6062817472656327E-2</v>
      </c>
      <c r="AX439" s="2">
        <v>25.810671111357216</v>
      </c>
      <c r="AY439" s="2">
        <v>68.546122742923416</v>
      </c>
      <c r="AZ439" s="5">
        <v>17</v>
      </c>
      <c r="BA439" s="5">
        <v>50</v>
      </c>
      <c r="BB439">
        <f t="shared" si="10"/>
        <v>77.627925432504597</v>
      </c>
      <c r="BC439">
        <f t="shared" si="4"/>
        <v>343.95866879558116</v>
      </c>
      <c r="BF439" s="2">
        <v>4.6249087348910166E-3</v>
      </c>
      <c r="BG439" s="2">
        <v>15.21730603133946</v>
      </c>
      <c r="BH439" s="2">
        <v>0.51171924359022858</v>
      </c>
      <c r="BI439" s="2">
        <v>0.50406489859832371</v>
      </c>
      <c r="BJ439" s="2">
        <v>5.0925688459538638E-3</v>
      </c>
      <c r="BK439" s="2">
        <v>1.7419727009495754E-2</v>
      </c>
      <c r="BL439" s="2">
        <v>28.88697033445602</v>
      </c>
      <c r="BM439" s="2">
        <v>74.689559371729871</v>
      </c>
      <c r="BN439" s="5">
        <v>18</v>
      </c>
      <c r="BO439" s="5">
        <v>51</v>
      </c>
      <c r="BP439">
        <f t="shared" si="11"/>
        <v>118.52612306332543</v>
      </c>
      <c r="BQ439">
        <f t="shared" si="5"/>
        <v>561.19522322671457</v>
      </c>
    </row>
    <row r="440" spans="2:69" x14ac:dyDescent="0.25">
      <c r="B440" s="8">
        <v>3.698019307232946E-3</v>
      </c>
      <c r="C440" s="8">
        <v>14.300683371298406</v>
      </c>
      <c r="D440" s="8">
        <v>0.50891386788062287</v>
      </c>
      <c r="E440" s="8">
        <v>0.50357510991435717</v>
      </c>
      <c r="F440" s="8">
        <v>3.5762166290338915E-3</v>
      </c>
      <c r="G440" s="8">
        <v>1.4099522234684699E-2</v>
      </c>
      <c r="H440" s="2">
        <v>19.055271728942245</v>
      </c>
      <c r="I440" s="2">
        <v>55.277136928453977</v>
      </c>
      <c r="J440" s="5">
        <v>16.399999999999999</v>
      </c>
      <c r="K440" s="5">
        <v>53</v>
      </c>
      <c r="L440">
        <f t="shared" si="6"/>
        <v>7.0504679545199442</v>
      </c>
      <c r="M440">
        <f t="shared" si="7"/>
        <v>5.1853525909288143</v>
      </c>
      <c r="O440" s="7"/>
      <c r="P440" s="8">
        <v>3.7880308565208395E-3</v>
      </c>
      <c r="Q440" s="8">
        <v>14.300683371298406</v>
      </c>
      <c r="R440" s="8">
        <v>0.50907151324005562</v>
      </c>
      <c r="S440" s="8">
        <v>0.50357510991435717</v>
      </c>
      <c r="T440" s="2">
        <v>4.0267176497004549E-3</v>
      </c>
      <c r="U440" s="2">
        <v>1.4391046839690409E-2</v>
      </c>
      <c r="V440" s="2">
        <v>20.6336954803959</v>
      </c>
      <c r="W440" s="2">
        <v>57.979671771918305</v>
      </c>
      <c r="X440" s="5">
        <v>16.600000000000001</v>
      </c>
      <c r="Y440" s="5">
        <v>52</v>
      </c>
      <c r="Z440">
        <f t="shared" si="8"/>
        <v>16.270699228566301</v>
      </c>
      <c r="AA440">
        <f t="shared" si="2"/>
        <v>35.756474499876603</v>
      </c>
      <c r="AD440" s="8">
        <v>3.8600383228928016E-3</v>
      </c>
      <c r="AE440" s="8">
        <v>14.300683371298406</v>
      </c>
      <c r="AF440" s="2">
        <v>0.5101967598203121</v>
      </c>
      <c r="AG440" s="2">
        <v>0.50364783601326135</v>
      </c>
      <c r="AH440" s="2">
        <v>4.2757585848407498E-3</v>
      </c>
      <c r="AI440" s="2">
        <v>1.5007930595318403E-2</v>
      </c>
      <c r="AJ440" s="2">
        <v>23.301361342324608</v>
      </c>
      <c r="AK440" s="2">
        <v>62.648351168940287</v>
      </c>
      <c r="AL440" s="5">
        <v>17</v>
      </c>
      <c r="AM440" s="5">
        <v>50</v>
      </c>
      <c r="AN440">
        <f t="shared" si="9"/>
        <v>39.707154766542985</v>
      </c>
      <c r="AO440">
        <f t="shared" si="3"/>
        <v>159.98078729283313</v>
      </c>
      <c r="AR440" s="2">
        <v>4.3739922301666333E-3</v>
      </c>
      <c r="AS440" s="2">
        <v>14.591602944978128</v>
      </c>
      <c r="AT440" s="2">
        <v>0.51081876415425675</v>
      </c>
      <c r="AU440" s="2">
        <v>0.5038017303664587</v>
      </c>
      <c r="AV440" s="2">
        <v>4.6966570107074236E-3</v>
      </c>
      <c r="AW440" s="2">
        <v>1.6073581620247378E-2</v>
      </c>
      <c r="AX440" s="2">
        <v>26.223054795681225</v>
      </c>
      <c r="AY440" s="2">
        <v>68.584617855431148</v>
      </c>
      <c r="AZ440" s="5">
        <v>18</v>
      </c>
      <c r="BA440" s="5">
        <v>51</v>
      </c>
      <c r="BB440">
        <f t="shared" si="10"/>
        <v>67.618630172775994</v>
      </c>
      <c r="BC440">
        <f t="shared" si="4"/>
        <v>309.21878512154797</v>
      </c>
      <c r="BF440" s="2">
        <v>4.6580724577557422E-3</v>
      </c>
      <c r="BG440" s="2">
        <v>15.207214526632871</v>
      </c>
      <c r="BH440" s="2">
        <v>0.51186992544031407</v>
      </c>
      <c r="BI440" s="2">
        <v>0.50406758402100615</v>
      </c>
      <c r="BJ440" s="2">
        <v>5.1576334339610329E-3</v>
      </c>
      <c r="BK440" s="2">
        <v>1.742851317994679E-2</v>
      </c>
      <c r="BL440" s="2">
        <v>29.466451011951428</v>
      </c>
      <c r="BM440" s="2">
        <v>74.683323411074724</v>
      </c>
      <c r="BN440" s="5">
        <v>19.5</v>
      </c>
      <c r="BO440" s="5">
        <v>52</v>
      </c>
      <c r="BP440">
        <f t="shared" si="11"/>
        <v>99.330145773627635</v>
      </c>
      <c r="BQ440">
        <f t="shared" si="5"/>
        <v>514.53316097141067</v>
      </c>
    </row>
    <row r="441" spans="2:69" x14ac:dyDescent="0.25">
      <c r="B441" s="8">
        <v>3.7880308565208395E-3</v>
      </c>
      <c r="C441" s="8">
        <v>14.300683371298406</v>
      </c>
      <c r="D441" s="8">
        <v>0.50907151324005562</v>
      </c>
      <c r="E441" s="8">
        <v>0.50357510991435717</v>
      </c>
      <c r="F441" s="8">
        <v>3.6077724155735287E-3</v>
      </c>
      <c r="G441" s="8">
        <v>1.3871256385987513E-2</v>
      </c>
      <c r="H441" s="2">
        <v>18.925877793144981</v>
      </c>
      <c r="I441" s="2">
        <v>53.51763427651963</v>
      </c>
      <c r="J441" s="5">
        <v>16.600000000000001</v>
      </c>
      <c r="K441" s="5">
        <v>52</v>
      </c>
      <c r="L441">
        <f t="shared" si="6"/>
        <v>5.4097075086449591</v>
      </c>
      <c r="M441">
        <f t="shared" si="7"/>
        <v>2.3032137972672593</v>
      </c>
      <c r="O441" s="7"/>
      <c r="P441" s="8">
        <v>3.8600383228928016E-3</v>
      </c>
      <c r="Q441" s="8">
        <v>14.300683371298406</v>
      </c>
      <c r="R441" s="8">
        <v>0.50915033524517794</v>
      </c>
      <c r="S441" s="8">
        <v>0.5035181651715116</v>
      </c>
      <c r="T441" s="2">
        <v>4.0063020785529868E-3</v>
      </c>
      <c r="U441" s="2">
        <v>1.3989414795412944E-2</v>
      </c>
      <c r="V441" s="2">
        <v>20.305792305734109</v>
      </c>
      <c r="W441" s="2">
        <v>55.685487231289443</v>
      </c>
      <c r="X441" s="5">
        <v>17</v>
      </c>
      <c r="Y441" s="5">
        <v>50</v>
      </c>
      <c r="Z441">
        <f t="shared" si="8"/>
        <v>10.928262768650834</v>
      </c>
      <c r="AA441">
        <f t="shared" si="2"/>
        <v>32.324765057155297</v>
      </c>
      <c r="AD441" s="8">
        <v>3.896041455516806E-3</v>
      </c>
      <c r="AE441" s="8">
        <v>14.072892938496583</v>
      </c>
      <c r="AF441" s="2">
        <v>0.51014576854483007</v>
      </c>
      <c r="AG441" s="2">
        <v>0.5035476417337641</v>
      </c>
      <c r="AH441" s="2">
        <v>4.2240226388368532E-3</v>
      </c>
      <c r="AI441" s="2">
        <v>1.448425807018008E-2</v>
      </c>
      <c r="AJ441" s="2">
        <v>22.73520689245877</v>
      </c>
      <c r="AK441" s="2">
        <v>59.97428220877017</v>
      </c>
      <c r="AL441" s="5">
        <v>18</v>
      </c>
      <c r="AM441" s="5">
        <v>51</v>
      </c>
      <c r="AN441">
        <f t="shared" si="9"/>
        <v>22.422184314389039</v>
      </c>
      <c r="AO441">
        <f t="shared" si="3"/>
        <v>80.5377411626488</v>
      </c>
      <c r="AR441" s="2">
        <v>4.3507030078354389E-3</v>
      </c>
      <c r="AS441" s="2">
        <v>14.190805074378048</v>
      </c>
      <c r="AT441" s="2">
        <v>0.51068955110554259</v>
      </c>
      <c r="AU441" s="2">
        <v>0.50367108934064153</v>
      </c>
      <c r="AV441" s="2">
        <v>4.6073305465153102E-3</v>
      </c>
      <c r="AW441" s="2">
        <v>1.5463215399856086E-2</v>
      </c>
      <c r="AX441" s="2">
        <v>25.50530448584361</v>
      </c>
      <c r="AY441" s="2">
        <v>64.958480099327872</v>
      </c>
      <c r="AZ441" s="5">
        <v>19.5</v>
      </c>
      <c r="BA441" s="5">
        <v>52</v>
      </c>
      <c r="BB441">
        <f t="shared" si="10"/>
        <v>36.063681967693377</v>
      </c>
      <c r="BC441">
        <f t="shared" si="4"/>
        <v>167.92220648467648</v>
      </c>
      <c r="BF441" s="2">
        <v>4.5990597703690793E-3</v>
      </c>
      <c r="BG441" s="2">
        <v>14.684621237195772</v>
      </c>
      <c r="BH441" s="2">
        <v>0.51164684762693957</v>
      </c>
      <c r="BI441" s="2">
        <v>0.50391531189514616</v>
      </c>
      <c r="BJ441" s="2">
        <v>5.0443890417896696E-3</v>
      </c>
      <c r="BK441" s="2">
        <v>1.660086754420681E-2</v>
      </c>
      <c r="BL441" s="2">
        <v>28.417006299450183</v>
      </c>
      <c r="BM441" s="2">
        <v>71.153582454249431</v>
      </c>
      <c r="BN441" s="5">
        <v>21.3</v>
      </c>
      <c r="BO441" s="5">
        <v>54</v>
      </c>
      <c r="BP441">
        <f t="shared" si="11"/>
        <v>50.65177866641357</v>
      </c>
      <c r="BQ441">
        <f t="shared" si="5"/>
        <v>294.24539101473391</v>
      </c>
    </row>
    <row r="442" spans="2:69" x14ac:dyDescent="0.25">
      <c r="B442" s="8">
        <v>3.8600383228928016E-3</v>
      </c>
      <c r="C442" s="8">
        <v>14.300683371298406</v>
      </c>
      <c r="D442" s="8">
        <v>0.50915033524517794</v>
      </c>
      <c r="E442" s="8">
        <v>0.5035181651715116</v>
      </c>
      <c r="F442" s="8">
        <v>3.6393281949281312E-3</v>
      </c>
      <c r="G442" s="8">
        <v>1.3642989091656595E-2</v>
      </c>
      <c r="H442" s="2">
        <v>18.96318491086933</v>
      </c>
      <c r="I442" s="2">
        <v>52.623009648917538</v>
      </c>
      <c r="J442" s="5">
        <v>17</v>
      </c>
      <c r="K442" s="5">
        <v>50</v>
      </c>
      <c r="L442">
        <f t="shared" si="6"/>
        <v>3.85409499426502</v>
      </c>
      <c r="M442">
        <f t="shared" si="7"/>
        <v>6.8801796183145063</v>
      </c>
      <c r="O442" s="7"/>
      <c r="P442" s="8">
        <v>3.896041455516806E-3</v>
      </c>
      <c r="Q442" s="8">
        <v>14.072892938496583</v>
      </c>
      <c r="R442" s="8">
        <v>0.50922915679534897</v>
      </c>
      <c r="S442" s="8">
        <v>0.50346122033739449</v>
      </c>
      <c r="T442" s="2">
        <v>4.0121883371009416E-3</v>
      </c>
      <c r="U442" s="2">
        <v>1.3785201987042582E-2</v>
      </c>
      <c r="V442" s="2">
        <v>20.481527170252832</v>
      </c>
      <c r="W442" s="2">
        <v>54.862798466544973</v>
      </c>
      <c r="X442" s="5">
        <v>18</v>
      </c>
      <c r="Y442" s="5">
        <v>51</v>
      </c>
      <c r="Z442">
        <f t="shared" si="8"/>
        <v>6.1579770967030285</v>
      </c>
      <c r="AA442">
        <f t="shared" si="2"/>
        <v>14.921211993142196</v>
      </c>
      <c r="AD442" s="8">
        <v>3.9320441831402477E-3</v>
      </c>
      <c r="AE442" s="8">
        <v>13.845102505694761</v>
      </c>
      <c r="AF442" s="2">
        <v>0.51016047047281798</v>
      </c>
      <c r="AG442" s="2">
        <v>0.50349669752914428</v>
      </c>
      <c r="AH442" s="2">
        <v>4.25174975797482E-3</v>
      </c>
      <c r="AI442" s="2">
        <v>1.429646847894862E-2</v>
      </c>
      <c r="AJ442" s="2">
        <v>22.88343334139816</v>
      </c>
      <c r="AK442" s="2">
        <v>58.292868879856179</v>
      </c>
      <c r="AL442" s="5">
        <v>19.5</v>
      </c>
      <c r="AM442" s="5">
        <v>52</v>
      </c>
      <c r="AN442">
        <f t="shared" si="9"/>
        <v>11.447621175684716</v>
      </c>
      <c r="AO442">
        <f t="shared" si="3"/>
        <v>39.600198739062364</v>
      </c>
      <c r="AR442" s="2">
        <v>4.357417822196335E-3</v>
      </c>
      <c r="AS442" s="2">
        <v>13.987018143261398</v>
      </c>
      <c r="AT442" s="2">
        <v>0.51075880110972505</v>
      </c>
      <c r="AU442" s="2">
        <v>0.50362424167668252</v>
      </c>
      <c r="AV442" s="2">
        <v>4.6307173602055185E-3</v>
      </c>
      <c r="AW442" s="2">
        <v>1.5079420602814392E-2</v>
      </c>
      <c r="AX442" s="2">
        <v>25.494562605135243</v>
      </c>
      <c r="AY442" s="2">
        <v>63.232259012179021</v>
      </c>
      <c r="AZ442" s="5">
        <v>21.3</v>
      </c>
      <c r="BA442" s="5">
        <v>54</v>
      </c>
      <c r="BB442">
        <f t="shared" si="10"/>
        <v>17.594355448398954</v>
      </c>
      <c r="BC442">
        <f t="shared" si="4"/>
        <v>85.234606467960759</v>
      </c>
      <c r="BF442" s="2">
        <v>4.6306869077416216E-3</v>
      </c>
      <c r="BG442" s="2">
        <v>14.497220607413434</v>
      </c>
      <c r="BH442" s="2">
        <v>0.51170525269287082</v>
      </c>
      <c r="BI442" s="2">
        <v>0.50381956515667037</v>
      </c>
      <c r="BJ442" s="2">
        <v>5.0426942205608538E-3</v>
      </c>
      <c r="BK442" s="2">
        <v>1.6206859187294941E-2</v>
      </c>
      <c r="BL442" s="2">
        <v>28.391660694401722</v>
      </c>
      <c r="BM442" s="2">
        <v>69.451754340375189</v>
      </c>
      <c r="BN442" s="5">
        <v>24</v>
      </c>
      <c r="BO442" s="5">
        <v>59</v>
      </c>
      <c r="BP442">
        <f t="shared" si="11"/>
        <v>19.286683654753013</v>
      </c>
      <c r="BQ442">
        <f t="shared" si="5"/>
        <v>109.23916879155159</v>
      </c>
    </row>
    <row r="443" spans="2:69" x14ac:dyDescent="0.25">
      <c r="B443" s="8">
        <v>3.896041455516806E-3</v>
      </c>
      <c r="C443" s="8">
        <v>14.072892938496583</v>
      </c>
      <c r="D443" s="8">
        <v>0.50922915679534897</v>
      </c>
      <c r="E443" s="8">
        <v>0.50346122033739449</v>
      </c>
      <c r="F443" s="8">
        <v>3.7024397318308612E-3</v>
      </c>
      <c r="G443" s="8">
        <v>1.3186450261193087E-2</v>
      </c>
      <c r="H443" s="2">
        <v>18.845090732599523</v>
      </c>
      <c r="I443" s="2">
        <v>49.977868936213319</v>
      </c>
      <c r="J443" s="5">
        <v>18</v>
      </c>
      <c r="K443" s="5">
        <v>51</v>
      </c>
      <c r="L443">
        <f t="shared" si="6"/>
        <v>0.71417834632559873</v>
      </c>
      <c r="M443">
        <f t="shared" si="7"/>
        <v>1.0447519115576915</v>
      </c>
      <c r="O443" s="7"/>
      <c r="P443" s="8">
        <v>3.9320441831402477E-3</v>
      </c>
      <c r="Q443" s="8">
        <v>13.845102505694761</v>
      </c>
      <c r="R443" s="8">
        <v>0.50938679851517177</v>
      </c>
      <c r="S443" s="8">
        <v>0.50334733040125412</v>
      </c>
      <c r="T443" s="2">
        <v>3.993555621839521E-3</v>
      </c>
      <c r="U443" s="2">
        <v>1.3181398385101854E-2</v>
      </c>
      <c r="V443" s="2">
        <v>20.273576135288163</v>
      </c>
      <c r="W443" s="2">
        <v>51.806792621626428</v>
      </c>
      <c r="X443" s="5">
        <v>19.5</v>
      </c>
      <c r="Y443" s="5">
        <v>52</v>
      </c>
      <c r="Z443">
        <f t="shared" si="8"/>
        <v>0.59842003708737046</v>
      </c>
      <c r="AA443">
        <f t="shared" si="2"/>
        <v>3.7329091057988505E-2</v>
      </c>
      <c r="AD443" s="8">
        <v>4.0040484095098684E-3</v>
      </c>
      <c r="AE443" s="8">
        <v>13.389521640091116</v>
      </c>
      <c r="AF443" s="2">
        <v>0.51011393205190769</v>
      </c>
      <c r="AG443" s="2">
        <v>0.50334607014656851</v>
      </c>
      <c r="AH443" s="2">
        <v>4.2189396308487115E-3</v>
      </c>
      <c r="AI443" s="2">
        <v>1.3598886001518295E-2</v>
      </c>
      <c r="AJ443" s="2">
        <v>22.66379107990582</v>
      </c>
      <c r="AK443" s="2">
        <v>55.472471744903814</v>
      </c>
      <c r="AL443" s="5">
        <v>21.3</v>
      </c>
      <c r="AM443" s="5">
        <v>54</v>
      </c>
      <c r="AN443">
        <f t="shared" si="9"/>
        <v>1.8599261096306818</v>
      </c>
      <c r="AO443">
        <f t="shared" si="3"/>
        <v>2.1681730395400822</v>
      </c>
      <c r="AR443" s="2">
        <v>4.3361622943474199E-3</v>
      </c>
      <c r="AS443" s="2">
        <v>13.384480395492783</v>
      </c>
      <c r="AT443" s="2">
        <v>0.51067685597086587</v>
      </c>
      <c r="AU443" s="2">
        <v>0.50345021816488655</v>
      </c>
      <c r="AV443" s="2">
        <v>4.5960627290537962E-3</v>
      </c>
      <c r="AW443" s="2">
        <v>1.4435634565607102E-2</v>
      </c>
      <c r="AX443" s="2">
        <v>24.918618874279442</v>
      </c>
      <c r="AY443" s="2">
        <v>58.855270224176579</v>
      </c>
      <c r="AZ443" s="5">
        <v>24</v>
      </c>
      <c r="BA443" s="5">
        <v>59</v>
      </c>
      <c r="BB443">
        <f t="shared" si="10"/>
        <v>0.84386063618242946</v>
      </c>
      <c r="BC443">
        <f t="shared" si="4"/>
        <v>2.094670800989781E-2</v>
      </c>
      <c r="BF443" s="2">
        <v>4.5932617619919916E-3</v>
      </c>
      <c r="BG443" s="2">
        <v>13.801091713354539</v>
      </c>
      <c r="BH443" s="2">
        <v>0.51161870783062435</v>
      </c>
      <c r="BI443" s="2">
        <v>0.50365895926996185</v>
      </c>
      <c r="BJ443" s="2">
        <v>4.9518235303055774E-3</v>
      </c>
      <c r="BK443" s="2">
        <v>1.5207793291984155E-2</v>
      </c>
      <c r="BL443" s="2">
        <v>27.194729903090661</v>
      </c>
      <c r="BM443" s="2">
        <v>62.338011440145898</v>
      </c>
      <c r="BN443" s="5">
        <v>28.3</v>
      </c>
      <c r="BO443" s="5">
        <v>68</v>
      </c>
      <c r="BP443">
        <f t="shared" si="11"/>
        <v>1.221621987121982</v>
      </c>
      <c r="BQ443">
        <f t="shared" si="5"/>
        <v>32.058114451918726</v>
      </c>
    </row>
    <row r="444" spans="2:69" x14ac:dyDescent="0.25">
      <c r="B444" s="8">
        <v>3.9320441831402477E-3</v>
      </c>
      <c r="C444" s="8">
        <v>13.845102505694761</v>
      </c>
      <c r="D444" s="8">
        <v>0.50938679851517177</v>
      </c>
      <c r="E444" s="8">
        <v>0.50334733040125412</v>
      </c>
      <c r="F444" s="8">
        <v>3.860218443950634E-3</v>
      </c>
      <c r="G444" s="8">
        <v>1.3414720375466604E-2</v>
      </c>
      <c r="H444" s="2">
        <v>20.348109737080634</v>
      </c>
      <c r="I444" s="2">
        <v>53.311366007449607</v>
      </c>
      <c r="J444" s="5">
        <v>19.5</v>
      </c>
      <c r="K444" s="5">
        <v>52</v>
      </c>
      <c r="L444">
        <f t="shared" si="6"/>
        <v>0.71929012613098187</v>
      </c>
      <c r="M444">
        <f t="shared" si="7"/>
        <v>1.719680805494322</v>
      </c>
      <c r="O444" s="7"/>
      <c r="P444" s="8">
        <v>4.0040484095098684E-3</v>
      </c>
      <c r="Q444" s="8">
        <v>13.389521640091116</v>
      </c>
      <c r="R444" s="8">
        <v>0.50978089457895004</v>
      </c>
      <c r="S444" s="8">
        <v>0.50340427541348287</v>
      </c>
      <c r="T444" s="2">
        <v>4.2306994048182944E-3</v>
      </c>
      <c r="U444" s="2">
        <v>1.3942330768031967E-2</v>
      </c>
      <c r="V444" s="2">
        <v>22.454383271401497</v>
      </c>
      <c r="W444" s="2">
        <v>56.26076133829342</v>
      </c>
      <c r="X444" s="5">
        <v>21.3</v>
      </c>
      <c r="Y444" s="5">
        <v>54</v>
      </c>
      <c r="Z444">
        <f t="shared" si="8"/>
        <v>1.3326007372916202</v>
      </c>
      <c r="AA444">
        <f t="shared" si="2"/>
        <v>5.1110418287222572</v>
      </c>
      <c r="AD444" s="8">
        <v>4.1840516451400796E-3</v>
      </c>
      <c r="AE444" s="8">
        <v>13.617312072892938</v>
      </c>
      <c r="AF444" s="2">
        <v>0.51070622673171462</v>
      </c>
      <c r="AG444" s="2">
        <v>0.50353589583859104</v>
      </c>
      <c r="AH444" s="2">
        <v>4.5630228551569252E-3</v>
      </c>
      <c r="AI444" s="2">
        <v>1.4615571387356243E-2</v>
      </c>
      <c r="AJ444" s="2">
        <v>25.058379592235571</v>
      </c>
      <c r="AK444" s="2">
        <v>60.683108539569339</v>
      </c>
      <c r="AL444" s="5">
        <v>24</v>
      </c>
      <c r="AM444" s="5">
        <v>59</v>
      </c>
      <c r="AN444">
        <f t="shared" si="9"/>
        <v>1.1201673612607339</v>
      </c>
      <c r="AO444">
        <f t="shared" si="3"/>
        <v>2.832854355971234</v>
      </c>
      <c r="AR444" s="2">
        <v>4.6066757041564391E-3</v>
      </c>
      <c r="AS444" s="2">
        <v>14.143819136093304</v>
      </c>
      <c r="AT444" s="2">
        <v>0.51153619496491409</v>
      </c>
      <c r="AU444" s="2">
        <v>0.50370384804325041</v>
      </c>
      <c r="AV444" s="2">
        <v>4.9738745686132681E-3</v>
      </c>
      <c r="AW444" s="2">
        <v>1.5625008796394418E-2</v>
      </c>
      <c r="AX444" s="2">
        <v>27.737565415551231</v>
      </c>
      <c r="AY444" s="2">
        <v>65.92105784997301</v>
      </c>
      <c r="AZ444" s="5">
        <v>28.3</v>
      </c>
      <c r="BA444" s="5">
        <v>68</v>
      </c>
      <c r="BB444">
        <f t="shared" si="10"/>
        <v>0.3163326617840605</v>
      </c>
      <c r="BC444">
        <f t="shared" si="4"/>
        <v>4.322000463158842</v>
      </c>
      <c r="BF444" s="2">
        <v>4.9857175669546817E-3</v>
      </c>
      <c r="BG444" s="2">
        <v>14.815663175009892</v>
      </c>
      <c r="BH444" s="2">
        <v>0.51256220034996036</v>
      </c>
      <c r="BI444" s="2">
        <v>0.50395567535852281</v>
      </c>
      <c r="BJ444" s="2">
        <v>5.396587730671345E-3</v>
      </c>
      <c r="BK444" s="2">
        <v>1.6820572789347583E-2</v>
      </c>
      <c r="BL444" s="2">
        <v>30.55413045654927</v>
      </c>
      <c r="BM444" s="2">
        <v>71.027718463326977</v>
      </c>
      <c r="BN444" s="5">
        <v>36.4</v>
      </c>
      <c r="BO444" s="5">
        <v>83</v>
      </c>
      <c r="BP444">
        <f t="shared" si="11"/>
        <v>34.17419071904483</v>
      </c>
      <c r="BQ444">
        <f t="shared" si="5"/>
        <v>143.33552519336178</v>
      </c>
    </row>
    <row r="445" spans="2:69" x14ac:dyDescent="0.25">
      <c r="B445" s="8">
        <v>4.0040484095098684E-3</v>
      </c>
      <c r="C445" s="8">
        <v>13.389521640091116</v>
      </c>
      <c r="D445" s="8">
        <v>0.50978089457895004</v>
      </c>
      <c r="E445" s="8">
        <v>0.50340427541348287</v>
      </c>
      <c r="F445" s="8">
        <v>4.0968861493114062E-3</v>
      </c>
      <c r="G445" s="8">
        <v>1.3642989091656595E-2</v>
      </c>
      <c r="H445" s="2">
        <v>21.730933668142253</v>
      </c>
      <c r="I445" s="2">
        <v>54.168550924290592</v>
      </c>
      <c r="J445" s="5">
        <v>21.3</v>
      </c>
      <c r="K445" s="5">
        <v>54</v>
      </c>
      <c r="L445">
        <f t="shared" si="6"/>
        <v>0.18570382633853674</v>
      </c>
      <c r="M445">
        <f t="shared" si="7"/>
        <v>2.8409414079212963E-2</v>
      </c>
      <c r="O445" s="7"/>
      <c r="P445" s="8">
        <v>4.1840516451400796E-3</v>
      </c>
      <c r="Q445" s="8">
        <v>13.617312072892938</v>
      </c>
      <c r="R445" s="8">
        <v>0.5103720157273397</v>
      </c>
      <c r="S445" s="8">
        <v>0.50346122033739449</v>
      </c>
      <c r="T445" s="2">
        <v>4.4488785938167933E-3</v>
      </c>
      <c r="U445" s="2">
        <v>1.4137996510407948E-2</v>
      </c>
      <c r="V445" s="2">
        <v>23.452853669768711</v>
      </c>
      <c r="W445" s="2">
        <v>57.139072964597283</v>
      </c>
      <c r="X445" s="5">
        <v>24</v>
      </c>
      <c r="Y445" s="5">
        <v>59</v>
      </c>
      <c r="Z445">
        <f t="shared" si="8"/>
        <v>0.29936910668556688</v>
      </c>
      <c r="AA445">
        <f t="shared" si="2"/>
        <v>3.4630494310927467</v>
      </c>
      <c r="AD445" s="8">
        <v>4.4540360784664544E-3</v>
      </c>
      <c r="AE445" s="8">
        <v>13.845102505694761</v>
      </c>
      <c r="AF445" s="2">
        <v>0.51125112962988162</v>
      </c>
      <c r="AG445" s="2">
        <v>0.50358470799430366</v>
      </c>
      <c r="AH445" s="2">
        <v>4.7205590869040925E-3</v>
      </c>
      <c r="AI445" s="2">
        <v>1.4816055733056622E-2</v>
      </c>
      <c r="AJ445" s="2">
        <v>25.707503052414292</v>
      </c>
      <c r="AK445" s="2">
        <v>60.695110294058907</v>
      </c>
      <c r="AL445" s="5">
        <v>28.3</v>
      </c>
      <c r="AM445" s="5">
        <v>68</v>
      </c>
      <c r="AN445">
        <f t="shared" si="9"/>
        <v>6.7210404232412149</v>
      </c>
      <c r="AO445">
        <f t="shared" si="3"/>
        <v>53.361413615964153</v>
      </c>
      <c r="AR445" s="2">
        <v>4.8555328204469769E-3</v>
      </c>
      <c r="AS445" s="2">
        <v>14.339077659291707</v>
      </c>
      <c r="AT445" s="2">
        <v>0.5119296160870489</v>
      </c>
      <c r="AU445" s="2">
        <v>0.50375386300772163</v>
      </c>
      <c r="AV445" s="2">
        <v>5.0762913105049223E-3</v>
      </c>
      <c r="AW445" s="2">
        <v>1.5627748253950399E-2</v>
      </c>
      <c r="AX445" s="2">
        <v>27.791683017246466</v>
      </c>
      <c r="AY445" s="2">
        <v>64.154211740746703</v>
      </c>
      <c r="AZ445" s="5">
        <v>36.4</v>
      </c>
      <c r="BA445" s="5">
        <v>83</v>
      </c>
      <c r="BB445">
        <f t="shared" si="10"/>
        <v>74.10312127556287</v>
      </c>
      <c r="BC445">
        <f t="shared" si="4"/>
        <v>355.1637351126094</v>
      </c>
      <c r="BF445" s="2">
        <v>5.1653813108507628E-3</v>
      </c>
      <c r="BG445" s="2">
        <v>15.01573416050052</v>
      </c>
      <c r="BH445" s="2">
        <v>0.51281794653446056</v>
      </c>
      <c r="BI445" s="2">
        <v>0.50395635878694978</v>
      </c>
      <c r="BJ445" s="2">
        <v>5.4051262092115688E-3</v>
      </c>
      <c r="BK445" s="2">
        <v>1.64172946736388E-2</v>
      </c>
      <c r="BL445" s="2">
        <v>29.705289723500307</v>
      </c>
      <c r="BM445" s="2">
        <v>67.667818839959097</v>
      </c>
      <c r="BN445" s="5">
        <v>52</v>
      </c>
      <c r="BO445" s="5">
        <v>111</v>
      </c>
      <c r="BP445">
        <f t="shared" si="11"/>
        <v>497.05410631306103</v>
      </c>
      <c r="BQ445">
        <f t="shared" si="5"/>
        <v>1877.6779240866038</v>
      </c>
    </row>
    <row r="446" spans="2:69" x14ac:dyDescent="0.25">
      <c r="B446" s="8">
        <v>4.1840516451400796E-3</v>
      </c>
      <c r="C446" s="8">
        <v>13.617312072892938</v>
      </c>
      <c r="D446" s="8">
        <v>0.5103720157273397</v>
      </c>
      <c r="E446" s="8">
        <v>0.50346122033739449</v>
      </c>
      <c r="F446" s="8">
        <v>4.3808867876000404E-3</v>
      </c>
      <c r="G446" s="8">
        <v>1.4099522234684699E-2</v>
      </c>
      <c r="H446" s="2">
        <v>23.406577141613596</v>
      </c>
      <c r="I446" s="2">
        <v>57.119574807279605</v>
      </c>
      <c r="J446" s="5">
        <v>24</v>
      </c>
      <c r="K446" s="5">
        <v>59</v>
      </c>
      <c r="L446">
        <f t="shared" si="6"/>
        <v>0.35215068885549017</v>
      </c>
      <c r="M446">
        <f t="shared" si="7"/>
        <v>3.5359989054175345</v>
      </c>
      <c r="O446" s="7"/>
      <c r="P446" s="8">
        <v>4.4540360784664544E-3</v>
      </c>
      <c r="Q446" s="8">
        <v>13.845102505694761</v>
      </c>
      <c r="R446" s="8">
        <v>0.5110813226735742</v>
      </c>
      <c r="S446" s="8">
        <v>0.50357510991435717</v>
      </c>
      <c r="T446" s="2">
        <v>4.7132576939276074E-3</v>
      </c>
      <c r="U446" s="2">
        <v>1.4811605075803569E-2</v>
      </c>
      <c r="V446" s="2">
        <v>25.658219096024233</v>
      </c>
      <c r="W446" s="2">
        <v>61.125957681323293</v>
      </c>
      <c r="X446" s="5">
        <v>28.3</v>
      </c>
      <c r="Y446" s="5">
        <v>68</v>
      </c>
      <c r="Z446">
        <f t="shared" si="8"/>
        <v>6.9790063446110251</v>
      </c>
      <c r="AA446">
        <f t="shared" si="2"/>
        <v>47.252457798958247</v>
      </c>
      <c r="AD446" s="8">
        <v>4.7779832095460788E-3</v>
      </c>
      <c r="AE446" s="8">
        <v>14.300683371298406</v>
      </c>
      <c r="AF446" s="2">
        <v>0.51191138235544587</v>
      </c>
      <c r="AG446" s="2">
        <v>0.50375275269686681</v>
      </c>
      <c r="AH446" s="2">
        <v>5.0685154402071624E-3</v>
      </c>
      <c r="AI446" s="2">
        <v>1.5726091064003845E-2</v>
      </c>
      <c r="AJ446" s="2">
        <v>27.969493957673702</v>
      </c>
      <c r="AK446" s="2">
        <v>65.017144194086057</v>
      </c>
      <c r="AL446" s="5">
        <v>36.4</v>
      </c>
      <c r="AM446" s="5">
        <v>83</v>
      </c>
      <c r="AN446">
        <f t="shared" si="9"/>
        <v>71.073432129700194</v>
      </c>
      <c r="AO446">
        <f t="shared" si="3"/>
        <v>323.3831029362928</v>
      </c>
      <c r="AR446" s="2">
        <v>5.1570546466396874E-3</v>
      </c>
      <c r="AS446" s="2">
        <v>15.011292666806288</v>
      </c>
      <c r="AT446" s="2">
        <v>0.51279852953161331</v>
      </c>
      <c r="AU446" s="2">
        <v>0.50398089296939885</v>
      </c>
      <c r="AV446" s="2">
        <v>5.4331805676983008E-3</v>
      </c>
      <c r="AW446" s="2">
        <v>1.6614257479374474E-2</v>
      </c>
      <c r="AX446" s="2">
        <v>30.221837911318513</v>
      </c>
      <c r="AY446" s="2">
        <v>69.355888189217964</v>
      </c>
      <c r="AZ446" s="5">
        <v>52</v>
      </c>
      <c r="BA446" s="5">
        <v>111</v>
      </c>
      <c r="BB446">
        <f t="shared" si="10"/>
        <v>474.28834396088359</v>
      </c>
      <c r="BC446">
        <f t="shared" si="4"/>
        <v>1734.2320485089158</v>
      </c>
      <c r="BF446" s="2">
        <v>5.5621653472898436E-3</v>
      </c>
      <c r="BG446" s="2">
        <v>15.923908355654508</v>
      </c>
      <c r="BH446" s="2">
        <v>0.51370908816904759</v>
      </c>
      <c r="BI446" s="2">
        <v>0.50420247189116341</v>
      </c>
      <c r="BJ446" s="2">
        <v>5.7885463864817037E-3</v>
      </c>
      <c r="BK446" s="2">
        <v>1.7604548273099263E-2</v>
      </c>
      <c r="BL446" s="2">
        <v>32.944746349743838</v>
      </c>
      <c r="BM446" s="2">
        <v>74.815093625930814</v>
      </c>
      <c r="BN446" s="5">
        <v>74.599999999999994</v>
      </c>
      <c r="BO446" s="5">
        <v>139</v>
      </c>
      <c r="BP446">
        <f t="shared" si="11"/>
        <v>1735.1601566671789</v>
      </c>
      <c r="BQ446">
        <f t="shared" si="5"/>
        <v>4119.7022062480273</v>
      </c>
    </row>
    <row r="447" spans="2:69" x14ac:dyDescent="0.25">
      <c r="B447" s="8">
        <v>4.4540360784664544E-3</v>
      </c>
      <c r="C447" s="8">
        <v>13.845102505694761</v>
      </c>
      <c r="D447" s="8">
        <v>0.5110813226735742</v>
      </c>
      <c r="E447" s="8">
        <v>0.50357510991435717</v>
      </c>
      <c r="F447" s="8">
        <v>4.8068864056632962E-3</v>
      </c>
      <c r="G447" s="8">
        <v>1.5240828961615478E-2</v>
      </c>
      <c r="H447" s="2">
        <v>26.937118603361554</v>
      </c>
      <c r="I447" s="2">
        <v>64.873715895713673</v>
      </c>
      <c r="J447" s="5">
        <v>28.3</v>
      </c>
      <c r="K447" s="5">
        <v>68</v>
      </c>
      <c r="L447">
        <f t="shared" si="6"/>
        <v>1.857445701303162</v>
      </c>
      <c r="M447">
        <f t="shared" si="7"/>
        <v>9.7736523007133638</v>
      </c>
      <c r="O447" s="7"/>
      <c r="P447" s="8">
        <v>4.7779832095460788E-3</v>
      </c>
      <c r="Q447" s="8">
        <v>14.300683371298406</v>
      </c>
      <c r="R447" s="8">
        <v>0.5121451985376223</v>
      </c>
      <c r="S447" s="8">
        <v>0.50385983220781028</v>
      </c>
      <c r="T447" s="2">
        <v>5.2702960501226073E-3</v>
      </c>
      <c r="U447" s="2">
        <v>1.6581520312950262E-2</v>
      </c>
      <c r="V447" s="2">
        <v>30.608327537150384</v>
      </c>
      <c r="W447" s="2">
        <v>71.70109510223385</v>
      </c>
      <c r="X447" s="5">
        <v>36.4</v>
      </c>
      <c r="Y447" s="5">
        <v>83</v>
      </c>
      <c r="Z447">
        <f t="shared" si="8"/>
        <v>33.543469916930519</v>
      </c>
      <c r="AA447">
        <f t="shared" si="2"/>
        <v>127.66525188876389</v>
      </c>
      <c r="AD447" s="8">
        <v>5.2638287183927367E-3</v>
      </c>
      <c r="AE447" s="8">
        <v>15.439635535307518</v>
      </c>
      <c r="AF447" s="2">
        <v>0.51330238053177502</v>
      </c>
      <c r="AG447" s="2">
        <v>0.50419430456850767</v>
      </c>
      <c r="AH447" s="2">
        <v>5.8495250290709448E-3</v>
      </c>
      <c r="AI447" s="2">
        <v>1.8139812620785092E-2</v>
      </c>
      <c r="AJ447" s="2">
        <v>34.103397412652093</v>
      </c>
      <c r="AK447" s="2">
        <v>79.031007848582817</v>
      </c>
      <c r="AL447" s="5">
        <v>52</v>
      </c>
      <c r="AM447" s="5">
        <v>111</v>
      </c>
      <c r="AN447">
        <f t="shared" si="9"/>
        <v>320.2883841694678</v>
      </c>
      <c r="AO447">
        <f t="shared" si="3"/>
        <v>1022.0164591773735</v>
      </c>
      <c r="AR447" s="2">
        <v>5.7922306842686112E-3</v>
      </c>
      <c r="AS447" s="2">
        <v>16.77761182134708</v>
      </c>
      <c r="AT447" s="2">
        <v>0.51474858148890568</v>
      </c>
      <c r="AU447" s="2">
        <v>0.50458307751067821</v>
      </c>
      <c r="AV447" s="2">
        <v>6.4009598353094756E-3</v>
      </c>
      <c r="AW447" s="2">
        <v>1.9812705740087404E-2</v>
      </c>
      <c r="AX447" s="2">
        <v>38.363131520371063</v>
      </c>
      <c r="AY447" s="2">
        <v>86.99003601795377</v>
      </c>
      <c r="AZ447" s="5">
        <v>74.599999999999994</v>
      </c>
      <c r="BA447" s="5">
        <v>139</v>
      </c>
      <c r="BB447">
        <f t="shared" si="10"/>
        <v>1313.1106372099248</v>
      </c>
      <c r="BC447">
        <f t="shared" si="4"/>
        <v>2705.0363534137459</v>
      </c>
      <c r="BF447" s="2">
        <v>6.4525197342252738E-3</v>
      </c>
      <c r="BG447" s="2">
        <v>18.332823485702473</v>
      </c>
      <c r="BH447" s="2">
        <v>0.5161251668103457</v>
      </c>
      <c r="BI447" s="2">
        <v>0.50500046014795719</v>
      </c>
      <c r="BJ447" s="2">
        <v>7.073034278451313E-3</v>
      </c>
      <c r="BK447" s="2">
        <v>2.162905487725458E-2</v>
      </c>
      <c r="BL447" s="2">
        <v>43.491812384895759</v>
      </c>
      <c r="BM447" s="2">
        <v>96.014716069814924</v>
      </c>
      <c r="BN447" s="5">
        <v>108</v>
      </c>
      <c r="BO447" s="5">
        <v>167</v>
      </c>
      <c r="BP447">
        <f t="shared" si="11"/>
        <v>4161.306269385489</v>
      </c>
      <c r="BQ447">
        <f t="shared" si="5"/>
        <v>5038.9105346489914</v>
      </c>
    </row>
    <row r="448" spans="2:69" x14ac:dyDescent="0.25">
      <c r="B448" s="8">
        <v>4.7779832095460788E-3</v>
      </c>
      <c r="C448" s="8">
        <v>14.300683371298406</v>
      </c>
      <c r="D448" s="8">
        <v>0.5121451985376223</v>
      </c>
      <c r="E448" s="8">
        <v>0.50385983220781028</v>
      </c>
      <c r="F448" s="8">
        <v>5.4853265769646345E-3</v>
      </c>
      <c r="G448" s="8">
        <v>1.7295079013334762E-2</v>
      </c>
      <c r="H448" s="2">
        <v>33.03507836162089</v>
      </c>
      <c r="I448" s="2">
        <v>78.066317771650048</v>
      </c>
      <c r="J448" s="5">
        <v>36.4</v>
      </c>
      <c r="K448" s="5">
        <v>83</v>
      </c>
      <c r="L448">
        <f t="shared" si="6"/>
        <v>11.322697632431943</v>
      </c>
      <c r="M448">
        <f t="shared" si="7"/>
        <v>24.341220330336142</v>
      </c>
      <c r="O448" s="7"/>
      <c r="P448" s="8">
        <v>5.2638287183927367E-3</v>
      </c>
      <c r="Q448" s="8">
        <v>15.439635535307518</v>
      </c>
      <c r="R448" s="8">
        <v>0.51383928829169823</v>
      </c>
      <c r="S448" s="8">
        <v>0.5043723259034818</v>
      </c>
      <c r="T448" s="2">
        <v>6.2324061467657239E-3</v>
      </c>
      <c r="U448" s="2">
        <v>1.959254235306165E-2</v>
      </c>
      <c r="V448" s="2">
        <v>39.04301542533247</v>
      </c>
      <c r="W448" s="2">
        <v>89.26935428588844</v>
      </c>
      <c r="X448" s="5">
        <v>52</v>
      </c>
      <c r="Y448" s="5">
        <v>111</v>
      </c>
      <c r="Z448">
        <f t="shared" si="8"/>
        <v>167.88344926817231</v>
      </c>
      <c r="AA448">
        <f t="shared" si="2"/>
        <v>472.22096315223513</v>
      </c>
      <c r="AD448" s="8">
        <v>6.0373773439741782E-3</v>
      </c>
      <c r="AE448" s="8">
        <v>17.489749430523919</v>
      </c>
      <c r="AF448" s="2">
        <v>0.51570441844263348</v>
      </c>
      <c r="AG448" s="2">
        <v>0.50494552878997212</v>
      </c>
      <c r="AH448" s="2">
        <v>7.180301571087888E-3</v>
      </c>
      <c r="AI448" s="2">
        <v>2.2149197866378142E-2</v>
      </c>
      <c r="AJ448" s="2">
        <v>46.635647364517681</v>
      </c>
      <c r="AK448" s="2">
        <v>102.70814368045508</v>
      </c>
      <c r="AL448" s="5">
        <v>74.599999999999994</v>
      </c>
      <c r="AM448" s="5">
        <v>139</v>
      </c>
      <c r="AN448">
        <f t="shared" si="9"/>
        <v>782.0050183216066</v>
      </c>
      <c r="AO448">
        <f t="shared" si="3"/>
        <v>1317.0988351184926</v>
      </c>
      <c r="AR448" s="2">
        <v>6.8888665113029188E-3</v>
      </c>
      <c r="AS448" s="2">
        <v>19.782760312448758</v>
      </c>
      <c r="AT448" s="2">
        <v>0.51807028678377898</v>
      </c>
      <c r="AU448" s="2">
        <v>0.50558344411078482</v>
      </c>
      <c r="AV448" s="2">
        <v>8.3782017523713389E-3</v>
      </c>
      <c r="AW448" s="2">
        <v>2.5215691703320789E-2</v>
      </c>
      <c r="AX448" s="2">
        <v>56.573206692396873</v>
      </c>
      <c r="AY448" s="2">
        <v>117.80762325256303</v>
      </c>
      <c r="AZ448" s="5">
        <v>108</v>
      </c>
      <c r="BA448" s="5">
        <v>167</v>
      </c>
      <c r="BB448">
        <f t="shared" si="10"/>
        <v>2644.7150699029339</v>
      </c>
      <c r="BC448">
        <f t="shared" si="4"/>
        <v>2419.8899300617772</v>
      </c>
      <c r="BF448" s="2">
        <v>7.9686843422390168E-3</v>
      </c>
      <c r="BG448" s="2">
        <v>22.334704848721742</v>
      </c>
      <c r="BH448" s="2">
        <v>0.52105902099200585</v>
      </c>
      <c r="BI448" s="2">
        <v>0.50634864191413598</v>
      </c>
      <c r="BJ448" s="2">
        <v>9.9460275485126707E-3</v>
      </c>
      <c r="BK448" s="2">
        <v>2.8660557032443815E-2</v>
      </c>
      <c r="BL448" s="2">
        <v>71.184143782303138</v>
      </c>
      <c r="BM448" s="2">
        <v>137.18933940068663</v>
      </c>
      <c r="BN448" s="5">
        <v>184</v>
      </c>
      <c r="BO448" s="5">
        <v>219</v>
      </c>
      <c r="BP448">
        <f t="shared" si="11"/>
        <v>12727.417414132051</v>
      </c>
      <c r="BQ448">
        <f t="shared" si="5"/>
        <v>6692.9841876960445</v>
      </c>
    </row>
    <row r="449" spans="2:69" x14ac:dyDescent="0.25">
      <c r="B449" s="8">
        <v>5.2638287183927367E-3</v>
      </c>
      <c r="C449" s="8">
        <v>15.439635535307518</v>
      </c>
      <c r="D449" s="8">
        <v>0.51383928829169823</v>
      </c>
      <c r="E449" s="8">
        <v>0.5043723259034818</v>
      </c>
      <c r="F449" s="8">
        <v>6.763304312909663E-3</v>
      </c>
      <c r="G449" s="8">
        <v>2.0718496164606654E-2</v>
      </c>
      <c r="H449" s="2">
        <v>44.741442761676197</v>
      </c>
      <c r="I449" s="2">
        <v>100.49576537447726</v>
      </c>
      <c r="J449" s="5">
        <v>52</v>
      </c>
      <c r="K449" s="5">
        <v>111</v>
      </c>
      <c r="L449">
        <f t="shared" si="6"/>
        <v>52.686653182022873</v>
      </c>
      <c r="M449">
        <f t="shared" si="7"/>
        <v>110.3389450680309</v>
      </c>
      <c r="O449" s="7"/>
      <c r="P449" s="8">
        <v>6.0373773439741782E-3</v>
      </c>
      <c r="Q449" s="8">
        <v>17.489749430523919</v>
      </c>
      <c r="R449" s="8">
        <v>0.51702958603290461</v>
      </c>
      <c r="S449" s="8">
        <v>0.50522646111420144</v>
      </c>
      <c r="T449" s="2">
        <v>8.07935255472075E-3</v>
      </c>
      <c r="U449" s="2">
        <v>2.4710897213320024E-2</v>
      </c>
      <c r="V449" s="2">
        <v>58.236518041344624</v>
      </c>
      <c r="W449" s="2">
        <v>120.42333756142519</v>
      </c>
      <c r="X449" s="5">
        <v>74.599999999999994</v>
      </c>
      <c r="Y449" s="5">
        <v>139</v>
      </c>
      <c r="Z449">
        <f t="shared" si="8"/>
        <v>267.7635418112398</v>
      </c>
      <c r="AA449">
        <f t="shared" si="2"/>
        <v>345.09238735675638</v>
      </c>
      <c r="AD449" s="8">
        <v>7.4937330826807223E-3</v>
      </c>
      <c r="AE449" s="8">
        <v>20.906605922551254</v>
      </c>
      <c r="AF449" s="2">
        <v>0.52031352639198336</v>
      </c>
      <c r="AG449" s="2">
        <v>0.50622267217298778</v>
      </c>
      <c r="AH449" s="2">
        <v>1.0208439772560009E-2</v>
      </c>
      <c r="AI449" s="2">
        <v>2.9257251383767523E-2</v>
      </c>
      <c r="AJ449" s="2">
        <v>76.373132745064254</v>
      </c>
      <c r="AK449" s="2">
        <v>144.35999772177476</v>
      </c>
      <c r="AL449" s="5">
        <v>108</v>
      </c>
      <c r="AM449" s="5">
        <v>167</v>
      </c>
      <c r="AN449">
        <f t="shared" si="9"/>
        <v>1000.2587323613269</v>
      </c>
      <c r="AO449">
        <f t="shared" si="3"/>
        <v>512.56970315804404</v>
      </c>
      <c r="AR449" s="2">
        <v>8.9922122386907437E-3</v>
      </c>
      <c r="AS449" s="2">
        <v>24.891973889402564</v>
      </c>
      <c r="AT449" s="2">
        <v>0.52562256047527744</v>
      </c>
      <c r="AU449" s="2">
        <v>0.50735728997929141</v>
      </c>
      <c r="AV449" s="2">
        <v>1.3069662814275216E-2</v>
      </c>
      <c r="AW449" s="2">
        <v>3.4716639007752702E-2</v>
      </c>
      <c r="AX449" s="2">
        <v>101.89744926516336</v>
      </c>
      <c r="AY449" s="2">
        <v>170.38374826061229</v>
      </c>
      <c r="AZ449" s="5">
        <v>184</v>
      </c>
      <c r="BA449" s="5">
        <v>219</v>
      </c>
      <c r="BB449">
        <f t="shared" si="10"/>
        <v>6740.8288371664248</v>
      </c>
      <c r="BC449">
        <f t="shared" si="4"/>
        <v>2363.5399331875183</v>
      </c>
      <c r="BF449" s="2">
        <v>1.1413113327487198E-2</v>
      </c>
      <c r="BG449" s="2">
        <v>29.431284182556993</v>
      </c>
      <c r="BH449" s="2">
        <v>0.53274827180190787</v>
      </c>
      <c r="BI449" s="2">
        <v>0.50872007233356875</v>
      </c>
      <c r="BJ449" s="2">
        <v>1.7095992654255269E-2</v>
      </c>
      <c r="BK449" s="2">
        <v>4.0649684032568134E-2</v>
      </c>
      <c r="BL449" s="2">
        <v>134.47740425071123</v>
      </c>
      <c r="BM449" s="2">
        <v>198.20921516901916</v>
      </c>
      <c r="BN449" s="5">
        <v>239</v>
      </c>
      <c r="BO449" s="5">
        <v>261</v>
      </c>
      <c r="BP449">
        <f t="shared" si="11"/>
        <v>10924.973022169239</v>
      </c>
      <c r="BQ449">
        <f t="shared" si="5"/>
        <v>3942.6826596905335</v>
      </c>
    </row>
    <row r="450" spans="2:69" x14ac:dyDescent="0.25">
      <c r="B450" s="8">
        <v>6.0373773439741782E-3</v>
      </c>
      <c r="C450" s="8">
        <v>17.489749430523919</v>
      </c>
      <c r="D450" s="8">
        <v>0.51702958603290461</v>
      </c>
      <c r="E450" s="8">
        <v>0.50522646111420144</v>
      </c>
      <c r="F450" s="8">
        <v>9.2245288925261546E-3</v>
      </c>
      <c r="G450" s="8">
        <v>2.7107513609044325E-2</v>
      </c>
      <c r="H450" s="2">
        <v>73.964159896574756</v>
      </c>
      <c r="I450" s="2">
        <v>146.4494511171084</v>
      </c>
      <c r="J450" s="5">
        <v>74.599999999999994</v>
      </c>
      <c r="K450" s="5">
        <v>139</v>
      </c>
      <c r="L450">
        <f t="shared" si="6"/>
        <v>0.40429263712381752</v>
      </c>
      <c r="M450">
        <f t="shared" si="7"/>
        <v>55.494321946187526</v>
      </c>
      <c r="O450" s="7"/>
      <c r="P450" s="8">
        <v>7.4937330826807223E-3</v>
      </c>
      <c r="Q450" s="8">
        <v>20.906605922551254</v>
      </c>
      <c r="R450" s="8">
        <v>0.5231697281637937</v>
      </c>
      <c r="S450" s="8">
        <v>0.50682076136857834</v>
      </c>
      <c r="T450" s="2">
        <v>1.2689635797717569E-2</v>
      </c>
      <c r="U450" s="2">
        <v>3.5193100517223755E-2</v>
      </c>
      <c r="V450" s="2">
        <v>112.89940707742105</v>
      </c>
      <c r="W450" s="2">
        <v>187.91407020856155</v>
      </c>
      <c r="X450" s="5">
        <v>108</v>
      </c>
      <c r="Y450" s="5">
        <v>167</v>
      </c>
      <c r="Z450">
        <f t="shared" si="8"/>
        <v>24.004189710283431</v>
      </c>
      <c r="AA450">
        <f t="shared" si="2"/>
        <v>437.39833268864191</v>
      </c>
      <c r="AD450" s="8">
        <v>1.0294905804155206E-2</v>
      </c>
      <c r="AE450" s="8">
        <v>27.284738041002282</v>
      </c>
      <c r="AF450" s="2">
        <v>0.53180251367630582</v>
      </c>
      <c r="AG450" s="2">
        <v>0.50883902501928779</v>
      </c>
      <c r="AH450" s="2">
        <v>1.8831331674259273E-2</v>
      </c>
      <c r="AI450" s="2">
        <v>4.4644760282761327E-2</v>
      </c>
      <c r="AJ450" s="2">
        <v>163.9328363569112</v>
      </c>
      <c r="AK450" s="2">
        <v>231.75025279142801</v>
      </c>
      <c r="AL450" s="5">
        <v>184</v>
      </c>
      <c r="AM450" s="5">
        <v>219</v>
      </c>
      <c r="AN450">
        <f t="shared" si="9"/>
        <v>402.69105667850511</v>
      </c>
      <c r="AO450">
        <f t="shared" si="3"/>
        <v>162.56894624531779</v>
      </c>
      <c r="AR450" s="2">
        <v>1.4228024851188513E-2</v>
      </c>
      <c r="AS450" s="2">
        <v>35.359783853555442</v>
      </c>
      <c r="AT450" s="2">
        <v>0.54705570638624279</v>
      </c>
      <c r="AU450" s="2">
        <v>0.511199383353652</v>
      </c>
      <c r="AV450" s="2">
        <v>2.6879186676685544E-2</v>
      </c>
      <c r="AW450" s="2">
        <v>5.4628299649299134E-2</v>
      </c>
      <c r="AX450" s="2">
        <v>223.75286804439219</v>
      </c>
      <c r="AY450" s="2">
        <v>272.33939400489305</v>
      </c>
      <c r="AZ450" s="5">
        <v>239</v>
      </c>
      <c r="BA450" s="5">
        <v>261</v>
      </c>
      <c r="BB450">
        <f t="shared" si="10"/>
        <v>232.47503287171693</v>
      </c>
      <c r="BC450">
        <f t="shared" si="4"/>
        <v>128.58185639820448</v>
      </c>
      <c r="BF450" s="2">
        <v>2.1156715897568814E-2</v>
      </c>
      <c r="BG450" s="2">
        <v>44.805027382360258</v>
      </c>
      <c r="BH450" s="2">
        <v>0.56691106927840529</v>
      </c>
      <c r="BI450" s="2">
        <v>0.51369419693858398</v>
      </c>
      <c r="BJ450" s="2">
        <v>3.6308161178530224E-2</v>
      </c>
      <c r="BK450" s="2">
        <v>6.3862671422489387E-2</v>
      </c>
      <c r="BL450" s="2">
        <v>280.84339386021799</v>
      </c>
      <c r="BM450" s="2">
        <v>306.18148767894036</v>
      </c>
      <c r="BN450" s="5">
        <v>280</v>
      </c>
      <c r="BO450" s="5">
        <v>292</v>
      </c>
      <c r="BP450">
        <f t="shared" si="11"/>
        <v>0.71131320345339644</v>
      </c>
      <c r="BQ450">
        <f t="shared" si="5"/>
        <v>201.11459278793714</v>
      </c>
    </row>
    <row r="451" spans="2:69" x14ac:dyDescent="0.25">
      <c r="B451" s="8">
        <v>7.4937330826807223E-3</v>
      </c>
      <c r="C451" s="8">
        <v>20.906605922551254</v>
      </c>
      <c r="D451" s="8">
        <v>0.5231697281637937</v>
      </c>
      <c r="E451" s="8">
        <v>0.50682076136857834</v>
      </c>
      <c r="F451" s="8">
        <v>1.278994298309535E-2</v>
      </c>
      <c r="G451" s="8">
        <v>3.3494318275330108E-2</v>
      </c>
      <c r="H451" s="2">
        <v>102.11653978241857</v>
      </c>
      <c r="I451" s="2">
        <v>169.2081457201821</v>
      </c>
      <c r="J451" s="5">
        <v>108</v>
      </c>
      <c r="K451" s="5">
        <v>167</v>
      </c>
      <c r="L451">
        <f t="shared" si="6"/>
        <v>34.615104131863326</v>
      </c>
      <c r="M451">
        <f t="shared" si="7"/>
        <v>4.8759075215585357</v>
      </c>
      <c r="O451" s="7"/>
      <c r="P451" s="8">
        <v>1.0294905804155206E-2</v>
      </c>
      <c r="Q451" s="8">
        <v>27.284738041002282</v>
      </c>
      <c r="R451" s="8">
        <v>0.53205216575978631</v>
      </c>
      <c r="S451" s="8">
        <v>0.50841492291348511</v>
      </c>
      <c r="T451" s="2">
        <v>1.7130550845415794E-2</v>
      </c>
      <c r="U451" s="2">
        <v>4.0381721975168747E-2</v>
      </c>
      <c r="V451" s="2">
        <v>139.16201284218258</v>
      </c>
      <c r="W451" s="2">
        <v>201.56520966334318</v>
      </c>
      <c r="X451" s="5">
        <v>184</v>
      </c>
      <c r="Y451" s="5">
        <v>219</v>
      </c>
      <c r="Z451">
        <f t="shared" si="8"/>
        <v>2010.4450923646002</v>
      </c>
      <c r="AA451">
        <f t="shared" si="2"/>
        <v>303.97191408318196</v>
      </c>
      <c r="AD451" s="8">
        <v>1.4341658256996466E-2</v>
      </c>
      <c r="AE451" s="8">
        <v>33.662870159453306</v>
      </c>
      <c r="AF451" s="2">
        <v>0.54283903778014597</v>
      </c>
      <c r="AG451" s="2">
        <v>0.5101346109388073</v>
      </c>
      <c r="AH451" s="2">
        <v>2.2973254956523154E-2</v>
      </c>
      <c r="AI451" s="2">
        <v>4.7754808653269004E-2</v>
      </c>
      <c r="AJ451" s="2">
        <v>182.08427850164517</v>
      </c>
      <c r="AK451" s="2">
        <v>234.71595394233171</v>
      </c>
      <c r="AL451" s="5">
        <v>239</v>
      </c>
      <c r="AM451" s="5">
        <v>261</v>
      </c>
      <c r="AN451">
        <f t="shared" si="9"/>
        <v>3239.39935367829</v>
      </c>
      <c r="AO451">
        <f t="shared" si="3"/>
        <v>690.85107716162804</v>
      </c>
      <c r="AR451" s="2">
        <v>1.9244425333843879E-2</v>
      </c>
      <c r="AS451" s="2">
        <v>40.5439967471941</v>
      </c>
      <c r="AT451" s="2">
        <v>0.55729637641667329</v>
      </c>
      <c r="AU451" s="2">
        <v>0.51197636538471913</v>
      </c>
      <c r="AV451" s="2">
        <v>2.9740842118568284E-2</v>
      </c>
      <c r="AW451" s="2">
        <v>5.5303356716842902E-2</v>
      </c>
      <c r="AX451" s="2">
        <v>226.09638457585817</v>
      </c>
      <c r="AY451" s="2">
        <v>264.42499339072543</v>
      </c>
      <c r="AZ451" s="5">
        <v>280</v>
      </c>
      <c r="BA451" s="5">
        <v>292</v>
      </c>
      <c r="BB451">
        <f t="shared" si="10"/>
        <v>2905.5997557937812</v>
      </c>
      <c r="BC451">
        <f t="shared" si="4"/>
        <v>760.38098950153608</v>
      </c>
      <c r="BF451" s="2">
        <v>2.5789237426141625E-2</v>
      </c>
      <c r="BG451" s="2">
        <v>47.914626347003001</v>
      </c>
      <c r="BH451" s="2">
        <v>0.57392504510373787</v>
      </c>
      <c r="BI451" s="2">
        <v>0.51386295826994444</v>
      </c>
      <c r="BJ451" s="2">
        <v>3.667743127939898E-2</v>
      </c>
      <c r="BK451" s="2">
        <v>6.2062884949800459E-2</v>
      </c>
      <c r="BL451" s="2">
        <v>265.36457550851657</v>
      </c>
      <c r="BM451" s="2">
        <v>288.43894094019885</v>
      </c>
      <c r="BN451" s="5">
        <v>318</v>
      </c>
      <c r="BO451" s="5">
        <v>317</v>
      </c>
      <c r="BP451">
        <f t="shared" si="11"/>
        <v>2770.487911398654</v>
      </c>
      <c r="BQ451">
        <f t="shared" si="5"/>
        <v>815.7340946174495</v>
      </c>
    </row>
    <row r="452" spans="2:69" x14ac:dyDescent="0.25">
      <c r="B452" s="8">
        <v>1.0294905804155206E-2</v>
      </c>
      <c r="C452" s="8">
        <v>27.284738041002282</v>
      </c>
      <c r="D452" s="8">
        <v>0.53205216575978631</v>
      </c>
      <c r="E452" s="8">
        <v>0.50841492291348511</v>
      </c>
      <c r="F452" s="8">
        <v>1.8058561487680758E-2</v>
      </c>
      <c r="G452" s="8">
        <v>3.9878390574082954E-2</v>
      </c>
      <c r="H452" s="2">
        <v>137.56168966723249</v>
      </c>
      <c r="I452" s="2">
        <v>195.53128443153838</v>
      </c>
      <c r="J452" s="5">
        <v>184</v>
      </c>
      <c r="K452" s="5">
        <v>219</v>
      </c>
      <c r="L452">
        <f t="shared" si="6"/>
        <v>2156.516666562422</v>
      </c>
      <c r="M452">
        <f t="shared" si="7"/>
        <v>550.78061043335276</v>
      </c>
      <c r="O452" s="7"/>
      <c r="P452" s="8">
        <v>1.4341658256996466E-2</v>
      </c>
      <c r="Q452" s="8">
        <v>33.662870159453306</v>
      </c>
      <c r="R452" s="8">
        <v>0.54514058048104586</v>
      </c>
      <c r="S452" s="8">
        <v>0.51000891334610476</v>
      </c>
      <c r="T452" s="2">
        <v>2.272088619695338E-2</v>
      </c>
      <c r="U452" s="2">
        <v>4.638025000590304E-2</v>
      </c>
      <c r="V452" s="2">
        <v>177.55185529865571</v>
      </c>
      <c r="W452" s="2">
        <v>224.42831813656235</v>
      </c>
      <c r="X452" s="5">
        <v>239</v>
      </c>
      <c r="Y452" s="5">
        <v>261</v>
      </c>
      <c r="Z452">
        <f t="shared" si="8"/>
        <v>3775.8744872373463</v>
      </c>
      <c r="AA452">
        <f t="shared" si="2"/>
        <v>1337.4879143204942</v>
      </c>
      <c r="AD452" s="8">
        <v>2.0288515544548674E-2</v>
      </c>
      <c r="AE452" s="8">
        <v>40.041002277904326</v>
      </c>
      <c r="AF452" s="2">
        <v>0.5566736586422405</v>
      </c>
      <c r="AG452" s="2">
        <v>0.51163293932045106</v>
      </c>
      <c r="AH452" s="2">
        <v>2.902632928878111E-2</v>
      </c>
      <c r="AI452" s="2">
        <v>5.2961458435805617E-2</v>
      </c>
      <c r="AJ452" s="2">
        <v>213.53222618211197</v>
      </c>
      <c r="AK452" s="2">
        <v>251.32350108999574</v>
      </c>
      <c r="AL452" s="5">
        <v>280</v>
      </c>
      <c r="AM452" s="5">
        <v>292</v>
      </c>
      <c r="AN452">
        <f t="shared" si="9"/>
        <v>4417.964956305922</v>
      </c>
      <c r="AO452">
        <f t="shared" si="3"/>
        <v>1654.5775635755774</v>
      </c>
      <c r="AR452" s="2">
        <v>2.5508052139491675E-2</v>
      </c>
      <c r="AS452" s="2">
        <v>46.54015590695635</v>
      </c>
      <c r="AT452" s="2">
        <v>0.5721763221116003</v>
      </c>
      <c r="AU452" s="2">
        <v>0.51327753362930184</v>
      </c>
      <c r="AV452" s="2">
        <v>3.469757053881499E-2</v>
      </c>
      <c r="AW452" s="2">
        <v>5.9082640397582473E-2</v>
      </c>
      <c r="AX452" s="2">
        <v>250.55229795068445</v>
      </c>
      <c r="AY452" s="2">
        <v>274.31506392478224</v>
      </c>
      <c r="AZ452" s="5">
        <v>318</v>
      </c>
      <c r="BA452" s="5">
        <v>317</v>
      </c>
      <c r="BB452">
        <f t="shared" si="10"/>
        <v>4549.1925117332457</v>
      </c>
      <c r="BC452">
        <f t="shared" si="4"/>
        <v>1822.0037677454268</v>
      </c>
      <c r="BF452" s="2">
        <v>3.2486151789574196E-2</v>
      </c>
      <c r="BG452" s="2">
        <v>53.122623721312607</v>
      </c>
      <c r="BH452" s="2">
        <v>0.58600533235777486</v>
      </c>
      <c r="BI452" s="2">
        <v>0.51480794064150714</v>
      </c>
      <c r="BJ452" s="2">
        <v>4.0530356609039614E-2</v>
      </c>
      <c r="BK452" s="2">
        <v>6.4311887531775788E-2</v>
      </c>
      <c r="BL452" s="2">
        <v>279.43006556106087</v>
      </c>
      <c r="BM452" s="2">
        <v>292.36701267867141</v>
      </c>
      <c r="BN452" s="5">
        <v>357</v>
      </c>
      <c r="BO452" s="5">
        <v>339</v>
      </c>
      <c r="BP452">
        <f t="shared" si="11"/>
        <v>6017.0947288613143</v>
      </c>
      <c r="BQ452">
        <f t="shared" si="5"/>
        <v>2174.6355065111925</v>
      </c>
    </row>
    <row r="453" spans="2:69" x14ac:dyDescent="0.25">
      <c r="B453" s="8">
        <v>1.4341658256996466E-2</v>
      </c>
      <c r="C453" s="8">
        <v>33.662870159453306</v>
      </c>
      <c r="D453" s="8">
        <v>0.54514058048104586</v>
      </c>
      <c r="E453" s="8">
        <v>0.51000891334610476</v>
      </c>
      <c r="F453" s="8">
        <v>3.0042836510104785E-2</v>
      </c>
      <c r="G453" s="8">
        <v>5.1725509053378735E-2</v>
      </c>
      <c r="H453" s="2">
        <v>242.1214875575109</v>
      </c>
      <c r="I453" s="2">
        <v>274.77863689390551</v>
      </c>
      <c r="J453" s="5">
        <v>239</v>
      </c>
      <c r="K453" s="5">
        <v>261</v>
      </c>
      <c r="L453">
        <f t="shared" si="6"/>
        <v>9.7436845716953844</v>
      </c>
      <c r="M453">
        <f t="shared" si="7"/>
        <v>189.85083465409417</v>
      </c>
      <c r="O453" s="7"/>
      <c r="P453" s="8">
        <v>2.0288515544548674E-2</v>
      </c>
      <c r="Q453" s="8">
        <v>40.041002277904326</v>
      </c>
      <c r="R453" s="8">
        <v>0.57466362579029417</v>
      </c>
      <c r="S453" s="8">
        <v>0.51296861685197115</v>
      </c>
      <c r="T453" s="2">
        <v>3.9202248406952654E-2</v>
      </c>
      <c r="U453" s="2">
        <v>6.4417288246186241E-2</v>
      </c>
      <c r="V453" s="2">
        <v>342.07732241216377</v>
      </c>
      <c r="W453" s="2">
        <v>328.94837127022788</v>
      </c>
      <c r="X453" s="5">
        <v>280</v>
      </c>
      <c r="Y453" s="5">
        <v>292</v>
      </c>
      <c r="Z453">
        <f t="shared" si="8"/>
        <v>3853.5939578637299</v>
      </c>
      <c r="AA453">
        <f t="shared" si="2"/>
        <v>1365.1821395226011</v>
      </c>
      <c r="AD453" s="8">
        <v>3.3601172945075239E-2</v>
      </c>
      <c r="AE453" s="8">
        <v>51.886104783599087</v>
      </c>
      <c r="AF453" s="2">
        <v>0.59689882058038068</v>
      </c>
      <c r="AG453" s="2">
        <v>0.51614237421997267</v>
      </c>
      <c r="AH453" s="2">
        <v>5.4938133197791998E-2</v>
      </c>
      <c r="AI453" s="2">
        <v>7.6723159882025521E-2</v>
      </c>
      <c r="AJ453" s="2">
        <v>419.261332035973</v>
      </c>
      <c r="AK453" s="2">
        <v>370.22216567361704</v>
      </c>
      <c r="AL453" s="5">
        <v>318</v>
      </c>
      <c r="AM453" s="5">
        <v>317</v>
      </c>
      <c r="AN453">
        <f t="shared" si="9"/>
        <v>10253.857365699572</v>
      </c>
      <c r="AO453">
        <f t="shared" si="3"/>
        <v>2832.5989189899401</v>
      </c>
      <c r="AR453" s="2">
        <v>4.3505690973219303E-2</v>
      </c>
      <c r="AS453" s="2">
        <v>64.591944622757524</v>
      </c>
      <c r="AT453" s="2">
        <v>0.63417891685322247</v>
      </c>
      <c r="AU453" s="2">
        <v>0.51922334290971484</v>
      </c>
      <c r="AV453" s="2">
        <v>6.7070885018113896E-2</v>
      </c>
      <c r="AW453" s="2">
        <v>8.6084025172320194E-2</v>
      </c>
      <c r="AX453" s="2">
        <v>499.17701973946623</v>
      </c>
      <c r="AY453" s="2">
        <v>403.61261888215495</v>
      </c>
      <c r="AZ453" s="5">
        <v>357</v>
      </c>
      <c r="BA453" s="5">
        <v>339</v>
      </c>
      <c r="BB453">
        <f t="shared" si="10"/>
        <v>20214.304941996572</v>
      </c>
      <c r="BC453">
        <f t="shared" si="4"/>
        <v>4174.790518810606</v>
      </c>
      <c r="BF453" s="2">
        <v>5.9829861241702892E-2</v>
      </c>
      <c r="BG453" s="2">
        <v>76.931291861099751</v>
      </c>
      <c r="BH453" s="2">
        <v>0.66192917085413261</v>
      </c>
      <c r="BI453" s="2">
        <v>0.52156987109810626</v>
      </c>
      <c r="BJ453" s="2">
        <v>7.9612189585012774E-2</v>
      </c>
      <c r="BK453" s="2">
        <v>9.3645980587556618E-2</v>
      </c>
      <c r="BL453" s="2">
        <v>556.16445238053427</v>
      </c>
      <c r="BM453" s="2">
        <v>425.50690651360537</v>
      </c>
      <c r="BN453" s="5">
        <v>392</v>
      </c>
      <c r="BO453" s="5">
        <v>356</v>
      </c>
      <c r="BP453">
        <f t="shared" si="11"/>
        <v>26949.967425400704</v>
      </c>
      <c r="BQ453">
        <f t="shared" si="5"/>
        <v>4831.2100530910766</v>
      </c>
    </row>
    <row r="454" spans="2:69" x14ac:dyDescent="0.25">
      <c r="B454" s="8">
        <v>2.0288515544548674E-2</v>
      </c>
      <c r="C454" s="8">
        <v>40.041002277904326</v>
      </c>
      <c r="D454" s="8">
        <v>0.57466362579029417</v>
      </c>
      <c r="E454" s="8">
        <v>0.51296861685197115</v>
      </c>
      <c r="F454" s="8">
        <v>3.8710484143466596E-2</v>
      </c>
      <c r="G454" s="8">
        <v>6.1283893535154309E-2</v>
      </c>
      <c r="H454" s="2">
        <v>300.31208358148115</v>
      </c>
      <c r="I454" s="2">
        <v>297.08431671910955</v>
      </c>
      <c r="J454" s="5">
        <v>280</v>
      </c>
      <c r="K454" s="5">
        <v>292</v>
      </c>
      <c r="L454">
        <f t="shared" si="6"/>
        <v>412.58073942107598</v>
      </c>
      <c r="M454">
        <f t="shared" si="7"/>
        <v>25.850276500216918</v>
      </c>
      <c r="O454" s="7"/>
      <c r="P454" s="8">
        <v>3.3601172945075239E-2</v>
      </c>
      <c r="Q454" s="8">
        <v>51.886104783599087</v>
      </c>
      <c r="R454" s="8">
        <v>0.59571385858770343</v>
      </c>
      <c r="S454" s="8">
        <v>0.51535849258810484</v>
      </c>
      <c r="T454" s="2">
        <v>4.8365962628331254E-2</v>
      </c>
      <c r="U454" s="2">
        <v>6.9487104129357408E-2</v>
      </c>
      <c r="V454" s="2">
        <v>346.9335491185451</v>
      </c>
      <c r="W454" s="2">
        <v>325.4522154877132</v>
      </c>
      <c r="X454" s="5">
        <v>318</v>
      </c>
      <c r="Y454" s="5">
        <v>317</v>
      </c>
      <c r="Z454">
        <f t="shared" si="8"/>
        <v>837.150264595262</v>
      </c>
      <c r="AA454">
        <f t="shared" si="2"/>
        <v>71.439946650738946</v>
      </c>
      <c r="AD454" s="8">
        <v>4.2980876642843745E-2</v>
      </c>
      <c r="AE454" s="8">
        <v>61.453302961275625</v>
      </c>
      <c r="AF454" s="2">
        <v>0.61876851684989731</v>
      </c>
      <c r="AG454" s="2">
        <v>0.51741119854369089</v>
      </c>
      <c r="AH454" s="2">
        <v>5.5702010832656378E-2</v>
      </c>
      <c r="AI454" s="2">
        <v>7.5929591957672196E-2</v>
      </c>
      <c r="AJ454" s="2">
        <v>393.68161529628577</v>
      </c>
      <c r="AK454" s="2">
        <v>348.73938979172027</v>
      </c>
      <c r="AL454" s="5">
        <v>357</v>
      </c>
      <c r="AM454" s="5">
        <v>339</v>
      </c>
      <c r="AN454">
        <f t="shared" si="9"/>
        <v>1345.5409007447063</v>
      </c>
      <c r="AO454">
        <f t="shared" si="3"/>
        <v>94.85571351506502</v>
      </c>
      <c r="AR454" s="2">
        <v>5.3126581598444703E-2</v>
      </c>
      <c r="AS454" s="2">
        <v>69.672965084079635</v>
      </c>
      <c r="AT454" s="2">
        <v>0.63595373161407798</v>
      </c>
      <c r="AU454" s="2">
        <v>0.5190245364627375</v>
      </c>
      <c r="AV454" s="2">
        <v>6.3051958234098718E-2</v>
      </c>
      <c r="AW454" s="2">
        <v>8.1213530749449106E-2</v>
      </c>
      <c r="AX454" s="2">
        <v>432.34018813628683</v>
      </c>
      <c r="AY454" s="2">
        <v>367.70755761472418</v>
      </c>
      <c r="AZ454" s="5">
        <v>392</v>
      </c>
      <c r="BA454" s="5">
        <v>356</v>
      </c>
      <c r="BB454">
        <f t="shared" si="10"/>
        <v>1627.3307788710165</v>
      </c>
      <c r="BC454">
        <f t="shared" si="4"/>
        <v>137.06690530208616</v>
      </c>
      <c r="BF454" s="2">
        <v>6.0597819655173447E-2</v>
      </c>
      <c r="BG454" s="2">
        <v>76.134901022258134</v>
      </c>
      <c r="BH454" s="2">
        <v>0.65284420137318055</v>
      </c>
      <c r="BI454" s="2">
        <v>0.52034862870410026</v>
      </c>
      <c r="BJ454" s="2">
        <v>6.9124924093017598E-2</v>
      </c>
      <c r="BK454" s="2">
        <v>8.5514129709425304E-2</v>
      </c>
      <c r="BL454" s="2">
        <v>471.72930724134056</v>
      </c>
      <c r="BM454" s="2">
        <v>384.81123148744598</v>
      </c>
      <c r="BN454" s="5">
        <v>418</v>
      </c>
      <c r="BO454" s="5">
        <v>367</v>
      </c>
      <c r="BP454">
        <f t="shared" si="11"/>
        <v>2886.8384566343716</v>
      </c>
      <c r="BQ454">
        <f t="shared" si="5"/>
        <v>317.23996709938712</v>
      </c>
    </row>
    <row r="455" spans="2:69" x14ac:dyDescent="0.25">
      <c r="B455" s="8">
        <v>3.3601172945075239E-2</v>
      </c>
      <c r="C455" s="8">
        <v>51.886104783599087</v>
      </c>
      <c r="D455" s="8">
        <v>0.59571385858770343</v>
      </c>
      <c r="E455" s="8">
        <v>0.51535849258810484</v>
      </c>
      <c r="F455" s="8">
        <v>4.5168109571862895E-2</v>
      </c>
      <c r="G455" s="8">
        <v>6.8331804724144143E-2</v>
      </c>
      <c r="H455" s="2">
        <v>321.41046793526442</v>
      </c>
      <c r="I455" s="2">
        <v>314.3063432179764</v>
      </c>
      <c r="J455" s="5">
        <v>318</v>
      </c>
      <c r="K455" s="5">
        <v>317</v>
      </c>
      <c r="L455">
        <f t="shared" si="6"/>
        <v>11.631291537466764</v>
      </c>
      <c r="M455">
        <f t="shared" si="7"/>
        <v>7.2557868593417094</v>
      </c>
      <c r="O455" s="7"/>
      <c r="P455" s="8">
        <v>4.2980876642843745E-2</v>
      </c>
      <c r="Q455" s="8">
        <v>61.453302961275625</v>
      </c>
      <c r="R455" s="8">
        <v>0.61118429168657751</v>
      </c>
      <c r="S455" s="8">
        <v>0.51712200416356502</v>
      </c>
      <c r="T455" s="2">
        <v>5.16865589648954E-2</v>
      </c>
      <c r="U455" s="2">
        <v>7.3399033493049132E-2</v>
      </c>
      <c r="V455" s="2">
        <v>346.28519506605528</v>
      </c>
      <c r="W455" s="2">
        <v>329.04656412894457</v>
      </c>
      <c r="X455" s="5">
        <v>357</v>
      </c>
      <c r="Y455" s="5">
        <v>339</v>
      </c>
      <c r="Z455">
        <f t="shared" si="8"/>
        <v>114.80704477248611</v>
      </c>
      <c r="AA455">
        <f t="shared" si="2"/>
        <v>99.070885639213031</v>
      </c>
      <c r="AD455" s="8">
        <v>4.980433332433408E-2</v>
      </c>
      <c r="AE455" s="8">
        <v>68.514806378132121</v>
      </c>
      <c r="AF455" s="2">
        <v>0.62658542827867536</v>
      </c>
      <c r="AG455" s="2">
        <v>0.51839069434042806</v>
      </c>
      <c r="AH455" s="2">
        <v>5.5600029395882995E-2</v>
      </c>
      <c r="AI455" s="2">
        <v>7.6745446598466424E-2</v>
      </c>
      <c r="AJ455" s="2">
        <v>367.37880756351609</v>
      </c>
      <c r="AK455" s="2">
        <v>339.27674063410188</v>
      </c>
      <c r="AL455" s="5">
        <v>392</v>
      </c>
      <c r="AM455" s="5">
        <v>356</v>
      </c>
      <c r="AN455">
        <f t="shared" si="9"/>
        <v>606.20311699437241</v>
      </c>
      <c r="AO455">
        <f t="shared" si="3"/>
        <v>279.66740381909904</v>
      </c>
      <c r="AR455" s="2">
        <v>5.6534729138422467E-2</v>
      </c>
      <c r="AS455" s="2">
        <v>73.595977953980963</v>
      </c>
      <c r="AT455" s="2">
        <v>0.63571698903828866</v>
      </c>
      <c r="AU455" s="2">
        <v>0.51922892649018249</v>
      </c>
      <c r="AV455" s="2">
        <v>5.8917297262769411E-2</v>
      </c>
      <c r="AW455" s="2">
        <v>7.9066954950479648E-2</v>
      </c>
      <c r="AX455" s="2">
        <v>382.6086314244717</v>
      </c>
      <c r="AY455" s="2">
        <v>347.58093370530105</v>
      </c>
      <c r="AZ455" s="5">
        <v>418</v>
      </c>
      <c r="BA455" s="5">
        <v>367</v>
      </c>
      <c r="BB455">
        <f t="shared" si="10"/>
        <v>1252.5489696488924</v>
      </c>
      <c r="BC455">
        <f t="shared" si="4"/>
        <v>377.10013575791282</v>
      </c>
      <c r="BF455" s="2">
        <v>6.0495429818934701E-2</v>
      </c>
      <c r="BG455" s="2">
        <v>76.953659254884869</v>
      </c>
      <c r="BH455" s="2">
        <v>0.64338494021627735</v>
      </c>
      <c r="BI455" s="2">
        <v>0.51981062259903432</v>
      </c>
      <c r="BJ455" s="2">
        <v>6.1311599171697304E-2</v>
      </c>
      <c r="BK455" s="2">
        <v>8.0950778078432761E-2</v>
      </c>
      <c r="BL455" s="2">
        <v>398.07558159562888</v>
      </c>
      <c r="BM455" s="2">
        <v>355.29602849553805</v>
      </c>
      <c r="BN455" s="5">
        <v>430</v>
      </c>
      <c r="BO455" s="5">
        <v>372</v>
      </c>
      <c r="BP455">
        <f t="shared" si="11"/>
        <v>1019.1684904573498</v>
      </c>
      <c r="BQ455">
        <f t="shared" si="5"/>
        <v>279.02266402187672</v>
      </c>
    </row>
    <row r="456" spans="2:69" x14ac:dyDescent="0.25">
      <c r="B456" s="8">
        <v>4.2980876642843745E-2</v>
      </c>
      <c r="C456" s="8">
        <v>61.453302961275625</v>
      </c>
      <c r="D456" s="8">
        <v>0.61118429168657751</v>
      </c>
      <c r="E456" s="8">
        <v>0.51712200416356502</v>
      </c>
      <c r="F456" s="8">
        <v>5.114987345567882E-2</v>
      </c>
      <c r="G456" s="8">
        <v>7.4010688775406952E-2</v>
      </c>
      <c r="H456" s="2">
        <v>352.63631474046565</v>
      </c>
      <c r="I456" s="2">
        <v>335.20670381536496</v>
      </c>
      <c r="J456" s="5">
        <v>357</v>
      </c>
      <c r="K456" s="5">
        <v>339</v>
      </c>
      <c r="L456">
        <f t="shared" si="6"/>
        <v>19.041749044277367</v>
      </c>
      <c r="M456">
        <f t="shared" si="7"/>
        <v>14.389095944366748</v>
      </c>
      <c r="O456" s="7"/>
      <c r="P456" s="8">
        <v>4.980433332433408E-2</v>
      </c>
      <c r="Q456" s="8">
        <v>68.514806378132121</v>
      </c>
      <c r="R456" s="8">
        <v>0.62532620731879718</v>
      </c>
      <c r="S456" s="8">
        <v>0.51854388239134108</v>
      </c>
      <c r="T456" s="2">
        <v>5.6598964714140644E-2</v>
      </c>
      <c r="U456" s="2">
        <v>7.8143452570707969E-2</v>
      </c>
      <c r="V456" s="2">
        <v>376.37811880272619</v>
      </c>
      <c r="W456" s="2">
        <v>347.44854665837158</v>
      </c>
      <c r="X456" s="5">
        <v>392</v>
      </c>
      <c r="Y456" s="5">
        <v>356</v>
      </c>
      <c r="Z456">
        <f t="shared" si="8"/>
        <v>244.04317214173696</v>
      </c>
      <c r="AA456">
        <f t="shared" si="2"/>
        <v>73.127354254047816</v>
      </c>
      <c r="AD456" s="8">
        <v>5.5986815133915437E-2</v>
      </c>
      <c r="AE456" s="8">
        <v>74.209567198177666</v>
      </c>
      <c r="AF456" s="2">
        <v>0.63803321637644517</v>
      </c>
      <c r="AG456" s="2">
        <v>0.51957920335952068</v>
      </c>
      <c r="AH456" s="2">
        <v>6.0332175075442238E-2</v>
      </c>
      <c r="AI456" s="2">
        <v>8.0920750287441376E-2</v>
      </c>
      <c r="AJ456" s="2">
        <v>392.98264159494823</v>
      </c>
      <c r="AK456" s="2">
        <v>355.47579634514864</v>
      </c>
      <c r="AL456" s="5">
        <v>418</v>
      </c>
      <c r="AM456" s="5">
        <v>367</v>
      </c>
      <c r="AN456">
        <f t="shared" si="9"/>
        <v>625.86822156681421</v>
      </c>
      <c r="AO456">
        <f t="shared" si="3"/>
        <v>132.80726987848951</v>
      </c>
      <c r="AR456" s="2">
        <v>6.1496549689914248E-2</v>
      </c>
      <c r="AS456" s="2">
        <v>78.356880140174255</v>
      </c>
      <c r="AT456" s="2">
        <v>0.64663440203464972</v>
      </c>
      <c r="AU456" s="2">
        <v>0.52027523958939059</v>
      </c>
      <c r="AV456" s="2">
        <v>6.2942110586951636E-2</v>
      </c>
      <c r="AW456" s="2">
        <v>8.2741210188890024E-2</v>
      </c>
      <c r="AX456" s="2">
        <v>401.46159417664677</v>
      </c>
      <c r="AY456" s="2">
        <v>359.69763363419338</v>
      </c>
      <c r="AZ456" s="5">
        <v>430</v>
      </c>
      <c r="BA456" s="5">
        <v>372</v>
      </c>
      <c r="BB456">
        <f t="shared" si="10"/>
        <v>814.44060693840152</v>
      </c>
      <c r="BC456">
        <f t="shared" si="4"/>
        <v>151.34821819852999</v>
      </c>
      <c r="BF456" s="2">
        <v>6.5201865706881287E-2</v>
      </c>
      <c r="BG456" s="2">
        <v>81.145454819674626</v>
      </c>
      <c r="BH456" s="2">
        <v>0.65259434545528383</v>
      </c>
      <c r="BI456" s="2">
        <v>0.5207316035309778</v>
      </c>
      <c r="BJ456" s="2">
        <v>6.4274522200533118E-2</v>
      </c>
      <c r="BK456" s="2">
        <v>8.3698439845835887E-2</v>
      </c>
      <c r="BL456" s="2">
        <v>409.19598606731483</v>
      </c>
      <c r="BM456" s="2">
        <v>363.06055021903376</v>
      </c>
      <c r="BN456" s="5">
        <v>430</v>
      </c>
      <c r="BO456" s="5">
        <v>372</v>
      </c>
      <c r="BP456">
        <f t="shared" si="11"/>
        <v>432.80699571135852</v>
      </c>
      <c r="BQ456">
        <f t="shared" si="5"/>
        <v>79.913762386417403</v>
      </c>
    </row>
    <row r="457" spans="2:69" x14ac:dyDescent="0.25">
      <c r="B457" s="8">
        <v>4.980433332433408E-2</v>
      </c>
      <c r="C457" s="8">
        <v>68.514806378132121</v>
      </c>
      <c r="D457" s="8">
        <v>0.62532620731879718</v>
      </c>
      <c r="E457" s="8">
        <v>0.51854388239134108</v>
      </c>
      <c r="F457" s="8">
        <v>5.7285241169442537E-2</v>
      </c>
      <c r="G457" s="8">
        <v>7.9004166015096064E-2</v>
      </c>
      <c r="H457" s="2">
        <v>391.84827677818009</v>
      </c>
      <c r="I457" s="2">
        <v>356.16939439327945</v>
      </c>
      <c r="J457" s="5">
        <v>392</v>
      </c>
      <c r="K457" s="5">
        <v>356</v>
      </c>
      <c r="L457">
        <f t="shared" si="6"/>
        <v>2.3019936039412686E-2</v>
      </c>
      <c r="M457">
        <f t="shared" si="7"/>
        <v>2.86944604745119E-2</v>
      </c>
      <c r="O457" s="7"/>
      <c r="P457" s="8">
        <v>5.5986815133915437E-2</v>
      </c>
      <c r="Q457" s="8">
        <v>74.209567198177666</v>
      </c>
      <c r="R457" s="8">
        <v>0.63962093336630343</v>
      </c>
      <c r="S457" s="8">
        <v>0.51979488760246795</v>
      </c>
      <c r="T457" s="2">
        <v>6.2763835541931504E-2</v>
      </c>
      <c r="U457" s="2">
        <v>8.2898482206486282E-2</v>
      </c>
      <c r="V457" s="2">
        <v>419.99271263406558</v>
      </c>
      <c r="W457" s="2">
        <v>369.23144420408386</v>
      </c>
      <c r="X457" s="5">
        <v>418</v>
      </c>
      <c r="Y457" s="5">
        <v>367</v>
      </c>
      <c r="Z457">
        <f t="shared" si="8"/>
        <v>3.9709036419645947</v>
      </c>
      <c r="AA457">
        <f t="shared" si="2"/>
        <v>4.9793432359394387</v>
      </c>
      <c r="AD457" s="8">
        <v>6.2181977029215255E-2</v>
      </c>
      <c r="AE457" s="8">
        <v>79.220956719817764</v>
      </c>
      <c r="AF457" s="2">
        <v>0.65218867527326541</v>
      </c>
      <c r="AG457" s="2">
        <v>0.52077103424548077</v>
      </c>
      <c r="AH457" s="2">
        <v>6.7185763730114242E-2</v>
      </c>
      <c r="AI457" s="2">
        <v>8.5859500760635504E-2</v>
      </c>
      <c r="AJ457" s="2">
        <v>440.93187843888018</v>
      </c>
      <c r="AK457" s="2">
        <v>378.68478182304091</v>
      </c>
      <c r="AL457" s="5">
        <v>430</v>
      </c>
      <c r="AM457" s="5">
        <v>372</v>
      </c>
      <c r="AN457">
        <f t="shared" si="9"/>
        <v>119.50596620245328</v>
      </c>
      <c r="AO457">
        <f t="shared" si="3"/>
        <v>44.686308021658121</v>
      </c>
      <c r="AR457" s="2">
        <v>6.75844726670847E-2</v>
      </c>
      <c r="AS457" s="2">
        <v>83.131980499608076</v>
      </c>
      <c r="AT457" s="2">
        <v>0.66218722046256751</v>
      </c>
      <c r="AU457" s="2">
        <v>0.52151355660440601</v>
      </c>
      <c r="AV457" s="2">
        <v>7.0473935365746601E-2</v>
      </c>
      <c r="AW457" s="2">
        <v>8.8001527166411769E-2</v>
      </c>
      <c r="AX457" s="2">
        <v>458.58193425861305</v>
      </c>
      <c r="AY457" s="2">
        <v>385.90770216740009</v>
      </c>
      <c r="AZ457" s="5">
        <v>430</v>
      </c>
      <c r="BA457" s="5">
        <v>372</v>
      </c>
      <c r="BB457">
        <f t="shared" si="10"/>
        <v>816.92696596367807</v>
      </c>
      <c r="BC457">
        <f t="shared" si="4"/>
        <v>193.42417957710512</v>
      </c>
      <c r="BF457" s="2">
        <v>7.1854139491259669E-2</v>
      </c>
      <c r="BG457" s="2">
        <v>86.10739047929016</v>
      </c>
      <c r="BH457" s="2">
        <v>0.66953369626308568</v>
      </c>
      <c r="BI457" s="2">
        <v>0.52205087981566956</v>
      </c>
      <c r="BJ457" s="2">
        <v>7.3244420992742129E-2</v>
      </c>
      <c r="BK457" s="2">
        <v>8.9637620173968799E-2</v>
      </c>
      <c r="BL457" s="2">
        <v>464.89686407587152</v>
      </c>
      <c r="BM457" s="2">
        <v>388.70222797535592</v>
      </c>
      <c r="BN457" s="5">
        <v>428</v>
      </c>
      <c r="BO457" s="5">
        <v>371</v>
      </c>
      <c r="BP457">
        <f t="shared" si="11"/>
        <v>1361.3785786333383</v>
      </c>
      <c r="BQ457">
        <f t="shared" si="5"/>
        <v>313.3688752914739</v>
      </c>
    </row>
    <row r="458" spans="2:69" x14ac:dyDescent="0.25">
      <c r="B458" s="8">
        <v>5.5986815133915437E-2</v>
      </c>
      <c r="C458" s="8">
        <v>74.209567198177666</v>
      </c>
      <c r="D458" s="8">
        <v>0.63962093336630343</v>
      </c>
      <c r="E458" s="8">
        <v>0.51979488760246795</v>
      </c>
      <c r="F458" s="8">
        <v>6.278768036380955E-2</v>
      </c>
      <c r="G458" s="8">
        <v>8.2860072734066897E-2</v>
      </c>
      <c r="H458" s="2">
        <v>419.34792005504067</v>
      </c>
      <c r="I458" s="2">
        <v>368.8483726618316</v>
      </c>
      <c r="J458" s="5">
        <v>418</v>
      </c>
      <c r="K458" s="5">
        <v>367</v>
      </c>
      <c r="L458">
        <f t="shared" si="6"/>
        <v>1.8168884747808549</v>
      </c>
      <c r="M458">
        <f t="shared" si="7"/>
        <v>3.4164814970064494</v>
      </c>
      <c r="O458" s="7"/>
      <c r="P458" s="8">
        <v>6.2181977029215255E-2</v>
      </c>
      <c r="Q458" s="8">
        <v>79.220956719817764</v>
      </c>
      <c r="R458" s="8">
        <v>0.65224294715911368</v>
      </c>
      <c r="S458" s="8">
        <v>0.52076140427979023</v>
      </c>
      <c r="T458" s="2">
        <v>6.7084485581001704E-2</v>
      </c>
      <c r="U458" s="2">
        <v>8.5772684010016781E-2</v>
      </c>
      <c r="V458" s="2">
        <v>442.62407787105928</v>
      </c>
      <c r="W458" s="2">
        <v>379.05771000688469</v>
      </c>
      <c r="X458" s="5">
        <v>430</v>
      </c>
      <c r="Y458" s="5">
        <v>372</v>
      </c>
      <c r="Z458">
        <f t="shared" si="8"/>
        <v>159.36734209456873</v>
      </c>
      <c r="AA458">
        <f t="shared" si="2"/>
        <v>49.811270541280294</v>
      </c>
      <c r="AD458" s="8">
        <v>6.7607715045134423E-2</v>
      </c>
      <c r="AE458" s="8">
        <v>83.09339407744875</v>
      </c>
      <c r="AF458" s="2">
        <v>0.66195972633484668</v>
      </c>
      <c r="AG458" s="2">
        <v>0.52149178194227486</v>
      </c>
      <c r="AH458" s="2">
        <v>7.0739603376138743E-2</v>
      </c>
      <c r="AI458" s="2">
        <v>8.8086012284245105E-2</v>
      </c>
      <c r="AJ458" s="2">
        <v>460.32242303421549</v>
      </c>
      <c r="AK458" s="2">
        <v>386.63888976705584</v>
      </c>
      <c r="AL458" s="5">
        <v>430</v>
      </c>
      <c r="AM458" s="5">
        <v>372</v>
      </c>
      <c r="AN458">
        <f t="shared" si="9"/>
        <v>919.44933866592214</v>
      </c>
      <c r="AO458">
        <f t="shared" si="3"/>
        <v>214.29709361201228</v>
      </c>
      <c r="AR458" s="2">
        <v>7.1757263067374261E-2</v>
      </c>
      <c r="AS458" s="2">
        <v>86.020130446886469</v>
      </c>
      <c r="AT458" s="2">
        <v>0.67012386496793508</v>
      </c>
      <c r="AU458" s="2">
        <v>0.52207207583811066</v>
      </c>
      <c r="AV458" s="2">
        <v>7.3517560903973947E-2</v>
      </c>
      <c r="AW458" s="2">
        <v>8.9803217775410032E-2</v>
      </c>
      <c r="AX458" s="2">
        <v>470.35318948421144</v>
      </c>
      <c r="AY458" s="2">
        <v>390.78810230253958</v>
      </c>
      <c r="AZ458" s="5">
        <v>428</v>
      </c>
      <c r="BA458" s="5">
        <v>371</v>
      </c>
      <c r="BB458">
        <f t="shared" si="10"/>
        <v>1793.7926594855187</v>
      </c>
      <c r="BC458">
        <f t="shared" si="4"/>
        <v>391.56899273577244</v>
      </c>
      <c r="BF458" s="2">
        <v>7.5226302138819895E-2</v>
      </c>
      <c r="BG458" s="2">
        <v>88.345719819335926</v>
      </c>
      <c r="BH458" s="2">
        <v>0.67626396001881439</v>
      </c>
      <c r="BI458" s="2">
        <v>0.5225029480472736</v>
      </c>
      <c r="BJ458" s="2">
        <v>7.5091502541409644E-2</v>
      </c>
      <c r="BK458" s="2">
        <v>9.0742827623546782E-2</v>
      </c>
      <c r="BL458" s="2">
        <v>474.60664810863204</v>
      </c>
      <c r="BM458" s="2">
        <v>392.09335913311565</v>
      </c>
      <c r="BN458" s="5">
        <v>433</v>
      </c>
      <c r="BO458" s="5">
        <v>373</v>
      </c>
      <c r="BP458">
        <f t="shared" si="11"/>
        <v>1731.1131668355345</v>
      </c>
      <c r="BQ458">
        <f t="shared" si="5"/>
        <v>364.55636298613098</v>
      </c>
    </row>
    <row r="459" spans="2:69" x14ac:dyDescent="0.25">
      <c r="B459" s="8">
        <v>6.2181977029215255E-2</v>
      </c>
      <c r="C459" s="8">
        <v>79.220956719817764</v>
      </c>
      <c r="D459" s="8">
        <v>0.65224294715911368</v>
      </c>
      <c r="E459" s="8">
        <v>0.52076140427979023</v>
      </c>
      <c r="F459" s="8">
        <v>6.6872762118296014E-2</v>
      </c>
      <c r="G459" s="8">
        <v>8.535376310399119E-2</v>
      </c>
      <c r="H459" s="2">
        <v>434.78970288083173</v>
      </c>
      <c r="I459" s="2">
        <v>374.7423508894247</v>
      </c>
      <c r="J459" s="5">
        <v>430</v>
      </c>
      <c r="K459" s="5">
        <v>372</v>
      </c>
      <c r="L459">
        <f t="shared" si="6"/>
        <v>22.941253686647734</v>
      </c>
      <c r="M459">
        <f t="shared" si="7"/>
        <v>7.5204884007284392</v>
      </c>
      <c r="O459" s="7"/>
      <c r="P459" s="8">
        <v>6.7607715045134423E-2</v>
      </c>
      <c r="Q459" s="8">
        <v>83.09339407744875</v>
      </c>
      <c r="R459" s="8">
        <v>0.66148391451945832</v>
      </c>
      <c r="S459" s="8">
        <v>0.52138671506865508</v>
      </c>
      <c r="T459" s="2">
        <v>6.9509556846539464E-2</v>
      </c>
      <c r="U459" s="2">
        <v>8.7108311258653703E-2</v>
      </c>
      <c r="V459" s="2">
        <v>448.72038425584594</v>
      </c>
      <c r="W459" s="2">
        <v>380.57139116793644</v>
      </c>
      <c r="X459" s="5">
        <v>430</v>
      </c>
      <c r="Y459" s="5">
        <v>372</v>
      </c>
      <c r="Z459">
        <f t="shared" si="8"/>
        <v>350.45278668652463</v>
      </c>
      <c r="AA459">
        <f t="shared" si="2"/>
        <v>73.468746553778814</v>
      </c>
      <c r="AD459" s="8">
        <v>7.1554602738761547E-2</v>
      </c>
      <c r="AE459" s="8">
        <v>85.599088838268798</v>
      </c>
      <c r="AF459" s="2">
        <v>0.6673870826039533</v>
      </c>
      <c r="AG459" s="2">
        <v>0.52182680004922022</v>
      </c>
      <c r="AH459" s="2">
        <v>7.1696613990727451E-2</v>
      </c>
      <c r="AI459" s="2">
        <v>8.8428916642765282E-2</v>
      </c>
      <c r="AJ459" s="2">
        <v>460.2043520129053</v>
      </c>
      <c r="AK459" s="2">
        <v>385.15123928397594</v>
      </c>
      <c r="AL459" s="5">
        <v>428</v>
      </c>
      <c r="AM459" s="5">
        <v>371</v>
      </c>
      <c r="AN459">
        <f t="shared" si="9"/>
        <v>1037.120288571118</v>
      </c>
      <c r="AO459">
        <f t="shared" si="3"/>
        <v>200.25757327234388</v>
      </c>
      <c r="AR459" s="2">
        <v>7.4065129919428971E-2</v>
      </c>
      <c r="AS459" s="2">
        <v>87.36272229827442</v>
      </c>
      <c r="AT459" s="2">
        <v>0.67224555245421647</v>
      </c>
      <c r="AU459" s="2">
        <v>0.52215810772472804</v>
      </c>
      <c r="AV459" s="2">
        <v>7.3499032025887423E-2</v>
      </c>
      <c r="AW459" s="2">
        <v>8.9466293099326785E-2</v>
      </c>
      <c r="AX459" s="2">
        <v>464.00621222024046</v>
      </c>
      <c r="AY459" s="2">
        <v>387.0042917324003</v>
      </c>
      <c r="AZ459" s="5">
        <v>433</v>
      </c>
      <c r="BA459" s="5">
        <v>373</v>
      </c>
      <c r="BB459">
        <f t="shared" si="10"/>
        <v>961.38519624658863</v>
      </c>
      <c r="BC459">
        <f t="shared" si="4"/>
        <v>196.12018692617551</v>
      </c>
      <c r="BF459" s="2">
        <v>7.6125336854199921E-2</v>
      </c>
      <c r="BG459" s="2">
        <v>88.690521906135871</v>
      </c>
      <c r="BH459" s="2">
        <v>0.67622319510150442</v>
      </c>
      <c r="BI459" s="2">
        <v>0.52241840086569313</v>
      </c>
      <c r="BJ459" s="2">
        <v>7.4095632247821688E-2</v>
      </c>
      <c r="BK459" s="2">
        <v>8.9885971279867527E-2</v>
      </c>
      <c r="BL459" s="2">
        <v>466.6086167146201</v>
      </c>
      <c r="BM459" s="2">
        <v>387.78302187894559</v>
      </c>
      <c r="BN459" s="5">
        <v>452</v>
      </c>
      <c r="BO459" s="5">
        <v>380</v>
      </c>
      <c r="BP459">
        <f t="shared" si="11"/>
        <v>213.41168231467771</v>
      </c>
      <c r="BQ459">
        <f t="shared" si="5"/>
        <v>60.575429568145736</v>
      </c>
    </row>
    <row r="460" spans="2:69" x14ac:dyDescent="0.25">
      <c r="B460" s="8">
        <v>6.7607715045134423E-2</v>
      </c>
      <c r="C460" s="8">
        <v>83.09339407744875</v>
      </c>
      <c r="D460" s="8">
        <v>0.66148391451945832</v>
      </c>
      <c r="E460" s="8">
        <v>0.52138671506865508</v>
      </c>
      <c r="F460" s="8">
        <v>6.875743911038118E-2</v>
      </c>
      <c r="G460" s="8">
        <v>8.6486908920827318E-2</v>
      </c>
      <c r="H460" s="2">
        <v>435.74106709880368</v>
      </c>
      <c r="I460" s="2">
        <v>374.55594994955175</v>
      </c>
      <c r="J460" s="5">
        <v>430</v>
      </c>
      <c r="K460" s="5">
        <v>372</v>
      </c>
      <c r="L460">
        <f t="shared" si="6"/>
        <v>32.959851432966133</v>
      </c>
      <c r="M460">
        <f t="shared" si="7"/>
        <v>6.5328801446135714</v>
      </c>
      <c r="O460" s="7"/>
      <c r="P460" s="8">
        <v>7.1554602738761547E-2</v>
      </c>
      <c r="Q460" s="8">
        <v>85.599088838268798</v>
      </c>
      <c r="R460" s="8">
        <v>0.66570829967903977</v>
      </c>
      <c r="S460" s="8">
        <v>0.52167092520888536</v>
      </c>
      <c r="T460" s="2">
        <v>6.965893837221028E-2</v>
      </c>
      <c r="U460" s="2">
        <v>8.7066075913448476E-2</v>
      </c>
      <c r="V460" s="2">
        <v>439.07531807689048</v>
      </c>
      <c r="W460" s="2">
        <v>376.03127780511539</v>
      </c>
      <c r="X460" s="5">
        <v>428</v>
      </c>
      <c r="Y460" s="5">
        <v>371</v>
      </c>
      <c r="Z460">
        <f t="shared" si="8"/>
        <v>122.6626705042971</v>
      </c>
      <c r="AA460">
        <f t="shared" si="2"/>
        <v>25.313756352246777</v>
      </c>
      <c r="AD460" s="8">
        <v>7.3351999399873205E-2</v>
      </c>
      <c r="AE460" s="8">
        <v>86.73804100227791</v>
      </c>
      <c r="AF460" s="2">
        <v>0.66772003051264284</v>
      </c>
      <c r="AG460" s="2">
        <v>0.52181620518021243</v>
      </c>
      <c r="AH460" s="2">
        <v>7.0182451936109169E-2</v>
      </c>
      <c r="AI460" s="2">
        <v>8.7400352074480395E-2</v>
      </c>
      <c r="AJ460" s="2">
        <v>441.40643033014106</v>
      </c>
      <c r="AK460" s="2">
        <v>376.94620588143357</v>
      </c>
      <c r="AL460" s="5">
        <v>433</v>
      </c>
      <c r="AM460" s="5">
        <v>373</v>
      </c>
      <c r="AN460">
        <f t="shared" si="9"/>
        <v>70.668070895515584</v>
      </c>
      <c r="AO460">
        <f t="shared" si="3"/>
        <v>15.572540858660904</v>
      </c>
      <c r="AR460" s="2">
        <v>7.4206485642473327E-2</v>
      </c>
      <c r="AS460" s="2">
        <v>87.320261947506097</v>
      </c>
      <c r="AT460" s="2">
        <v>0.66888559077235166</v>
      </c>
      <c r="AU460" s="2">
        <v>0.52190006100796948</v>
      </c>
      <c r="AV460" s="2">
        <v>7.0548438972376185E-2</v>
      </c>
      <c r="AW460" s="2">
        <v>8.7607644397969794E-2</v>
      </c>
      <c r="AX460" s="2">
        <v>440.98055392230867</v>
      </c>
      <c r="AY460" s="2">
        <v>376.87423081023121</v>
      </c>
      <c r="AZ460" s="5">
        <v>452</v>
      </c>
      <c r="BA460" s="5">
        <v>380</v>
      </c>
      <c r="BB460">
        <f t="shared" si="10"/>
        <v>121.42819185914678</v>
      </c>
      <c r="BC460">
        <f t="shared" si="4"/>
        <v>9.7704330277078331</v>
      </c>
      <c r="BF460" s="2">
        <v>7.4701133699389036E-2</v>
      </c>
      <c r="BG460" s="2">
        <v>87.656327518249526</v>
      </c>
      <c r="BH460" s="2">
        <v>0.66969925416529474</v>
      </c>
      <c r="BI460" s="2">
        <v>0.52195206377907999</v>
      </c>
      <c r="BJ460" s="2">
        <v>7.0481577346022714E-2</v>
      </c>
      <c r="BK460" s="2">
        <v>8.7591337509954098E-2</v>
      </c>
      <c r="BL460" s="2">
        <v>434.33849911099787</v>
      </c>
      <c r="BM460" s="2">
        <v>374.2687495902274</v>
      </c>
      <c r="BN460" s="5">
        <v>477</v>
      </c>
      <c r="BO460" s="5">
        <v>389</v>
      </c>
      <c r="BP460">
        <f t="shared" si="11"/>
        <v>1820.0036581023294</v>
      </c>
      <c r="BQ460">
        <f t="shared" si="5"/>
        <v>217.00973863542538</v>
      </c>
    </row>
    <row r="461" spans="2:69" x14ac:dyDescent="0.25">
      <c r="B461" s="8">
        <v>7.1554602738761547E-2</v>
      </c>
      <c r="C461" s="8">
        <v>85.599088838268798</v>
      </c>
      <c r="D461" s="8">
        <v>0.66570829967903977</v>
      </c>
      <c r="E461" s="8">
        <v>0.52167092520888536</v>
      </c>
      <c r="F461" s="8">
        <v>6.875743911038118E-2</v>
      </c>
      <c r="G461" s="8">
        <v>8.6486908920827318E-2</v>
      </c>
      <c r="H461" s="2">
        <v>425.27092847775265</v>
      </c>
      <c r="I461" s="2">
        <v>369.96766780226108</v>
      </c>
      <c r="J461" s="5">
        <v>428</v>
      </c>
      <c r="K461" s="5">
        <v>371</v>
      </c>
      <c r="L461">
        <f t="shared" si="6"/>
        <v>7.4478313735414803</v>
      </c>
      <c r="M461">
        <f t="shared" si="7"/>
        <v>1.0657097664884772</v>
      </c>
      <c r="O461" s="7"/>
      <c r="P461" s="8">
        <v>7.3351999399873205E-2</v>
      </c>
      <c r="Q461" s="8">
        <v>86.73804100227791</v>
      </c>
      <c r="R461" s="8">
        <v>0.66570829967903977</v>
      </c>
      <c r="S461" s="8">
        <v>0.52167092520888536</v>
      </c>
      <c r="T461" s="2">
        <v>6.8014765748042452E-2</v>
      </c>
      <c r="U461" s="2">
        <v>8.6026349867242641E-2</v>
      </c>
      <c r="V461" s="2">
        <v>417.57180264562191</v>
      </c>
      <c r="W461" s="2">
        <v>366.5932439568827</v>
      </c>
      <c r="X461" s="5">
        <v>433</v>
      </c>
      <c r="Y461" s="5">
        <v>373</v>
      </c>
      <c r="Z461">
        <f t="shared" si="8"/>
        <v>238.02927360563893</v>
      </c>
      <c r="AA461">
        <f t="shared" si="2"/>
        <v>41.046522996020016</v>
      </c>
      <c r="AD461" s="8">
        <v>7.3351999399873205E-2</v>
      </c>
      <c r="AE461" s="8">
        <v>86.73804100227791</v>
      </c>
      <c r="AF461" s="2">
        <v>0.66404663970675293</v>
      </c>
      <c r="AG461" s="2">
        <v>0.52155540500705355</v>
      </c>
      <c r="AH461" s="2">
        <v>6.6805502104323192E-2</v>
      </c>
      <c r="AI461" s="2">
        <v>8.5261570617482754E-2</v>
      </c>
      <c r="AJ461" s="2">
        <v>404.48337671194628</v>
      </c>
      <c r="AK461" s="2">
        <v>361.22654348349937</v>
      </c>
      <c r="AL461" s="5">
        <v>452</v>
      </c>
      <c r="AM461" s="5">
        <v>380</v>
      </c>
      <c r="AN461">
        <f t="shared" si="9"/>
        <v>2257.8294886988092</v>
      </c>
      <c r="AO461">
        <f t="shared" si="3"/>
        <v>352.44266957693998</v>
      </c>
      <c r="AR461" s="2">
        <v>7.2645496509762875E-2</v>
      </c>
      <c r="AS461" s="2">
        <v>86.275095171357876</v>
      </c>
      <c r="AT461" s="2">
        <v>0.66133269368839065</v>
      </c>
      <c r="AU461" s="2">
        <v>0.52136359361875662</v>
      </c>
      <c r="AV461" s="2">
        <v>6.4749320461210527E-2</v>
      </c>
      <c r="AW461" s="2">
        <v>8.4045056274655111E-2</v>
      </c>
      <c r="AX461" s="2">
        <v>387.11447613677598</v>
      </c>
      <c r="AY461" s="2">
        <v>353.30901147642919</v>
      </c>
      <c r="AZ461" s="5">
        <v>477</v>
      </c>
      <c r="BA461" s="5">
        <v>389</v>
      </c>
      <c r="BB461">
        <f t="shared" si="10"/>
        <v>8079.4074001662157</v>
      </c>
      <c r="BC461">
        <f t="shared" si="4"/>
        <v>1273.8466617896631</v>
      </c>
      <c r="BF461" s="2">
        <v>7.1490182610026973E-2</v>
      </c>
      <c r="BG461" s="2">
        <v>85.506433703162344</v>
      </c>
      <c r="BH461" s="2">
        <v>0.65669464301700597</v>
      </c>
      <c r="BI461" s="2">
        <v>0.52105852287852361</v>
      </c>
      <c r="BJ461" s="2">
        <v>6.2019835658768459E-2</v>
      </c>
      <c r="BK461" s="2">
        <v>8.2249869512909579E-2</v>
      </c>
      <c r="BL461" s="2">
        <v>363.79852605985673</v>
      </c>
      <c r="BM461" s="2">
        <v>342.28322394901721</v>
      </c>
      <c r="BN461" s="5">
        <v>505</v>
      </c>
      <c r="BO461" s="5">
        <v>399</v>
      </c>
      <c r="BP461">
        <f t="shared" si="11"/>
        <v>19937.856242868958</v>
      </c>
      <c r="BQ461">
        <f t="shared" si="5"/>
        <v>3216.7926856173344</v>
      </c>
    </row>
    <row r="462" spans="2:69" x14ac:dyDescent="0.25">
      <c r="B462" s="8">
        <v>7.3351999399873205E-2</v>
      </c>
      <c r="C462" s="8">
        <v>86.73804100227791</v>
      </c>
      <c r="D462" s="8">
        <v>0.66570829967903977</v>
      </c>
      <c r="E462" s="8">
        <v>0.52167092520888536</v>
      </c>
      <c r="F462" s="8">
        <v>6.8443359887152E-2</v>
      </c>
      <c r="G462" s="8">
        <v>8.6260297475530018E-2</v>
      </c>
      <c r="H462" s="2">
        <v>423.51461154436305</v>
      </c>
      <c r="I462" s="2">
        <v>369.1636042472004</v>
      </c>
      <c r="J462" s="5">
        <v>433</v>
      </c>
      <c r="K462" s="5">
        <v>373</v>
      </c>
      <c r="L462">
        <f t="shared" si="6"/>
        <v>89.972594154330736</v>
      </c>
      <c r="M462">
        <f t="shared" si="7"/>
        <v>14.717932372098836</v>
      </c>
      <c r="O462" s="7"/>
      <c r="P462" s="8">
        <v>7.3351999399873205E-2</v>
      </c>
      <c r="Q462" s="8">
        <v>86.73804100227791</v>
      </c>
      <c r="R462" s="8">
        <v>0.6650060558410853</v>
      </c>
      <c r="S462" s="8">
        <v>0.52161408429733258</v>
      </c>
      <c r="T462" s="2">
        <v>6.7738927138757649E-2</v>
      </c>
      <c r="U462" s="2">
        <v>8.5844126064873155E-2</v>
      </c>
      <c r="V462" s="2">
        <v>416.85459824213871</v>
      </c>
      <c r="W462" s="2">
        <v>366.22196178618105</v>
      </c>
      <c r="X462" s="5">
        <v>452</v>
      </c>
      <c r="Y462" s="5">
        <v>380</v>
      </c>
      <c r="Z462">
        <f t="shared" si="8"/>
        <v>1235.1992647214797</v>
      </c>
      <c r="AA462">
        <f t="shared" si="2"/>
        <v>189.83433702145516</v>
      </c>
      <c r="AD462" s="8">
        <v>7.3053498930459107E-2</v>
      </c>
      <c r="AE462" s="8">
        <v>86.510250569476085</v>
      </c>
      <c r="AF462" s="2">
        <v>0.66342848205270766</v>
      </c>
      <c r="AG462" s="2">
        <v>0.52150970043213507</v>
      </c>
      <c r="AH462" s="2">
        <v>6.6692844335066837E-2</v>
      </c>
      <c r="AI462" s="2">
        <v>8.5177417122971291E-2</v>
      </c>
      <c r="AJ462" s="2">
        <v>409.38269089078631</v>
      </c>
      <c r="AK462" s="2">
        <v>363.04551182477661</v>
      </c>
      <c r="AL462" s="5">
        <v>477</v>
      </c>
      <c r="AM462" s="5">
        <v>389</v>
      </c>
      <c r="AN462">
        <f t="shared" si="9"/>
        <v>4572.1004911709533</v>
      </c>
      <c r="AO462">
        <f t="shared" si="3"/>
        <v>673.63545643781072</v>
      </c>
      <c r="AR462" s="2">
        <v>7.2382503354627162E-2</v>
      </c>
      <c r="AS462" s="2">
        <v>86.091937186150432</v>
      </c>
      <c r="AT462" s="2">
        <v>0.66107933423110976</v>
      </c>
      <c r="AU462" s="2">
        <v>0.52134248854912613</v>
      </c>
      <c r="AV462" s="2">
        <v>6.5519064091204615E-2</v>
      </c>
      <c r="AW462" s="2">
        <v>8.4457404975093575E-2</v>
      </c>
      <c r="AX462" s="2">
        <v>405.33614401771274</v>
      </c>
      <c r="AY462" s="2">
        <v>361.29200418345141</v>
      </c>
      <c r="AZ462" s="5">
        <v>505</v>
      </c>
      <c r="BA462" s="5">
        <v>399</v>
      </c>
      <c r="BB462">
        <f t="shared" si="10"/>
        <v>9932.8841892580967</v>
      </c>
      <c r="BC462">
        <f t="shared" si="4"/>
        <v>1421.8929485008459</v>
      </c>
      <c r="BF462" s="2">
        <v>7.1382239110028223E-2</v>
      </c>
      <c r="BG462" s="2">
        <v>85.42185917680662</v>
      </c>
      <c r="BH462" s="2">
        <v>0.65843433929882633</v>
      </c>
      <c r="BI462" s="2">
        <v>0.52116192412586781</v>
      </c>
      <c r="BJ462" s="2">
        <v>6.4883306436297611E-2</v>
      </c>
      <c r="BK462" s="2">
        <v>8.4059896302058706E-2</v>
      </c>
      <c r="BL462" s="2">
        <v>397.92354653985382</v>
      </c>
      <c r="BM462" s="2">
        <v>358.44650613191061</v>
      </c>
      <c r="BN462" s="5">
        <v>524</v>
      </c>
      <c r="BO462" s="5">
        <v>405</v>
      </c>
      <c r="BP462">
        <f t="shared" si="11"/>
        <v>15895.272117088407</v>
      </c>
      <c r="BQ462">
        <f t="shared" si="5"/>
        <v>2167.2277913262365</v>
      </c>
    </row>
    <row r="463" spans="2:69" x14ac:dyDescent="0.25">
      <c r="B463" s="8">
        <v>7.3351999399873205E-2</v>
      </c>
      <c r="C463" s="8">
        <v>86.73804100227791</v>
      </c>
      <c r="D463" s="8">
        <v>0.6650060558410853</v>
      </c>
      <c r="E463" s="8">
        <v>0.52161408429733258</v>
      </c>
      <c r="F463" s="8">
        <v>6.9228532452223032E-2</v>
      </c>
      <c r="G463" s="8">
        <v>8.6713511461580031E-2</v>
      </c>
      <c r="H463" s="2">
        <v>437.63668207429237</v>
      </c>
      <c r="I463" s="2">
        <v>375.14443086625818</v>
      </c>
      <c r="J463" s="5">
        <v>452</v>
      </c>
      <c r="K463" s="5">
        <v>380</v>
      </c>
      <c r="L463">
        <f t="shared" si="6"/>
        <v>206.30490183495425</v>
      </c>
      <c r="M463">
        <f t="shared" si="7"/>
        <v>23.576551612546325</v>
      </c>
      <c r="O463" s="7"/>
      <c r="P463" s="8">
        <v>7.3053498930459107E-2</v>
      </c>
      <c r="Q463" s="8">
        <v>86.510250569476085</v>
      </c>
      <c r="R463" s="8">
        <v>0.66676028911952767</v>
      </c>
      <c r="S463" s="8">
        <v>0.5217277655592587</v>
      </c>
      <c r="T463" s="2">
        <v>6.9956575190733034E-2</v>
      </c>
      <c r="U463" s="2">
        <v>8.7199414816673093E-2</v>
      </c>
      <c r="V463" s="2">
        <v>441.27678299659965</v>
      </c>
      <c r="W463" s="2">
        <v>376.63562015069721</v>
      </c>
      <c r="X463" s="5">
        <v>477</v>
      </c>
      <c r="Y463" s="5">
        <v>389</v>
      </c>
      <c r="Z463">
        <f t="shared" si="8"/>
        <v>1276.1482330720319</v>
      </c>
      <c r="AA463">
        <f t="shared" si="2"/>
        <v>152.87788905784495</v>
      </c>
      <c r="AD463" s="8">
        <v>7.3798950451761908E-2</v>
      </c>
      <c r="AE463" s="8">
        <v>86.965831435079735</v>
      </c>
      <c r="AF463" s="2">
        <v>0.66838293718093789</v>
      </c>
      <c r="AG463" s="2">
        <v>0.52184965386219739</v>
      </c>
      <c r="AH463" s="2">
        <v>7.0528084703069857E-2</v>
      </c>
      <c r="AI463" s="2">
        <v>8.7537276829221231E-2</v>
      </c>
      <c r="AJ463" s="2">
        <v>446.21085729516648</v>
      </c>
      <c r="AK463" s="2">
        <v>378.46911416293091</v>
      </c>
      <c r="AL463" s="5">
        <v>505</v>
      </c>
      <c r="AM463" s="5">
        <v>399</v>
      </c>
      <c r="AN463">
        <f t="shared" si="9"/>
        <v>3456.1632999692806</v>
      </c>
      <c r="AO463">
        <f t="shared" si="3"/>
        <v>421.51727325476423</v>
      </c>
      <c r="AR463" s="2">
        <v>7.4487852346921568E-2</v>
      </c>
      <c r="AS463" s="2">
        <v>87.454312270218253</v>
      </c>
      <c r="AT463" s="2">
        <v>0.66965402800418017</v>
      </c>
      <c r="AU463" s="2">
        <v>0.52193441073035829</v>
      </c>
      <c r="AV463" s="2">
        <v>7.1302679158616114E-2</v>
      </c>
      <c r="AW463" s="2">
        <v>8.7952668102223394E-2</v>
      </c>
      <c r="AX463" s="2">
        <v>452.79228320826064</v>
      </c>
      <c r="AY463" s="2">
        <v>381.26323624086081</v>
      </c>
      <c r="AZ463" s="5">
        <v>524</v>
      </c>
      <c r="BA463" s="5">
        <v>405</v>
      </c>
      <c r="BB463">
        <f t="shared" si="10"/>
        <v>5070.538930692559</v>
      </c>
      <c r="BC463">
        <f t="shared" si="4"/>
        <v>563.43395375718387</v>
      </c>
      <c r="BF463" s="2">
        <v>7.502707892290178E-2</v>
      </c>
      <c r="BG463" s="2">
        <v>87.793990922710066</v>
      </c>
      <c r="BH463" s="2">
        <v>0.67137301180606801</v>
      </c>
      <c r="BI463" s="2">
        <v>0.52203862193257444</v>
      </c>
      <c r="BJ463" s="2">
        <v>7.2335755832740892E-2</v>
      </c>
      <c r="BK463" s="2">
        <v>8.8585638015706333E-2</v>
      </c>
      <c r="BL463" s="2">
        <v>462.28105256527641</v>
      </c>
      <c r="BM463" s="2">
        <v>385.01699716198556</v>
      </c>
      <c r="BN463" s="5">
        <v>530</v>
      </c>
      <c r="BO463" s="5">
        <v>407</v>
      </c>
      <c r="BP463">
        <f t="shared" si="11"/>
        <v>4585.8558416668566</v>
      </c>
      <c r="BQ463">
        <f t="shared" si="5"/>
        <v>483.25241377615106</v>
      </c>
    </row>
    <row r="464" spans="2:69" x14ac:dyDescent="0.25">
      <c r="B464" s="8">
        <v>7.3053498930459107E-2</v>
      </c>
      <c r="C464" s="8">
        <v>86.510250569476085</v>
      </c>
      <c r="D464" s="8">
        <v>0.66676028911952767</v>
      </c>
      <c r="E464" s="8">
        <v>0.5217277655592587</v>
      </c>
      <c r="F464" s="8">
        <v>7.2211400456309319E-2</v>
      </c>
      <c r="G464" s="8">
        <v>8.8299478009686502E-2</v>
      </c>
      <c r="H464" s="2">
        <v>468.96725883369641</v>
      </c>
      <c r="I464" s="2">
        <v>387.2425136650748</v>
      </c>
      <c r="J464" s="5">
        <v>477</v>
      </c>
      <c r="K464" s="5">
        <v>389</v>
      </c>
      <c r="L464">
        <f t="shared" si="6"/>
        <v>64.52493064482843</v>
      </c>
      <c r="M464">
        <f t="shared" si="7"/>
        <v>3.0887582174488268</v>
      </c>
      <c r="O464" s="7"/>
      <c r="P464" s="8">
        <v>7.3798950451761908E-2</v>
      </c>
      <c r="Q464" s="8">
        <v>86.965831435079735</v>
      </c>
      <c r="R464" s="8">
        <v>0.67338405372226573</v>
      </c>
      <c r="S464" s="8">
        <v>0.52212563217567898</v>
      </c>
      <c r="T464" s="2">
        <v>7.4874056233084726E-2</v>
      </c>
      <c r="U464" s="2">
        <v>8.9939921336992676E-2</v>
      </c>
      <c r="V464" s="2">
        <v>484.88277218347957</v>
      </c>
      <c r="W464" s="2">
        <v>393.19385295298326</v>
      </c>
      <c r="X464" s="5">
        <v>505</v>
      </c>
      <c r="Y464" s="5">
        <v>399</v>
      </c>
      <c r="Z464">
        <f t="shared" si="8"/>
        <v>404.70285502178319</v>
      </c>
      <c r="AA464">
        <f t="shared" si="2"/>
        <v>33.711343531581171</v>
      </c>
      <c r="AD464" s="8">
        <v>7.6607348532628197E-2</v>
      </c>
      <c r="AE464" s="8">
        <v>88.560364464692483</v>
      </c>
      <c r="AF464" s="2">
        <v>0.67924135672090091</v>
      </c>
      <c r="AG464" s="2">
        <v>0.52253725325082889</v>
      </c>
      <c r="AH464" s="2">
        <v>7.7370696869988639E-2</v>
      </c>
      <c r="AI464" s="2">
        <v>9.1287548373699165E-2</v>
      </c>
      <c r="AJ464" s="2">
        <v>499.1156130263966</v>
      </c>
      <c r="AK464" s="2">
        <v>398.45213778893634</v>
      </c>
      <c r="AL464" s="5">
        <v>524</v>
      </c>
      <c r="AM464" s="5">
        <v>405</v>
      </c>
      <c r="AN464">
        <f t="shared" si="9"/>
        <v>619.23271505204252</v>
      </c>
      <c r="AO464">
        <f t="shared" si="3"/>
        <v>42.874499535075472</v>
      </c>
      <c r="AR464" s="2">
        <v>7.9082749778340691E-2</v>
      </c>
      <c r="AS464" s="2">
        <v>90.210139787032986</v>
      </c>
      <c r="AT464" s="2">
        <v>0.68468478863864235</v>
      </c>
      <c r="AU464" s="2">
        <v>0.52287546882718883</v>
      </c>
      <c r="AV464" s="2">
        <v>7.9602562045989589E-2</v>
      </c>
      <c r="AW464" s="2">
        <v>9.247796303884312E-2</v>
      </c>
      <c r="AX464" s="2">
        <v>506.7056367129224</v>
      </c>
      <c r="AY464" s="2">
        <v>401.16363379177909</v>
      </c>
      <c r="AZ464" s="5">
        <v>530</v>
      </c>
      <c r="BA464" s="5">
        <v>407</v>
      </c>
      <c r="BB464">
        <f t="shared" si="10"/>
        <v>542.62736095034882</v>
      </c>
      <c r="BC464">
        <f t="shared" si="4"/>
        <v>34.063170516462911</v>
      </c>
      <c r="BF464" s="2">
        <v>8.137685787584957E-2</v>
      </c>
      <c r="BG464" s="2">
        <v>91.565797939176136</v>
      </c>
      <c r="BH464" s="2">
        <v>0.68951019871640851</v>
      </c>
      <c r="BI464" s="2">
        <v>0.52317428056224125</v>
      </c>
      <c r="BJ464" s="2">
        <v>8.0792437407546783E-2</v>
      </c>
      <c r="BK464" s="2">
        <v>9.3091711780280348E-2</v>
      </c>
      <c r="BL464" s="2">
        <v>505.51414106647553</v>
      </c>
      <c r="BM464" s="2">
        <v>400.35040059274462</v>
      </c>
      <c r="BN464" s="5">
        <v>536</v>
      </c>
      <c r="BO464" s="5">
        <v>409</v>
      </c>
      <c r="BP464">
        <f t="shared" si="11"/>
        <v>929.38759491475366</v>
      </c>
      <c r="BQ464">
        <f t="shared" si="5"/>
        <v>74.815569905992618</v>
      </c>
    </row>
    <row r="465" spans="2:69" x14ac:dyDescent="0.25">
      <c r="B465" s="8">
        <v>7.3798950451761908E-2</v>
      </c>
      <c r="C465" s="8">
        <v>86.965831435079735</v>
      </c>
      <c r="D465" s="8">
        <v>0.67338405372226573</v>
      </c>
      <c r="E465" s="8">
        <v>0.52212563217567898</v>
      </c>
      <c r="F465" s="8">
        <v>7.6134258093482898E-2</v>
      </c>
      <c r="G465" s="8">
        <v>9.0337922552226363E-2</v>
      </c>
      <c r="H465" s="2">
        <v>498.40691319318881</v>
      </c>
      <c r="I465" s="2">
        <v>397.44116460493552</v>
      </c>
      <c r="J465" s="5">
        <v>505</v>
      </c>
      <c r="K465" s="5">
        <v>399</v>
      </c>
      <c r="L465">
        <f t="shared" si="6"/>
        <v>43.468793642147723</v>
      </c>
      <c r="M465">
        <f t="shared" si="7"/>
        <v>2.4299677889058251</v>
      </c>
      <c r="O465" s="7"/>
      <c r="P465" s="8">
        <v>7.6607348532628197E-2</v>
      </c>
      <c r="Q465" s="8">
        <v>88.560364464692483</v>
      </c>
      <c r="R465" s="8">
        <v>0.68199493365623287</v>
      </c>
      <c r="S465" s="8">
        <v>0.52263713364845565</v>
      </c>
      <c r="T465" s="2">
        <v>7.9491448771105047E-2</v>
      </c>
      <c r="U465" s="2">
        <v>9.2249110746182014E-2</v>
      </c>
      <c r="V465" s="2">
        <v>516.53121666058792</v>
      </c>
      <c r="W465" s="2">
        <v>403.72265361009863</v>
      </c>
      <c r="X465" s="5">
        <v>524</v>
      </c>
      <c r="Y465" s="5">
        <v>405</v>
      </c>
      <c r="Z465">
        <f t="shared" si="8"/>
        <v>55.782724571079527</v>
      </c>
      <c r="AA465">
        <f t="shared" si="2"/>
        <v>1.631613799794057</v>
      </c>
      <c r="AD465" s="8">
        <v>8.0243977220619142E-2</v>
      </c>
      <c r="AE465" s="8">
        <v>90.610478359908882</v>
      </c>
      <c r="AF465" s="2">
        <v>0.68927088697297023</v>
      </c>
      <c r="AG465" s="2">
        <v>0.5231168314277449</v>
      </c>
      <c r="AH465" s="2">
        <v>8.2332436271686155E-2</v>
      </c>
      <c r="AI465" s="2">
        <v>9.3670882946702755E-2</v>
      </c>
      <c r="AJ465" s="2">
        <v>528.69848123069869</v>
      </c>
      <c r="AK465" s="2">
        <v>407.85847072515668</v>
      </c>
      <c r="AL465" s="5">
        <v>530</v>
      </c>
      <c r="AM465" s="5">
        <v>407</v>
      </c>
      <c r="AN465">
        <f t="shared" si="9"/>
        <v>1.6939511068435975</v>
      </c>
      <c r="AO465">
        <f t="shared" si="3"/>
        <v>0.73697198595103319</v>
      </c>
      <c r="AR465" s="2">
        <v>8.3305144261352951E-2</v>
      </c>
      <c r="AS465" s="2">
        <v>92.533294898618564</v>
      </c>
      <c r="AT465" s="2">
        <v>0.69535899662157552</v>
      </c>
      <c r="AU465" s="2">
        <v>0.52347377069921974</v>
      </c>
      <c r="AV465" s="2">
        <v>8.4238912789475706E-2</v>
      </c>
      <c r="AW465" s="2">
        <v>9.4606789988258874E-2</v>
      </c>
      <c r="AX465" s="2">
        <v>530.77240915430082</v>
      </c>
      <c r="AY465" s="2">
        <v>407.91203893523544</v>
      </c>
      <c r="AZ465" s="5">
        <v>536</v>
      </c>
      <c r="BA465" s="5">
        <v>409</v>
      </c>
      <c r="BB465">
        <f t="shared" si="10"/>
        <v>27.327706050037897</v>
      </c>
      <c r="BC465">
        <f t="shared" si="4"/>
        <v>1.1836592784436271</v>
      </c>
      <c r="BF465" s="2">
        <v>8.585903389692856E-2</v>
      </c>
      <c r="BG465" s="2">
        <v>93.964157997744564</v>
      </c>
      <c r="BH465" s="2">
        <v>0.6994082405453067</v>
      </c>
      <c r="BI465" s="2">
        <v>0.52370877126380799</v>
      </c>
      <c r="BJ465" s="2">
        <v>8.4563813646258826E-2</v>
      </c>
      <c r="BK465" s="2">
        <v>9.4618911019871424E-2</v>
      </c>
      <c r="BL465" s="2">
        <v>523.72698337365341</v>
      </c>
      <c r="BM465" s="2">
        <v>404.17699953158359</v>
      </c>
      <c r="BN465" s="5">
        <v>527</v>
      </c>
      <c r="BO465" s="5">
        <v>406</v>
      </c>
      <c r="BP465">
        <f t="shared" si="11"/>
        <v>10.712637836341207</v>
      </c>
      <c r="BQ465">
        <f t="shared" si="5"/>
        <v>3.3233307078464507</v>
      </c>
    </row>
    <row r="466" spans="2:69" x14ac:dyDescent="0.25">
      <c r="B466" s="8">
        <v>7.6607348532628197E-2</v>
      </c>
      <c r="C466" s="8">
        <v>88.560364464692483</v>
      </c>
      <c r="D466" s="8">
        <v>0.68199493365623287</v>
      </c>
      <c r="E466" s="8">
        <v>0.52263713364845565</v>
      </c>
      <c r="F466" s="8">
        <v>8.0525067433887557E-2</v>
      </c>
      <c r="G466" s="8">
        <v>9.2601977625522441E-2</v>
      </c>
      <c r="H466" s="2">
        <v>528.93978021045189</v>
      </c>
      <c r="I466" s="2">
        <v>407.63909200799077</v>
      </c>
      <c r="J466" s="5">
        <v>524</v>
      </c>
      <c r="K466" s="5">
        <v>405</v>
      </c>
      <c r="L466">
        <f t="shared" si="6"/>
        <v>24.401428527572079</v>
      </c>
      <c r="M466">
        <f t="shared" si="7"/>
        <v>6.9648066266407476</v>
      </c>
      <c r="O466" s="7"/>
      <c r="P466" s="8">
        <v>8.0243977220619142E-2</v>
      </c>
      <c r="Q466" s="8">
        <v>90.610478359908882</v>
      </c>
      <c r="R466" s="8">
        <v>0.69149329951466332</v>
      </c>
      <c r="S466" s="8">
        <v>0.52320541289240363</v>
      </c>
      <c r="T466" s="2">
        <v>8.4276715524898779E-2</v>
      </c>
      <c r="U466" s="2">
        <v>9.4557150249624022E-2</v>
      </c>
      <c r="V466" s="2">
        <v>547.79633830249577</v>
      </c>
      <c r="W466" s="2">
        <v>413.80442282668645</v>
      </c>
      <c r="X466" s="5">
        <v>530</v>
      </c>
      <c r="Y466" s="5">
        <v>407</v>
      </c>
      <c r="Z466">
        <f t="shared" si="8"/>
        <v>316.70965697687802</v>
      </c>
      <c r="AA466">
        <f t="shared" si="2"/>
        <v>46.300170004331591</v>
      </c>
      <c r="AD466" s="8">
        <v>8.4238180052092188E-2</v>
      </c>
      <c r="AE466" s="8">
        <v>92.888382687927106</v>
      </c>
      <c r="AF466" s="2">
        <v>0.69948823355619583</v>
      </c>
      <c r="AG466" s="2">
        <v>0.52369630624557206</v>
      </c>
      <c r="AH466" s="2">
        <v>8.7230094291765911E-2</v>
      </c>
      <c r="AI466" s="2">
        <v>9.5952026516664984E-2</v>
      </c>
      <c r="AJ466" s="2">
        <v>557.0937692480951</v>
      </c>
      <c r="AK466" s="2">
        <v>416.2263091572168</v>
      </c>
      <c r="AL466" s="5">
        <v>536</v>
      </c>
      <c r="AM466" s="5">
        <v>409</v>
      </c>
      <c r="AN466">
        <f t="shared" si="9"/>
        <v>444.94710109188253</v>
      </c>
      <c r="AO466">
        <f t="shared" si="3"/>
        <v>52.219544035675433</v>
      </c>
      <c r="AR466" s="2">
        <v>8.7587617597347456E-2</v>
      </c>
      <c r="AS466" s="2">
        <v>94.856285195442084</v>
      </c>
      <c r="AT466" s="2">
        <v>0.70570158017377393</v>
      </c>
      <c r="AU466" s="2">
        <v>0.52404660678071047</v>
      </c>
      <c r="AV466" s="2">
        <v>8.8685731669058951E-2</v>
      </c>
      <c r="AW466" s="2">
        <v>9.6499864440273489E-2</v>
      </c>
      <c r="AX466" s="2">
        <v>560.35846133920654</v>
      </c>
      <c r="AY466" s="2">
        <v>415.57876831724411</v>
      </c>
      <c r="AZ466" s="5">
        <v>527</v>
      </c>
      <c r="BA466" s="5">
        <v>406</v>
      </c>
      <c r="BB466">
        <f t="shared" si="10"/>
        <v>1112.7869429193374</v>
      </c>
      <c r="BC466">
        <f t="shared" si="4"/>
        <v>91.752802475439594</v>
      </c>
      <c r="BF466" s="2">
        <v>9.0183692259474577E-2</v>
      </c>
      <c r="BG466" s="2">
        <v>96.260688570999193</v>
      </c>
      <c r="BH466" s="2">
        <v>0.70873741467190177</v>
      </c>
      <c r="BI466" s="2">
        <v>0.52418420658114406</v>
      </c>
      <c r="BJ466" s="2">
        <v>8.9196773898609347E-2</v>
      </c>
      <c r="BK466" s="2">
        <v>9.6353394444732593E-2</v>
      </c>
      <c r="BL466" s="2">
        <v>550.02090429257339</v>
      </c>
      <c r="BM466" s="2">
        <v>410.38626711691688</v>
      </c>
      <c r="BN466" s="5">
        <v>511</v>
      </c>
      <c r="BO466" s="5">
        <v>401</v>
      </c>
      <c r="BP466">
        <f t="shared" si="11"/>
        <v>1522.6309718101725</v>
      </c>
      <c r="BQ466">
        <f t="shared" si="5"/>
        <v>88.102010390115183</v>
      </c>
    </row>
    <row r="467" spans="2:69" x14ac:dyDescent="0.25">
      <c r="B467" s="8">
        <v>8.0243977220619142E-2</v>
      </c>
      <c r="C467" s="8">
        <v>90.610478359908882</v>
      </c>
      <c r="D467" s="8">
        <v>0.69149329951466332</v>
      </c>
      <c r="E467" s="8">
        <v>0.52320541289240363</v>
      </c>
      <c r="F467" s="8">
        <v>8.350278444694223E-2</v>
      </c>
      <c r="G467" s="8">
        <v>9.3959955315187416E-2</v>
      </c>
      <c r="H467" s="2">
        <v>532.34300446229179</v>
      </c>
      <c r="I467" s="2">
        <v>407.49030649467204</v>
      </c>
      <c r="J467" s="5">
        <v>530</v>
      </c>
      <c r="K467" s="5">
        <v>407</v>
      </c>
      <c r="L467">
        <f t="shared" si="6"/>
        <v>5.489669910319229</v>
      </c>
      <c r="M467">
        <f t="shared" si="7"/>
        <v>0.24040045871758375</v>
      </c>
      <c r="O467" s="7"/>
      <c r="P467" s="8">
        <v>8.4238180052092188E-2</v>
      </c>
      <c r="Q467" s="8">
        <v>92.888382687927106</v>
      </c>
      <c r="R467" s="8">
        <v>0.69784823134666674</v>
      </c>
      <c r="S467" s="8">
        <v>0.52354635169653407</v>
      </c>
      <c r="T467" s="2">
        <v>8.4809850679570573E-2</v>
      </c>
      <c r="U467" s="2">
        <v>9.4523483664071581E-2</v>
      </c>
      <c r="V467" s="2">
        <v>532.06657738149431</v>
      </c>
      <c r="W467" s="2">
        <v>406.28308948790601</v>
      </c>
      <c r="X467" s="5">
        <v>536</v>
      </c>
      <c r="Y467" s="5">
        <v>409</v>
      </c>
      <c r="Z467">
        <f t="shared" si="8"/>
        <v>15.471813495772141</v>
      </c>
      <c r="AA467">
        <f t="shared" si="2"/>
        <v>7.3816027307268213</v>
      </c>
      <c r="AD467" s="8">
        <v>8.6901409468056093E-2</v>
      </c>
      <c r="AE467" s="8">
        <v>94.255125284738043</v>
      </c>
      <c r="AF467" s="2">
        <v>0.70061514142590953</v>
      </c>
      <c r="AG467" s="2">
        <v>0.52368785229048209</v>
      </c>
      <c r="AH467" s="2">
        <v>8.4766548545849446E-2</v>
      </c>
      <c r="AI467" s="2">
        <v>9.4250311531599199E-2</v>
      </c>
      <c r="AJ467" s="2">
        <v>521.47391450236285</v>
      </c>
      <c r="AK467" s="2">
        <v>401.49171031200041</v>
      </c>
      <c r="AL467" s="5">
        <v>527</v>
      </c>
      <c r="AM467" s="5">
        <v>406</v>
      </c>
      <c r="AN467">
        <f t="shared" si="9"/>
        <v>30.537620927195679</v>
      </c>
      <c r="AO467">
        <f t="shared" si="3"/>
        <v>20.324675910923467</v>
      </c>
      <c r="AR467" s="2">
        <v>8.8058892567839497E-2</v>
      </c>
      <c r="AS467" s="2">
        <v>94.822393278968576</v>
      </c>
      <c r="AT467" s="2">
        <v>0.70052369860542552</v>
      </c>
      <c r="AU467" s="2">
        <v>0.52361925802520648</v>
      </c>
      <c r="AV467" s="2">
        <v>8.310697578869343E-2</v>
      </c>
      <c r="AW467" s="2">
        <v>9.3165967336273831E-2</v>
      </c>
      <c r="AX467" s="2">
        <v>506.07754556252917</v>
      </c>
      <c r="AY467" s="2">
        <v>394.66031790331328</v>
      </c>
      <c r="AZ467" s="5">
        <v>511</v>
      </c>
      <c r="BA467" s="5">
        <v>401</v>
      </c>
      <c r="BB467">
        <f t="shared" si="10"/>
        <v>24.230557688976294</v>
      </c>
      <c r="BC467">
        <f t="shared" si="4"/>
        <v>40.19156908705007</v>
      </c>
      <c r="BF467" s="2">
        <v>8.802065831906665E-2</v>
      </c>
      <c r="BG467" s="2">
        <v>94.547400794511631</v>
      </c>
      <c r="BH467" s="2">
        <v>0.69700761522914545</v>
      </c>
      <c r="BI467" s="2">
        <v>0.52334700232529707</v>
      </c>
      <c r="BJ467" s="2">
        <v>8.069398125929314E-2</v>
      </c>
      <c r="BK467" s="2">
        <v>9.1619565255445304E-2</v>
      </c>
      <c r="BL467" s="2">
        <v>489.9932396728953</v>
      </c>
      <c r="BM467" s="2">
        <v>387.33620045111167</v>
      </c>
      <c r="BN467" s="5">
        <v>482</v>
      </c>
      <c r="BO467" s="5">
        <v>391</v>
      </c>
      <c r="BP467">
        <f t="shared" si="11"/>
        <v>63.891880468347352</v>
      </c>
      <c r="BQ467">
        <f t="shared" si="5"/>
        <v>13.423427134434366</v>
      </c>
    </row>
    <row r="468" spans="2:69" x14ac:dyDescent="0.25">
      <c r="B468" s="8">
        <v>8.4238180052092188E-2</v>
      </c>
      <c r="C468" s="8">
        <v>92.888382687927106</v>
      </c>
      <c r="D468" s="8">
        <v>0.69784823134666674</v>
      </c>
      <c r="E468" s="8">
        <v>0.52354635169653407</v>
      </c>
      <c r="F468" s="8">
        <v>8.4442810373452484E-2</v>
      </c>
      <c r="G468" s="8">
        <v>9.4412537568356089E-2</v>
      </c>
      <c r="H468" s="2">
        <v>528.4550231907574</v>
      </c>
      <c r="I468" s="2">
        <v>405.39718524748042</v>
      </c>
      <c r="J468" s="5">
        <v>536</v>
      </c>
      <c r="K468" s="5">
        <v>409</v>
      </c>
      <c r="L468">
        <f t="shared" si="6"/>
        <v>56.926675052008619</v>
      </c>
      <c r="M468">
        <f t="shared" si="7"/>
        <v>12.980274140972707</v>
      </c>
      <c r="O468" s="7"/>
      <c r="P468" s="8">
        <v>8.6901409468056093E-2</v>
      </c>
      <c r="Q468" s="8">
        <v>94.255125284738043</v>
      </c>
      <c r="R468" s="8">
        <v>0.69983956302102346</v>
      </c>
      <c r="S468" s="8">
        <v>0.52365999310389943</v>
      </c>
      <c r="T468" s="2">
        <v>8.4200771563608362E-2</v>
      </c>
      <c r="U468" s="2">
        <v>9.4049837890399918E-2</v>
      </c>
      <c r="V468" s="2">
        <v>516.16808405775168</v>
      </c>
      <c r="W468" s="2">
        <v>399.68253767556723</v>
      </c>
      <c r="X468" s="5">
        <v>527</v>
      </c>
      <c r="Y468" s="5">
        <v>406</v>
      </c>
      <c r="Z468">
        <f t="shared" si="8"/>
        <v>117.33040297993321</v>
      </c>
      <c r="AA468">
        <f t="shared" si="2"/>
        <v>39.910330220627465</v>
      </c>
      <c r="AD468" s="8">
        <v>8.7734565358617858E-2</v>
      </c>
      <c r="AE468" s="8">
        <v>94.710706150341679</v>
      </c>
      <c r="AF468" s="2">
        <v>0.69932751948061511</v>
      </c>
      <c r="AG468" s="2">
        <v>0.52356892023618085</v>
      </c>
      <c r="AH468" s="2">
        <v>8.2275528098388548E-2</v>
      </c>
      <c r="AI468" s="2">
        <v>9.2756473475950355E-2</v>
      </c>
      <c r="AJ468" s="2">
        <v>493.08148617976309</v>
      </c>
      <c r="AK468" s="2">
        <v>390.15077634664061</v>
      </c>
      <c r="AL468" s="5">
        <v>511</v>
      </c>
      <c r="AM468" s="5">
        <v>401</v>
      </c>
      <c r="AN468">
        <f t="shared" si="9"/>
        <v>321.07313752602113</v>
      </c>
      <c r="AO468">
        <f t="shared" si="3"/>
        <v>117.70565388061283</v>
      </c>
      <c r="AR468" s="2">
        <v>8.7520390577036256E-2</v>
      </c>
      <c r="AS468" s="2">
        <v>94.345600284164107</v>
      </c>
      <c r="AT468" s="2">
        <v>0.69523767646724366</v>
      </c>
      <c r="AU468" s="2">
        <v>0.52324419791830934</v>
      </c>
      <c r="AV468" s="2">
        <v>7.8656440675996767E-2</v>
      </c>
      <c r="AW468" s="2">
        <v>9.0598512387881386E-2</v>
      </c>
      <c r="AX468" s="2">
        <v>469.9821360876503</v>
      </c>
      <c r="AY468" s="2">
        <v>379.93234699887853</v>
      </c>
      <c r="AZ468" s="5">
        <v>482</v>
      </c>
      <c r="BA468" s="5">
        <v>391</v>
      </c>
      <c r="BB468">
        <f t="shared" si="10"/>
        <v>144.42905301575715</v>
      </c>
      <c r="BC468">
        <f t="shared" si="4"/>
        <v>122.4929429532331</v>
      </c>
      <c r="BF468" s="2">
        <v>8.58082043899875E-2</v>
      </c>
      <c r="BG468" s="2">
        <v>93.043858240448117</v>
      </c>
      <c r="BH468" s="2">
        <v>0.68746937845098444</v>
      </c>
      <c r="BI468" s="2">
        <v>0.5227025328916729</v>
      </c>
      <c r="BJ468" s="2">
        <v>7.5033286622818149E-2</v>
      </c>
      <c r="BK468" s="2">
        <v>8.8284152214053183E-2</v>
      </c>
      <c r="BL468" s="2">
        <v>443.8916929443501</v>
      </c>
      <c r="BM468" s="2">
        <v>369.16515724476977</v>
      </c>
      <c r="BN468" s="5">
        <v>449</v>
      </c>
      <c r="BO468" s="5">
        <v>379</v>
      </c>
      <c r="BP468">
        <f t="shared" si="11"/>
        <v>26.094800974802574</v>
      </c>
      <c r="BQ468">
        <f t="shared" si="5"/>
        <v>96.724132020104477</v>
      </c>
    </row>
    <row r="469" spans="2:69" x14ac:dyDescent="0.25">
      <c r="B469" s="8">
        <v>8.6901409468056093E-2</v>
      </c>
      <c r="C469" s="8">
        <v>94.255125284738043</v>
      </c>
      <c r="D469" s="8">
        <v>0.69983956302102346</v>
      </c>
      <c r="E469" s="8">
        <v>0.52365999310389943</v>
      </c>
      <c r="F469" s="8">
        <v>8.5382686732514743E-2</v>
      </c>
      <c r="G469" s="8">
        <v>9.486508103235014E-2</v>
      </c>
      <c r="H469" s="2">
        <v>537.56483202089225</v>
      </c>
      <c r="I469" s="2">
        <v>408.41857074645543</v>
      </c>
      <c r="J469" s="5">
        <v>527</v>
      </c>
      <c r="K469" s="5">
        <v>406</v>
      </c>
      <c r="L469">
        <f t="shared" si="6"/>
        <v>111.61567562967031</v>
      </c>
      <c r="M469">
        <f t="shared" si="7"/>
        <v>5.849484455609975</v>
      </c>
      <c r="O469" s="7"/>
      <c r="P469" s="8">
        <v>8.7734565358617858E-2</v>
      </c>
      <c r="Q469" s="8">
        <v>94.710706150341679</v>
      </c>
      <c r="R469" s="8">
        <v>0.70182337839063136</v>
      </c>
      <c r="S469" s="8">
        <v>0.5237736320614006</v>
      </c>
      <c r="T469" s="2">
        <v>8.5627786710860368E-2</v>
      </c>
      <c r="U469" s="2">
        <v>9.4733524037869485E-2</v>
      </c>
      <c r="V469" s="2">
        <v>528.6702219959144</v>
      </c>
      <c r="W469" s="2">
        <v>403.9625063787974</v>
      </c>
      <c r="X469" s="5">
        <v>511</v>
      </c>
      <c r="Y469" s="5">
        <v>401</v>
      </c>
      <c r="Z469">
        <f t="shared" si="8"/>
        <v>312.23674538489718</v>
      </c>
      <c r="AA469">
        <f t="shared" si="2"/>
        <v>8.7764440444152836</v>
      </c>
      <c r="AD469" s="8">
        <v>8.8563963519046801E-2</v>
      </c>
      <c r="AE469" s="8">
        <v>95.166287015945329</v>
      </c>
      <c r="AF469" s="2">
        <v>0.70233952655201393</v>
      </c>
      <c r="AG469" s="2">
        <v>0.5237405958075525</v>
      </c>
      <c r="AH469" s="2">
        <v>8.4234485583912222E-2</v>
      </c>
      <c r="AI469" s="2">
        <v>9.3725164494565388E-2</v>
      </c>
      <c r="AJ469" s="2">
        <v>514.76561602385664</v>
      </c>
      <c r="AK469" s="2">
        <v>397.34496758858916</v>
      </c>
      <c r="AL469" s="5">
        <v>482</v>
      </c>
      <c r="AM469" s="5">
        <v>391</v>
      </c>
      <c r="AN469">
        <f t="shared" si="9"/>
        <v>1073.5855934228109</v>
      </c>
      <c r="AO469">
        <f t="shared" si="3"/>
        <v>40.258613700246897</v>
      </c>
      <c r="AR469" s="2">
        <v>8.8779658480366064E-2</v>
      </c>
      <c r="AS469" s="2">
        <v>95.033842994636771</v>
      </c>
      <c r="AT469" s="2">
        <v>0.69939887153379288</v>
      </c>
      <c r="AU469" s="2">
        <v>0.52348739961772872</v>
      </c>
      <c r="AV469" s="2">
        <v>8.205573589800351E-2</v>
      </c>
      <c r="AW469" s="2">
        <v>9.2227334284731122E-2</v>
      </c>
      <c r="AX469" s="2">
        <v>492.66038619980424</v>
      </c>
      <c r="AY469" s="2">
        <v>387.71861777844003</v>
      </c>
      <c r="AZ469" s="5">
        <v>449</v>
      </c>
      <c r="BA469" s="5">
        <v>379</v>
      </c>
      <c r="BB469">
        <f t="shared" si="10"/>
        <v>1906.2293231160561</v>
      </c>
      <c r="BC469">
        <f t="shared" si="4"/>
        <v>76.014295966530639</v>
      </c>
      <c r="BF469" s="2">
        <v>8.7550237783711488E-2</v>
      </c>
      <c r="BG469" s="2">
        <v>94.01879416373518</v>
      </c>
      <c r="BH469" s="2">
        <v>0.69476886671543614</v>
      </c>
      <c r="BI469" s="2">
        <v>0.52311136494489274</v>
      </c>
      <c r="BJ469" s="2">
        <v>7.8590408985774365E-2</v>
      </c>
      <c r="BK469" s="2">
        <v>9.004774293435501E-2</v>
      </c>
      <c r="BL469" s="2">
        <v>465.79955809192194</v>
      </c>
      <c r="BM469" s="2">
        <v>375.96907631473789</v>
      </c>
      <c r="BN469" s="5">
        <v>410</v>
      </c>
      <c r="BO469" s="5">
        <v>364</v>
      </c>
      <c r="BP469">
        <f t="shared" si="11"/>
        <v>3113.5906832537712</v>
      </c>
      <c r="BQ469">
        <f t="shared" si="5"/>
        <v>143.25878782801956</v>
      </c>
    </row>
    <row r="470" spans="2:69" x14ac:dyDescent="0.25">
      <c r="B470" s="8">
        <v>8.7734565358617858E-2</v>
      </c>
      <c r="C470" s="8">
        <v>94.710706150341679</v>
      </c>
      <c r="D470" s="8">
        <v>0.70182337839063136</v>
      </c>
      <c r="E470" s="8">
        <v>0.5237736320614006</v>
      </c>
      <c r="F470" s="8">
        <v>8.3972816004540443E-2</v>
      </c>
      <c r="G470" s="8">
        <v>9.4186251279143152E-2</v>
      </c>
      <c r="H470" s="2">
        <v>510.42666625239247</v>
      </c>
      <c r="I470" s="2">
        <v>398.71065632932084</v>
      </c>
      <c r="J470" s="5">
        <v>511</v>
      </c>
      <c r="K470" s="5">
        <v>401</v>
      </c>
      <c r="L470">
        <f t="shared" si="6"/>
        <v>0.32871158614570051</v>
      </c>
      <c r="M470">
        <f t="shared" si="7"/>
        <v>5.241094442478726</v>
      </c>
      <c r="O470" s="7"/>
      <c r="P470" s="8">
        <v>8.8563963519046801E-2</v>
      </c>
      <c r="Q470" s="8">
        <v>95.166287015945329</v>
      </c>
      <c r="R470" s="8">
        <v>0.69884483381815665</v>
      </c>
      <c r="S470" s="8">
        <v>0.52360317270571766</v>
      </c>
      <c r="T470" s="2">
        <v>8.1375693474067812E-2</v>
      </c>
      <c r="U470" s="2">
        <v>9.253648188565862E-2</v>
      </c>
      <c r="V470" s="2">
        <v>483.87144353507745</v>
      </c>
      <c r="W470" s="2">
        <v>387.55899811493072</v>
      </c>
      <c r="X470" s="5">
        <v>482</v>
      </c>
      <c r="Y470" s="5">
        <v>391</v>
      </c>
      <c r="Z470">
        <f t="shared" si="8"/>
        <v>3.5023009049831697</v>
      </c>
      <c r="AA470">
        <f t="shared" si="2"/>
        <v>11.840493973050364</v>
      </c>
      <c r="AD470" s="8">
        <v>8.7318457776804442E-2</v>
      </c>
      <c r="AE470" s="8">
        <v>94.482915717539854</v>
      </c>
      <c r="AF470" s="2">
        <v>0.69331590903131313</v>
      </c>
      <c r="AG470" s="2">
        <v>0.52318897092907246</v>
      </c>
      <c r="AH470" s="2">
        <v>7.7212079815141582E-2</v>
      </c>
      <c r="AI470" s="2">
        <v>9.0011594673314294E-2</v>
      </c>
      <c r="AJ470" s="2">
        <v>451.16871857310451</v>
      </c>
      <c r="AK470" s="2">
        <v>373.73838606997589</v>
      </c>
      <c r="AL470" s="5">
        <v>449</v>
      </c>
      <c r="AM470" s="5">
        <v>379</v>
      </c>
      <c r="AN470">
        <f t="shared" si="9"/>
        <v>4.7033402493284759</v>
      </c>
      <c r="AO470">
        <f t="shared" si="3"/>
        <v>27.684581148623778</v>
      </c>
      <c r="AR470" s="2">
        <v>8.5002707573172714E-2</v>
      </c>
      <c r="AS470" s="2">
        <v>92.822472967954639</v>
      </c>
      <c r="AT470" s="2">
        <v>0.68434037728781194</v>
      </c>
      <c r="AU470" s="2">
        <v>0.52255523963645367</v>
      </c>
      <c r="AV470" s="2">
        <v>7.2080921583036667E-2</v>
      </c>
      <c r="AW470" s="2">
        <v>8.6880825892830874E-2</v>
      </c>
      <c r="AX470" s="2">
        <v>412.60145016418215</v>
      </c>
      <c r="AY470" s="2">
        <v>357.21673758356172</v>
      </c>
      <c r="AZ470" s="5">
        <v>410</v>
      </c>
      <c r="BA470" s="5">
        <v>364</v>
      </c>
      <c r="BB470">
        <f t="shared" si="10"/>
        <v>6.7675429567233554</v>
      </c>
      <c r="BC470">
        <f t="shared" si="4"/>
        <v>46.012649010264042</v>
      </c>
      <c r="BF470" s="2">
        <v>8.1231882642658515E-2</v>
      </c>
      <c r="BG470" s="2">
        <v>90.282231916840715</v>
      </c>
      <c r="BH470" s="2">
        <v>0.67309567139042725</v>
      </c>
      <c r="BI470" s="2">
        <v>0.52176973532116266</v>
      </c>
      <c r="BJ470" s="2">
        <v>6.6024729233260512E-2</v>
      </c>
      <c r="BK470" s="2">
        <v>8.3135957460100135E-2</v>
      </c>
      <c r="BL470" s="2">
        <v>371.15230151423788</v>
      </c>
      <c r="BM470" s="2">
        <v>338.149793756272</v>
      </c>
      <c r="BN470" s="5">
        <v>380</v>
      </c>
      <c r="BO470" s="5">
        <v>350</v>
      </c>
      <c r="BP470">
        <f t="shared" si="11"/>
        <v>78.281768494957362</v>
      </c>
      <c r="BQ470">
        <f t="shared" si="5"/>
        <v>140.42738801888999</v>
      </c>
    </row>
    <row r="471" spans="2:69" x14ac:dyDescent="0.25">
      <c r="B471" s="8">
        <v>8.8563963519046801E-2</v>
      </c>
      <c r="C471" s="8">
        <v>95.166287015945329</v>
      </c>
      <c r="D471" s="8">
        <v>0.69884483381815665</v>
      </c>
      <c r="E471" s="8">
        <v>0.52360317270571766</v>
      </c>
      <c r="F471" s="8">
        <v>8.1465556256204733E-2</v>
      </c>
      <c r="G471" s="8">
        <v>9.3054675163187814E-2</v>
      </c>
      <c r="H471" s="2">
        <v>493.17305242867269</v>
      </c>
      <c r="I471" s="2">
        <v>393.27200042070274</v>
      </c>
      <c r="J471" s="5">
        <v>482</v>
      </c>
      <c r="K471" s="5">
        <v>391</v>
      </c>
      <c r="L471">
        <f t="shared" si="6"/>
        <v>124.83710057386871</v>
      </c>
      <c r="M471">
        <f t="shared" si="7"/>
        <v>5.1619859116734217</v>
      </c>
      <c r="O471" s="7"/>
      <c r="P471" s="8">
        <v>8.7318457776804442E-2</v>
      </c>
      <c r="Q471" s="8">
        <v>94.482915717539854</v>
      </c>
      <c r="R471" s="8">
        <v>0.69350811890357833</v>
      </c>
      <c r="S471" s="8">
        <v>0.52331906157907015</v>
      </c>
      <c r="T471" s="2">
        <v>7.8670798871599751E-2</v>
      </c>
      <c r="U471" s="2">
        <v>9.1305241961321948E-2</v>
      </c>
      <c r="V471" s="2">
        <v>467.83413612270749</v>
      </c>
      <c r="W471" s="2">
        <v>382.87583211357725</v>
      </c>
      <c r="X471" s="5">
        <v>449</v>
      </c>
      <c r="Y471" s="5">
        <v>379</v>
      </c>
      <c r="Z471">
        <f t="shared" si="8"/>
        <v>354.72468348867517</v>
      </c>
      <c r="AA471">
        <f t="shared" si="2"/>
        <v>15.022074572636663</v>
      </c>
      <c r="AD471" s="8">
        <v>8.5083299686972522E-2</v>
      </c>
      <c r="AE471" s="8">
        <v>93.343963553530756</v>
      </c>
      <c r="AF471" s="2">
        <v>0.68750040198730322</v>
      </c>
      <c r="AG471" s="2">
        <v>0.52287990982159216</v>
      </c>
      <c r="AH471" s="2">
        <v>7.4696269085648886E-2</v>
      </c>
      <c r="AI471" s="2">
        <v>8.8950917068478935E-2</v>
      </c>
      <c r="AJ471" s="2">
        <v>439.1194863160668</v>
      </c>
      <c r="AK471" s="2">
        <v>370.91142102593432</v>
      </c>
      <c r="AL471" s="5">
        <v>410</v>
      </c>
      <c r="AM471" s="5">
        <v>364</v>
      </c>
      <c r="AN471">
        <f t="shared" si="9"/>
        <v>847.94448331160152</v>
      </c>
      <c r="AO471">
        <f t="shared" si="3"/>
        <v>47.767740597726963</v>
      </c>
      <c r="AR471" s="2">
        <v>8.2561191991817606E-2</v>
      </c>
      <c r="AS471" s="2">
        <v>91.583599184670319</v>
      </c>
      <c r="AT471" s="2">
        <v>0.67885191709634307</v>
      </c>
      <c r="AU471" s="2">
        <v>0.52228908086755943</v>
      </c>
      <c r="AV471" s="2">
        <v>7.0189386570714454E-2</v>
      </c>
      <c r="AW471" s="2">
        <v>8.6240224037646362E-2</v>
      </c>
      <c r="AX471" s="2">
        <v>408.15170068226155</v>
      </c>
      <c r="AY471" s="2">
        <v>357.32807389988079</v>
      </c>
      <c r="AZ471" s="5">
        <v>380</v>
      </c>
      <c r="BA471" s="5">
        <v>350</v>
      </c>
      <c r="BB471">
        <f t="shared" si="10"/>
        <v>792.51825130364534</v>
      </c>
      <c r="BC471">
        <f t="shared" si="4"/>
        <v>53.70066708211408</v>
      </c>
      <c r="BF471" s="2">
        <v>7.8918390994852164E-2</v>
      </c>
      <c r="BG471" s="2">
        <v>89.215451506509623</v>
      </c>
      <c r="BH471" s="2">
        <v>0.66890101688854786</v>
      </c>
      <c r="BI471" s="2">
        <v>0.52160904936069552</v>
      </c>
      <c r="BJ471" s="2">
        <v>6.5325667386716302E-2</v>
      </c>
      <c r="BK471" s="2">
        <v>8.3161201374310642E-2</v>
      </c>
      <c r="BL471" s="2">
        <v>377.71128683471932</v>
      </c>
      <c r="BM471" s="2">
        <v>343.76539530463833</v>
      </c>
      <c r="BN471" s="5">
        <v>348</v>
      </c>
      <c r="BO471" s="5">
        <v>335</v>
      </c>
      <c r="BP471">
        <f t="shared" si="11"/>
        <v>882.76056537496538</v>
      </c>
      <c r="BQ471">
        <f t="shared" si="5"/>
        <v>76.832154846575719</v>
      </c>
    </row>
    <row r="472" spans="2:69" x14ac:dyDescent="0.25">
      <c r="B472" s="8">
        <v>8.7318457776804442E-2</v>
      </c>
      <c r="C472" s="8">
        <v>94.482915717539854</v>
      </c>
      <c r="D472" s="8">
        <v>0.69350811890357833</v>
      </c>
      <c r="E472" s="8">
        <v>0.52331906157907015</v>
      </c>
      <c r="F472" s="8">
        <v>7.6918551850568881E-2</v>
      </c>
      <c r="G472" s="8">
        <v>9.0790808615035273E-2</v>
      </c>
      <c r="H472" s="2">
        <v>450.25374734626416</v>
      </c>
      <c r="I472" s="2">
        <v>377.64929213203726</v>
      </c>
      <c r="J472" s="5">
        <v>449</v>
      </c>
      <c r="K472" s="5">
        <v>379</v>
      </c>
      <c r="L472">
        <f t="shared" si="6"/>
        <v>1.5718824082644307</v>
      </c>
      <c r="M472">
        <f t="shared" si="7"/>
        <v>1.8244117445764501</v>
      </c>
      <c r="O472" s="7"/>
      <c r="P472" s="8">
        <v>8.5083299686972522E-2</v>
      </c>
      <c r="Q472" s="8">
        <v>93.343963553530756</v>
      </c>
      <c r="R472" s="8">
        <v>0.68370251688545591</v>
      </c>
      <c r="S472" s="8">
        <v>0.52275079423292725</v>
      </c>
      <c r="T472" s="2">
        <v>7.1937303821880044E-2</v>
      </c>
      <c r="U472" s="2">
        <v>8.7766935269623661E-2</v>
      </c>
      <c r="V472" s="2">
        <v>414.19890899967174</v>
      </c>
      <c r="W472" s="2">
        <v>362.52087686017398</v>
      </c>
      <c r="X472" s="5">
        <v>410</v>
      </c>
      <c r="Y472" s="5">
        <v>364</v>
      </c>
      <c r="Z472">
        <f t="shared" si="8"/>
        <v>17.630836787524366</v>
      </c>
      <c r="AA472">
        <f>POWER(ABS(W472-Y472),2)</f>
        <v>2.1878052627687699</v>
      </c>
      <c r="AD472" s="8">
        <v>8.0963322585241318E-2</v>
      </c>
      <c r="AE472" s="8">
        <v>91.066059225512532</v>
      </c>
      <c r="AF472" s="2">
        <v>0.67277810464962962</v>
      </c>
      <c r="AG472" s="2">
        <v>0.5219920255406022</v>
      </c>
      <c r="AH472" s="2">
        <v>6.6275676515163459E-2</v>
      </c>
      <c r="AI472" s="2">
        <v>8.4338476471200824E-2</v>
      </c>
      <c r="AJ472" s="2">
        <v>378.85746643792419</v>
      </c>
      <c r="AK472" s="2">
        <v>346.14501508550018</v>
      </c>
      <c r="AL472" s="5">
        <v>380</v>
      </c>
      <c r="AM472" s="5">
        <v>350</v>
      </c>
      <c r="AN472">
        <f t="shared" si="9"/>
        <v>1.3053829404696431</v>
      </c>
      <c r="AO472">
        <f>POWER(ABS(AK472-AM472),2)</f>
        <v>14.86090869102121</v>
      </c>
      <c r="AR472" s="2">
        <v>7.635084108188063E-2</v>
      </c>
      <c r="AS472" s="2">
        <v>88.0248957020586</v>
      </c>
      <c r="AT472" s="2">
        <v>0.6601403830334398</v>
      </c>
      <c r="AU472" s="2">
        <v>0.52113210086245509</v>
      </c>
      <c r="AV472" s="2">
        <v>6.0721937542404694E-2</v>
      </c>
      <c r="AW472" s="2">
        <v>8.0625077808239964E-2</v>
      </c>
      <c r="AX472" s="2">
        <v>345.02610652842793</v>
      </c>
      <c r="AY472" s="2">
        <v>329.85384721209113</v>
      </c>
      <c r="AZ472" s="5">
        <v>348</v>
      </c>
      <c r="BA472" s="5">
        <v>335</v>
      </c>
      <c r="BB472">
        <f t="shared" si="10"/>
        <v>8.8440423802589709</v>
      </c>
      <c r="BC472">
        <f>POWER(ABS(AY472-BA472),2)</f>
        <v>26.482888516502285</v>
      </c>
      <c r="BF472" s="2">
        <v>7.0982065575740452E-2</v>
      </c>
      <c r="BG472" s="2">
        <v>84.578787439675168</v>
      </c>
      <c r="BH472" s="2">
        <v>0.64752728127810377</v>
      </c>
      <c r="BI472" s="2">
        <v>0.52020112820286946</v>
      </c>
      <c r="BJ472" s="2">
        <v>5.5401980504882514E-2</v>
      </c>
      <c r="BK472" s="2">
        <v>7.6928671782799454E-2</v>
      </c>
      <c r="BL472" s="2">
        <v>312.68094034322553</v>
      </c>
      <c r="BM472" s="2">
        <v>313.05137697556273</v>
      </c>
      <c r="BN472" s="5">
        <v>321</v>
      </c>
      <c r="BO472" s="5">
        <v>319</v>
      </c>
      <c r="BP472">
        <f t="shared" si="11"/>
        <v>69.206753572972573</v>
      </c>
      <c r="BQ472">
        <f>POWER(ABS(BM472-BO472),2)</f>
        <v>35.386115886865184</v>
      </c>
    </row>
    <row r="473" spans="2:69" x14ac:dyDescent="0.25">
      <c r="B473" s="8">
        <v>8.5083299686972522E-2</v>
      </c>
      <c r="C473" s="8">
        <v>93.343963553530756</v>
      </c>
      <c r="D473" s="8">
        <v>0.68370251688545591</v>
      </c>
      <c r="E473" s="8">
        <v>0.52275079423292725</v>
      </c>
      <c r="F473" s="8">
        <v>7.1740505498987375E-2</v>
      </c>
      <c r="G473" s="8">
        <v>8.807293843730718E-2</v>
      </c>
      <c r="H473" s="2">
        <v>417.48804386267363</v>
      </c>
      <c r="I473" s="2">
        <v>365.33244920289923</v>
      </c>
      <c r="J473" s="5">
        <v>410</v>
      </c>
      <c r="K473" s="5">
        <v>364</v>
      </c>
      <c r="L473">
        <f t="shared" si="6"/>
        <v>56.070800889324289</v>
      </c>
      <c r="M473">
        <f>POWER(ABS(I473-K473),2)</f>
        <v>1.7754208783067846</v>
      </c>
      <c r="O473" s="7"/>
      <c r="P473" s="8">
        <v>8.0963322585241318E-2</v>
      </c>
      <c r="Q473" s="8">
        <v>91.066059225512532</v>
      </c>
      <c r="R473" s="8">
        <v>0.67234269888795972</v>
      </c>
      <c r="S473" s="8">
        <v>0.52206879579461685</v>
      </c>
      <c r="T473" s="2">
        <v>6.6792345443795989E-2</v>
      </c>
      <c r="U473" s="2">
        <v>8.4975798451561516E-2</v>
      </c>
      <c r="V473" s="2">
        <v>384.13929583707039</v>
      </c>
      <c r="W473" s="2">
        <v>350.61469549563338</v>
      </c>
      <c r="X473" s="5">
        <v>380</v>
      </c>
      <c r="Y473" s="5">
        <v>350</v>
      </c>
      <c r="Z473">
        <f t="shared" si="8"/>
        <v>17.13377002678828</v>
      </c>
      <c r="AA473">
        <f t="shared" ref="AA473:AA494" si="12">POWER(ABS(W473-Y473),2)</f>
        <v>0.37785055235197201</v>
      </c>
      <c r="AD473" s="8">
        <v>7.6166477272943012E-2</v>
      </c>
      <c r="AE473" s="8">
        <v>88.332574031890658</v>
      </c>
      <c r="AF473" s="2">
        <v>0.66130310984606255</v>
      </c>
      <c r="AG473" s="2">
        <v>0.52129192501145361</v>
      </c>
      <c r="AH473" s="2">
        <v>6.155219860165017E-2</v>
      </c>
      <c r="AI473" s="2">
        <v>8.1638850254601714E-2</v>
      </c>
      <c r="AJ473" s="2">
        <v>351.9106955132807</v>
      </c>
      <c r="AK473" s="2">
        <v>334.84168170118051</v>
      </c>
      <c r="AL473" s="5">
        <v>348</v>
      </c>
      <c r="AM473" s="5">
        <v>335</v>
      </c>
      <c r="AN473">
        <f t="shared" si="9"/>
        <v>15.293539397593799</v>
      </c>
      <c r="AO473">
        <f t="shared" ref="AO473:AO489" si="13">POWER(ABS(AK473-AM473),2)</f>
        <v>2.5064683741098874E-2</v>
      </c>
      <c r="AR473" s="2">
        <v>7.1477579242010869E-2</v>
      </c>
      <c r="AS473" s="2">
        <v>85.219236720478179</v>
      </c>
      <c r="AT473" s="2">
        <v>0.64942597017667936</v>
      </c>
      <c r="AU473" s="2">
        <v>0.52045524507056162</v>
      </c>
      <c r="AV473" s="2">
        <v>5.6484841439497113E-2</v>
      </c>
      <c r="AW473" s="2">
        <v>7.806062151386034E-2</v>
      </c>
      <c r="AX473" s="2">
        <v>316.83006757442564</v>
      </c>
      <c r="AY473" s="2">
        <v>317.15334823319199</v>
      </c>
      <c r="AZ473" s="5">
        <v>321</v>
      </c>
      <c r="BA473" s="5">
        <v>319</v>
      </c>
      <c r="BB473">
        <f t="shared" si="10"/>
        <v>17.388336433856459</v>
      </c>
      <c r="BC473">
        <f t="shared" ref="BC473:BC489" si="14">POWER(ABS(AY473-BA473),2)</f>
        <v>3.4101227478551399</v>
      </c>
      <c r="BF473" s="2">
        <v>6.6400340040466382E-2</v>
      </c>
      <c r="BG473" s="2">
        <v>81.86667323362947</v>
      </c>
      <c r="BH473" s="2">
        <v>0.63776890792882746</v>
      </c>
      <c r="BI473" s="2">
        <v>0.51955844806399654</v>
      </c>
      <c r="BJ473" s="2">
        <v>5.0965761182856388E-2</v>
      </c>
      <c r="BK473" s="2">
        <v>7.4045508271850677E-2</v>
      </c>
      <c r="BL473" s="2">
        <v>281.80461326771228</v>
      </c>
      <c r="BM473" s="2">
        <v>296.77841401668513</v>
      </c>
      <c r="BN473" s="5">
        <v>294</v>
      </c>
      <c r="BO473" s="5">
        <v>301</v>
      </c>
      <c r="BP473">
        <f t="shared" si="11"/>
        <v>148.72745755005926</v>
      </c>
      <c r="BQ473">
        <f t="shared" ref="BQ473:BQ489" si="15">POWER(ABS(BM473-BO473),2)</f>
        <v>17.821788214520552</v>
      </c>
    </row>
    <row r="474" spans="2:69" x14ac:dyDescent="0.25">
      <c r="B474" s="8">
        <v>8.0963322585241318E-2</v>
      </c>
      <c r="C474" s="8">
        <v>91.066059225512532</v>
      </c>
      <c r="D474" s="8">
        <v>0.67234269888795972</v>
      </c>
      <c r="E474" s="8">
        <v>0.52206879579461685</v>
      </c>
      <c r="F474" s="8">
        <v>6.5616045588771585E-2</v>
      </c>
      <c r="G474" s="8">
        <v>8.4673769942945287E-2</v>
      </c>
      <c r="H474" s="2">
        <v>374.33355296035245</v>
      </c>
      <c r="I474" s="2">
        <v>347.33776650222723</v>
      </c>
      <c r="J474" s="5">
        <v>380</v>
      </c>
      <c r="K474" s="5">
        <v>350</v>
      </c>
      <c r="L474">
        <f t="shared" si="6"/>
        <v>32.108622053130489</v>
      </c>
      <c r="M474">
        <f t="shared" si="7"/>
        <v>7.0874871966634618</v>
      </c>
      <c r="O474" s="7"/>
      <c r="P474" s="8">
        <v>7.6166477272943012E-2</v>
      </c>
      <c r="Q474" s="8">
        <v>88.332574031890658</v>
      </c>
      <c r="R474" s="8">
        <v>0.65865323843602552</v>
      </c>
      <c r="S474" s="8">
        <v>0.5212161823266217</v>
      </c>
      <c r="T474" s="2">
        <v>6.0010748074483887E-2</v>
      </c>
      <c r="U474" s="2">
        <v>8.0895623220017893E-2</v>
      </c>
      <c r="V474" s="2">
        <v>337.24834279699496</v>
      </c>
      <c r="W474" s="2">
        <v>329.34190590857952</v>
      </c>
      <c r="X474" s="5">
        <v>348</v>
      </c>
      <c r="Y474" s="5">
        <v>335</v>
      </c>
      <c r="Z474">
        <f t="shared" si="8"/>
        <v>115.59813261093012</v>
      </c>
      <c r="AA474">
        <f t="shared" si="12"/>
        <v>32.014028747367348</v>
      </c>
      <c r="AD474" s="8">
        <v>7.0347820700013636E-2</v>
      </c>
      <c r="AE474" s="8">
        <v>84.915717539863323</v>
      </c>
      <c r="AF474" s="2">
        <v>0.64589732840887681</v>
      </c>
      <c r="AG474" s="2">
        <v>0.52026894129483858</v>
      </c>
      <c r="AH474" s="2">
        <v>5.4178477845850441E-2</v>
      </c>
      <c r="AI474" s="2">
        <v>7.6812479510678836E-2</v>
      </c>
      <c r="AJ474" s="2">
        <v>301.24316546492804</v>
      </c>
      <c r="AK474" s="2">
        <v>309.63766416369958</v>
      </c>
      <c r="AL474" s="5">
        <v>321</v>
      </c>
      <c r="AM474" s="5">
        <v>319</v>
      </c>
      <c r="AN474">
        <f t="shared" si="9"/>
        <v>390.33251084621207</v>
      </c>
      <c r="AO474">
        <f t="shared" si="13"/>
        <v>87.65333231167503</v>
      </c>
      <c r="AR474" s="2">
        <v>6.488509251120439E-2</v>
      </c>
      <c r="AS474" s="2">
        <v>81.120220159960638</v>
      </c>
      <c r="AT474" s="2">
        <v>0.63241043956362553</v>
      </c>
      <c r="AU474" s="2">
        <v>0.51924572060098106</v>
      </c>
      <c r="AV474" s="2">
        <v>4.8512525202099303E-2</v>
      </c>
      <c r="AW474" s="2">
        <v>7.2338774966511851E-2</v>
      </c>
      <c r="AX474" s="2">
        <v>268.97327254307208</v>
      </c>
      <c r="AY474" s="2">
        <v>290.1052847492395</v>
      </c>
      <c r="AZ474" s="5">
        <v>294</v>
      </c>
      <c r="BA474" s="5">
        <v>301</v>
      </c>
      <c r="BB474">
        <f t="shared" si="10"/>
        <v>626.3370872033496</v>
      </c>
      <c r="BC474">
        <f t="shared" si="14"/>
        <v>118.69482039515339</v>
      </c>
      <c r="BF474" s="2">
        <v>5.9063814950254666E-2</v>
      </c>
      <c r="BG474" s="2">
        <v>77.020935286692364</v>
      </c>
      <c r="BH474" s="2">
        <v>0.61911481545150737</v>
      </c>
      <c r="BI474" s="2">
        <v>0.51812517875470099</v>
      </c>
      <c r="BJ474" s="2">
        <v>4.3431714382393745E-2</v>
      </c>
      <c r="BK474" s="2">
        <v>6.7901225364170384E-2</v>
      </c>
      <c r="BL474" s="2">
        <v>240.10556124109098</v>
      </c>
      <c r="BM474" s="2">
        <v>271.19427234982015</v>
      </c>
      <c r="BN474" s="5">
        <v>258</v>
      </c>
      <c r="BO474" s="5">
        <v>276</v>
      </c>
      <c r="BP474">
        <f t="shared" si="11"/>
        <v>320.21093849634531</v>
      </c>
      <c r="BQ474">
        <f t="shared" si="15"/>
        <v>23.095018247703113</v>
      </c>
    </row>
    <row r="475" spans="2:69" x14ac:dyDescent="0.25">
      <c r="B475" s="8">
        <v>7.6166477272943012E-2</v>
      </c>
      <c r="C475" s="8">
        <v>88.332574031890658</v>
      </c>
      <c r="D475" s="8">
        <v>0.65865323843602552</v>
      </c>
      <c r="E475" s="8">
        <v>0.5212161823266217</v>
      </c>
      <c r="F475" s="8">
        <v>6.0901541764354035E-2</v>
      </c>
      <c r="G475" s="8">
        <v>8.1499440513694524E-2</v>
      </c>
      <c r="H475" s="2">
        <v>348.68191641185103</v>
      </c>
      <c r="I475" s="2">
        <v>335.31266309585862</v>
      </c>
      <c r="J475" s="5">
        <v>348</v>
      </c>
      <c r="K475" s="5">
        <v>335</v>
      </c>
      <c r="L475">
        <f t="shared" si="6"/>
        <v>0.4650099927517895</v>
      </c>
      <c r="M475">
        <f t="shared" si="7"/>
        <v>9.7758211511899562E-2</v>
      </c>
      <c r="O475" s="7"/>
      <c r="P475" s="8">
        <v>7.0347820700013636E-2</v>
      </c>
      <c r="Q475" s="8">
        <v>84.915717539863323</v>
      </c>
      <c r="R475" s="8">
        <v>0.64793839190770963</v>
      </c>
      <c r="S475" s="8">
        <v>0.52042029811976542</v>
      </c>
      <c r="T475" s="2">
        <v>5.5977010666601663E-2</v>
      </c>
      <c r="U475" s="2">
        <v>7.8167496718760152E-2</v>
      </c>
      <c r="V475" s="2">
        <v>320.92237995666682</v>
      </c>
      <c r="W475" s="2">
        <v>320.63788150336973</v>
      </c>
      <c r="X475" s="5">
        <v>321</v>
      </c>
      <c r="Y475" s="5">
        <v>319</v>
      </c>
      <c r="Z475">
        <f t="shared" si="8"/>
        <v>6.0248711270453198E-3</v>
      </c>
      <c r="AA475">
        <f t="shared" si="12"/>
        <v>2.6826558190806753</v>
      </c>
      <c r="AD475" s="8">
        <v>6.5761941738029434E-2</v>
      </c>
      <c r="AE475" s="8">
        <v>81.726651480637813</v>
      </c>
      <c r="AF475" s="2">
        <v>0.63659180913109237</v>
      </c>
      <c r="AG475" s="2">
        <v>0.51958522823164854</v>
      </c>
      <c r="AH475" s="2">
        <v>5.160975321767159E-2</v>
      </c>
      <c r="AI475" s="2">
        <v>7.4836663356962874E-2</v>
      </c>
      <c r="AJ475" s="2">
        <v>291.91718503473925</v>
      </c>
      <c r="AK475" s="2">
        <v>304.47347598157859</v>
      </c>
      <c r="AL475" s="5">
        <v>294</v>
      </c>
      <c r="AM475" s="5">
        <v>301</v>
      </c>
      <c r="AN475">
        <f t="shared" si="9"/>
        <v>4.3381181795141481</v>
      </c>
      <c r="AO475">
        <f t="shared" si="13"/>
        <v>12.065035394603335</v>
      </c>
      <c r="AR475" s="2">
        <v>6.087371089029299E-2</v>
      </c>
      <c r="AS475" s="2">
        <v>78.381016650537276</v>
      </c>
      <c r="AT475" s="2">
        <v>0.62640532000697557</v>
      </c>
      <c r="AU475" s="2">
        <v>0.5187507628899809</v>
      </c>
      <c r="AV475" s="2">
        <v>4.704441971639918E-2</v>
      </c>
      <c r="AW475" s="2">
        <v>7.1165796445412779E-2</v>
      </c>
      <c r="AX475" s="2">
        <v>262.21883441461404</v>
      </c>
      <c r="AY475" s="2">
        <v>286.24762971772344</v>
      </c>
      <c r="AZ475" s="5">
        <v>258</v>
      </c>
      <c r="BA475" s="5">
        <v>276</v>
      </c>
      <c r="BB475">
        <f t="shared" si="10"/>
        <v>17.798563817931761</v>
      </c>
      <c r="BC475">
        <f t="shared" si="14"/>
        <v>105.01391483156863</v>
      </c>
      <c r="BF475" s="2">
        <v>5.6456386111729831E-2</v>
      </c>
      <c r="BG475" s="2">
        <v>75.038241800312008</v>
      </c>
      <c r="BH475" s="2">
        <v>0.61564077320514743</v>
      </c>
      <c r="BI475" s="2">
        <v>0.51783147081883019</v>
      </c>
      <c r="BJ475" s="2">
        <v>4.2367952840850709E-2</v>
      </c>
      <c r="BK475" s="2">
        <v>6.7024484656419331E-2</v>
      </c>
      <c r="BL475" s="2">
        <v>236.03132991919972</v>
      </c>
      <c r="BM475" s="2">
        <v>267.88087151270474</v>
      </c>
      <c r="BN475" s="5">
        <v>213</v>
      </c>
      <c r="BO475" s="5">
        <v>241</v>
      </c>
      <c r="BP475">
        <f t="shared" si="11"/>
        <v>530.44215784702419</v>
      </c>
      <c r="BQ475">
        <f t="shared" si="15"/>
        <v>722.58125328254141</v>
      </c>
    </row>
    <row r="476" spans="2:69" x14ac:dyDescent="0.25">
      <c r="B476" s="8">
        <v>7.0347820700013636E-2</v>
      </c>
      <c r="C476" s="8">
        <v>84.915717539863323</v>
      </c>
      <c r="D476" s="8">
        <v>0.64793839190770963</v>
      </c>
      <c r="E476" s="8">
        <v>0.52042029811976542</v>
      </c>
      <c r="F476" s="8">
        <v>5.5869753374550329E-2</v>
      </c>
      <c r="G476" s="8">
        <v>7.8096547337632244E-2</v>
      </c>
      <c r="H476" s="2">
        <v>319.14306077328354</v>
      </c>
      <c r="I476" s="2">
        <v>319.60844859514691</v>
      </c>
      <c r="J476" s="5">
        <v>321</v>
      </c>
      <c r="K476" s="5">
        <v>319</v>
      </c>
      <c r="L476">
        <f t="shared" si="6"/>
        <v>3.4482232917183357</v>
      </c>
      <c r="M476">
        <f t="shared" si="7"/>
        <v>0.370209692936249</v>
      </c>
      <c r="O476" s="7"/>
      <c r="P476" s="8">
        <v>6.5761941738029434E-2</v>
      </c>
      <c r="Q476" s="8">
        <v>81.726651480637813</v>
      </c>
      <c r="R476" s="8">
        <v>0.63634299653917148</v>
      </c>
      <c r="S476" s="8">
        <v>0.51956745011066374</v>
      </c>
      <c r="T476" s="2">
        <v>5.1329753584518967E-2</v>
      </c>
      <c r="U476" s="2">
        <v>7.460294275944096E-2</v>
      </c>
      <c r="V476" s="2">
        <v>290.14223837292917</v>
      </c>
      <c r="W476" s="2">
        <v>303.45322817956702</v>
      </c>
      <c r="X476" s="5">
        <v>294</v>
      </c>
      <c r="Y476" s="5">
        <v>301</v>
      </c>
      <c r="Z476">
        <f t="shared" si="8"/>
        <v>14.882324771300171</v>
      </c>
      <c r="AA476">
        <f t="shared" si="12"/>
        <v>6.0183285010217151</v>
      </c>
      <c r="AD476" s="8">
        <v>6.0766142368177803E-2</v>
      </c>
      <c r="AE476" s="8">
        <v>78.309794988610477</v>
      </c>
      <c r="AF476" s="2">
        <v>0.62574844088074733</v>
      </c>
      <c r="AG476" s="2">
        <v>0.51869222133726389</v>
      </c>
      <c r="AH476" s="2">
        <v>4.6764982593705276E-2</v>
      </c>
      <c r="AI476" s="2">
        <v>7.0934037049395174E-2</v>
      </c>
      <c r="AJ476" s="2">
        <v>262.77304691240113</v>
      </c>
      <c r="AK476" s="2">
        <v>286.16945437716356</v>
      </c>
      <c r="AL476" s="5">
        <v>258</v>
      </c>
      <c r="AM476" s="5">
        <v>276</v>
      </c>
      <c r="AN476">
        <f t="shared" si="9"/>
        <v>22.781976827981939</v>
      </c>
      <c r="AO476">
        <f t="shared" si="13"/>
        <v>103.41780232921111</v>
      </c>
      <c r="AR476" s="2">
        <v>5.6170585167254782E-2</v>
      </c>
      <c r="AS476" s="2">
        <v>74.803746832607501</v>
      </c>
      <c r="AT476" s="2">
        <v>0.61497823335465818</v>
      </c>
      <c r="AU476" s="2">
        <v>0.51777344380159929</v>
      </c>
      <c r="AV476" s="2">
        <v>4.2455239830054503E-2</v>
      </c>
      <c r="AW476" s="2">
        <v>6.7006716443338721E-2</v>
      </c>
      <c r="AX476" s="2">
        <v>234.89235928166153</v>
      </c>
      <c r="AY476" s="2">
        <v>267.21779470692502</v>
      </c>
      <c r="AZ476" s="5">
        <v>213</v>
      </c>
      <c r="BA476" s="5">
        <v>241</v>
      </c>
      <c r="BB476">
        <f t="shared" si="10"/>
        <v>479.2753949173516</v>
      </c>
      <c r="BC476">
        <f t="shared" si="14"/>
        <v>687.3727592944656</v>
      </c>
      <c r="BF476" s="2">
        <v>5.146816635004723E-2</v>
      </c>
      <c r="BG476" s="2">
        <v>71.123742182133725</v>
      </c>
      <c r="BH476" s="2">
        <v>0.60470939081356112</v>
      </c>
      <c r="BI476" s="2">
        <v>0.5167903504049115</v>
      </c>
      <c r="BJ476" s="2">
        <v>3.8063331188413908E-2</v>
      </c>
      <c r="BK476" s="2">
        <v>6.2698032808841841E-2</v>
      </c>
      <c r="BL476" s="2">
        <v>209.65119205694853</v>
      </c>
      <c r="BM476" s="2">
        <v>247.66574171674213</v>
      </c>
      <c r="BN476" s="5">
        <v>158</v>
      </c>
      <c r="BO476" s="5">
        <v>197</v>
      </c>
      <c r="BP476">
        <f t="shared" si="11"/>
        <v>2667.8456409037831</v>
      </c>
      <c r="BQ476">
        <f t="shared" si="15"/>
        <v>2567.017383707624</v>
      </c>
    </row>
    <row r="477" spans="2:69" x14ac:dyDescent="0.25">
      <c r="B477" s="8">
        <v>6.5761941738029434E-2</v>
      </c>
      <c r="C477" s="8">
        <v>81.726651480637813</v>
      </c>
      <c r="D477" s="8">
        <v>0.63634299653917148</v>
      </c>
      <c r="E477" s="8">
        <v>0.51956745011066374</v>
      </c>
      <c r="F477" s="8">
        <v>5.1621967583916649E-2</v>
      </c>
      <c r="G477" s="8">
        <v>7.4464797842647076E-2</v>
      </c>
      <c r="H477" s="2">
        <v>289.49212736575197</v>
      </c>
      <c r="I477" s="2">
        <v>302.04460169491296</v>
      </c>
      <c r="J477" s="5">
        <v>294</v>
      </c>
      <c r="K477" s="5">
        <v>301</v>
      </c>
      <c r="L477">
        <f t="shared" si="6"/>
        <v>20.32091568660228</v>
      </c>
      <c r="M477">
        <f t="shared" si="7"/>
        <v>1.0911927010150198</v>
      </c>
      <c r="O477" s="7"/>
      <c r="P477" s="8">
        <v>6.0766142368177803E-2</v>
      </c>
      <c r="Q477" s="8">
        <v>78.309794988610477</v>
      </c>
      <c r="R477" s="8">
        <v>0.6264339647533832</v>
      </c>
      <c r="S477" s="8">
        <v>0.51865761998176085</v>
      </c>
      <c r="T477" s="2">
        <v>4.6662631124109025E-2</v>
      </c>
      <c r="U477" s="2">
        <v>7.0614041048223428E-2</v>
      </c>
      <c r="V477" s="2">
        <v>263.19372703701777</v>
      </c>
      <c r="W477" s="2">
        <v>285.01154124548725</v>
      </c>
      <c r="X477" s="5">
        <v>258</v>
      </c>
      <c r="Y477" s="5">
        <v>276</v>
      </c>
      <c r="Z477">
        <f t="shared" si="8"/>
        <v>26.97480053504934</v>
      </c>
      <c r="AA477">
        <f t="shared" si="12"/>
        <v>81.207875619117914</v>
      </c>
      <c r="AD477" s="8">
        <v>5.6468846507849189E-2</v>
      </c>
      <c r="AE477" s="8">
        <v>74.665148063781331</v>
      </c>
      <c r="AF477" s="2">
        <v>0.61473545754881909</v>
      </c>
      <c r="AG477" s="2">
        <v>0.51769332679807434</v>
      </c>
      <c r="AH477" s="2">
        <v>4.2521495394794141E-2</v>
      </c>
      <c r="AI477" s="2">
        <v>6.6743533263926513E-2</v>
      </c>
      <c r="AJ477" s="2">
        <v>234.99657148271257</v>
      </c>
      <c r="AK477" s="2">
        <v>266.60945206271202</v>
      </c>
      <c r="AL477" s="5">
        <v>213</v>
      </c>
      <c r="AM477" s="5">
        <v>241</v>
      </c>
      <c r="AN477">
        <f t="shared" si="9"/>
        <v>483.84915699408378</v>
      </c>
      <c r="AO477">
        <f t="shared" si="13"/>
        <v>655.84403495234505</v>
      </c>
      <c r="AR477" s="2">
        <v>5.136181118521739E-2</v>
      </c>
      <c r="AS477" s="2">
        <v>70.802870545538269</v>
      </c>
      <c r="AT477" s="2">
        <v>0.60486795559074602</v>
      </c>
      <c r="AU477" s="2">
        <v>0.51672448408880312</v>
      </c>
      <c r="AV477" s="2">
        <v>3.8079750069186916E-2</v>
      </c>
      <c r="AW477" s="2">
        <v>6.2559685865004544E-2</v>
      </c>
      <c r="AX477" s="2">
        <v>212.87192200892898</v>
      </c>
      <c r="AY477" s="2">
        <v>249.25478294225809</v>
      </c>
      <c r="AZ477" s="5">
        <v>158</v>
      </c>
      <c r="BA477" s="5">
        <v>197</v>
      </c>
      <c r="BB477">
        <f t="shared" si="10"/>
        <v>3010.9278249539843</v>
      </c>
      <c r="BC477">
        <f t="shared" si="14"/>
        <v>2730.562340342507</v>
      </c>
      <c r="BF477" s="2">
        <v>4.702590144798488E-2</v>
      </c>
      <c r="BG477" s="2">
        <v>66.92290233382397</v>
      </c>
      <c r="BH477" s="2">
        <v>0.59419246562773032</v>
      </c>
      <c r="BI477" s="2">
        <v>0.51567762975313569</v>
      </c>
      <c r="BJ477" s="2">
        <v>3.4593512109743645E-2</v>
      </c>
      <c r="BK477" s="2">
        <v>5.8611964051953951E-2</v>
      </c>
      <c r="BL477" s="2">
        <v>190.70066937104082</v>
      </c>
      <c r="BM477" s="2">
        <v>231.54746936031086</v>
      </c>
      <c r="BN477" s="5">
        <v>113</v>
      </c>
      <c r="BO477" s="5">
        <v>150</v>
      </c>
      <c r="BP477">
        <f t="shared" si="11"/>
        <v>6037.3940207078003</v>
      </c>
      <c r="BQ477">
        <f t="shared" si="15"/>
        <v>6649.9897590708379</v>
      </c>
    </row>
    <row r="478" spans="2:69" x14ac:dyDescent="0.25">
      <c r="B478" s="8">
        <v>6.0766142368177803E-2</v>
      </c>
      <c r="C478" s="8">
        <v>78.309794988610477</v>
      </c>
      <c r="D478" s="8">
        <v>0.6264339647533832</v>
      </c>
      <c r="E478" s="8">
        <v>0.51865761998176085</v>
      </c>
      <c r="F478" s="8">
        <v>4.7372316428219347E-2</v>
      </c>
      <c r="G478" s="8">
        <v>7.0376730767000864E-2</v>
      </c>
      <c r="H478" s="2">
        <v>262.4450114513827</v>
      </c>
      <c r="I478" s="2">
        <v>282.58823284751355</v>
      </c>
      <c r="J478" s="5">
        <v>258</v>
      </c>
      <c r="K478" s="5">
        <v>276</v>
      </c>
      <c r="L478">
        <f t="shared" si="6"/>
        <v>19.758126802923314</v>
      </c>
      <c r="M478">
        <f t="shared" si="7"/>
        <v>43.404812053056531</v>
      </c>
      <c r="O478" s="7"/>
      <c r="P478" s="8">
        <v>5.6468846507849189E-2</v>
      </c>
      <c r="Q478" s="8">
        <v>74.665148063781331</v>
      </c>
      <c r="R478" s="8">
        <v>0.61641768508259132</v>
      </c>
      <c r="S478" s="8">
        <v>0.51763391347140941</v>
      </c>
      <c r="T478" s="2">
        <v>4.2403575198570284E-2</v>
      </c>
      <c r="U478" s="2">
        <v>6.6192707261552283E-2</v>
      </c>
      <c r="V478" s="2">
        <v>236.5723844926161</v>
      </c>
      <c r="W478" s="2">
        <v>264.70910914022085</v>
      </c>
      <c r="X478" s="5">
        <v>213</v>
      </c>
      <c r="Y478" s="5">
        <v>241</v>
      </c>
      <c r="Z478">
        <f t="shared" si="8"/>
        <v>555.65731066772776</v>
      </c>
      <c r="AA478">
        <f t="shared" si="12"/>
        <v>562.12185622290372</v>
      </c>
      <c r="AD478" s="8">
        <v>5.209843954530103E-2</v>
      </c>
      <c r="AE478" s="8">
        <v>70.56492027334852</v>
      </c>
      <c r="AF478" s="2">
        <v>0.60458573082004041</v>
      </c>
      <c r="AG478" s="2">
        <v>0.51658663560331486</v>
      </c>
      <c r="AH478" s="2">
        <v>3.8328020657766401E-2</v>
      </c>
      <c r="AI478" s="2">
        <v>6.212750176703144E-2</v>
      </c>
      <c r="AJ478" s="2">
        <v>209.68841669062002</v>
      </c>
      <c r="AK478" s="2">
        <v>245.74737215989035</v>
      </c>
      <c r="AL478" s="5">
        <v>158</v>
      </c>
      <c r="AM478" s="5">
        <v>197</v>
      </c>
      <c r="AN478">
        <f t="shared" si="9"/>
        <v>2671.692419983166</v>
      </c>
      <c r="AO478">
        <f t="shared" si="13"/>
        <v>2376.3062924948526</v>
      </c>
      <c r="AR478" s="2">
        <v>4.6901513245348053E-2</v>
      </c>
      <c r="AS478" s="2">
        <v>66.370895865037255</v>
      </c>
      <c r="AT478" s="2">
        <v>0.59479152761465781</v>
      </c>
      <c r="AU478" s="2">
        <v>0.51556951543363239</v>
      </c>
      <c r="AV478" s="2">
        <v>3.4091807752960564E-2</v>
      </c>
      <c r="AW478" s="2">
        <v>5.7813895948470709E-2</v>
      </c>
      <c r="AX478" s="2">
        <v>186.47707290965224</v>
      </c>
      <c r="AY478" s="2">
        <v>225.71323597622481</v>
      </c>
      <c r="AZ478" s="5">
        <v>113</v>
      </c>
      <c r="BA478" s="5">
        <v>150</v>
      </c>
      <c r="BB478">
        <f t="shared" si="10"/>
        <v>5398.8802433703504</v>
      </c>
      <c r="BC478">
        <f t="shared" si="14"/>
        <v>5732.4941019915022</v>
      </c>
      <c r="BF478" s="2">
        <v>4.2572136460609512E-2</v>
      </c>
      <c r="BG478" s="2">
        <v>62.298202537635724</v>
      </c>
      <c r="BH478" s="2">
        <v>0.58453401957625895</v>
      </c>
      <c r="BI478" s="2">
        <v>0.51449066603178584</v>
      </c>
      <c r="BJ478" s="2">
        <v>3.0433314220152205E-2</v>
      </c>
      <c r="BK478" s="2">
        <v>5.3253992046496737E-2</v>
      </c>
      <c r="BL478" s="2">
        <v>164.93222608200364</v>
      </c>
      <c r="BM478" s="2">
        <v>206.13666872711269</v>
      </c>
      <c r="BN478" s="5">
        <v>82</v>
      </c>
      <c r="BO478" s="5">
        <v>112</v>
      </c>
      <c r="BP478">
        <f t="shared" si="11"/>
        <v>6877.7541229165645</v>
      </c>
      <c r="BQ478">
        <f t="shared" si="15"/>
        <v>8861.7123990381569</v>
      </c>
    </row>
    <row r="479" spans="2:69" x14ac:dyDescent="0.25">
      <c r="B479" s="8">
        <v>5.6468846507849189E-2</v>
      </c>
      <c r="C479" s="8">
        <v>74.665148063781331</v>
      </c>
      <c r="D479" s="8">
        <v>0.61641768508259132</v>
      </c>
      <c r="E479" s="8">
        <v>0.51763391347140941</v>
      </c>
      <c r="F479" s="8">
        <v>4.1703476600665375E-2</v>
      </c>
      <c r="G479" s="8">
        <v>6.4694977776172627E-2</v>
      </c>
      <c r="H479" s="2">
        <v>219.37781048697462</v>
      </c>
      <c r="I479" s="2">
        <v>249.3009432090418</v>
      </c>
      <c r="J479" s="5">
        <v>213</v>
      </c>
      <c r="K479" s="5">
        <v>241</v>
      </c>
      <c r="L479">
        <f t="shared" si="6"/>
        <v>40.676466607763494</v>
      </c>
      <c r="M479">
        <f t="shared" si="7"/>
        <v>68.905658159737257</v>
      </c>
      <c r="O479" s="7"/>
      <c r="P479" s="8">
        <v>5.209843954530103E-2</v>
      </c>
      <c r="Q479" s="8">
        <v>70.56492027334852</v>
      </c>
      <c r="R479" s="8">
        <v>0.60290877532796749</v>
      </c>
      <c r="S479" s="8">
        <v>0.51621185511894274</v>
      </c>
      <c r="T479" s="2">
        <v>3.5618752817153737E-2</v>
      </c>
      <c r="U479" s="2">
        <v>5.8622466755766017E-2</v>
      </c>
      <c r="V479" s="2">
        <v>186.02841981786028</v>
      </c>
      <c r="W479" s="2">
        <v>222.88534124554138</v>
      </c>
      <c r="X479" s="5">
        <v>158</v>
      </c>
      <c r="Y479" s="5">
        <v>197</v>
      </c>
      <c r="Z479">
        <f t="shared" si="8"/>
        <v>785.59231748622301</v>
      </c>
      <c r="AA479">
        <f t="shared" si="12"/>
        <v>670.05089139812594</v>
      </c>
      <c r="AD479" s="8">
        <v>4.616198361543588E-2</v>
      </c>
      <c r="AE479" s="8">
        <v>64.870159453302961</v>
      </c>
      <c r="AF479" s="2">
        <v>0.58823992667317737</v>
      </c>
      <c r="AG479" s="2">
        <v>0.51469286104894851</v>
      </c>
      <c r="AH479" s="2">
        <v>3.0362590692186837E-2</v>
      </c>
      <c r="AI479" s="2">
        <v>5.2610161265539773E-2</v>
      </c>
      <c r="AJ479" s="2">
        <v>157.31457812771274</v>
      </c>
      <c r="AK479" s="2">
        <v>197.38275192874138</v>
      </c>
      <c r="AL479" s="5">
        <v>113</v>
      </c>
      <c r="AM479" s="5">
        <v>150</v>
      </c>
      <c r="AN479">
        <f t="shared" si="9"/>
        <v>1963.781834637156</v>
      </c>
      <c r="AO479">
        <f t="shared" si="13"/>
        <v>2245.1251803406453</v>
      </c>
      <c r="AR479" s="2">
        <v>3.9662668285319648E-2</v>
      </c>
      <c r="AS479" s="2">
        <v>58.788369751490166</v>
      </c>
      <c r="AT479" s="2">
        <v>0.57544529264763511</v>
      </c>
      <c r="AU479" s="2">
        <v>0.5131897263395937</v>
      </c>
      <c r="AV479" s="2">
        <v>2.5835676855704995E-2</v>
      </c>
      <c r="AW479" s="2">
        <v>4.6802042547399246E-2</v>
      </c>
      <c r="AX479" s="2">
        <v>135.38730077818758</v>
      </c>
      <c r="AY479" s="2">
        <v>174.05075589857583</v>
      </c>
      <c r="AZ479" s="5">
        <v>82</v>
      </c>
      <c r="BA479" s="5">
        <v>112</v>
      </c>
      <c r="BB479">
        <f t="shared" si="10"/>
        <v>2850.2038843806681</v>
      </c>
      <c r="BC479">
        <f t="shared" si="14"/>
        <v>3850.2963075846433</v>
      </c>
      <c r="BF479" s="2">
        <v>3.3951304732777063E-2</v>
      </c>
      <c r="BG479" s="2">
        <v>52.77114834750374</v>
      </c>
      <c r="BH479" s="2">
        <v>0.5643468398907433</v>
      </c>
      <c r="BI479" s="2">
        <v>0.51173831837453665</v>
      </c>
      <c r="BJ479" s="2">
        <v>2.2377983432893035E-2</v>
      </c>
      <c r="BK479" s="2">
        <v>4.1485489128535995E-2</v>
      </c>
      <c r="BL479" s="2">
        <v>119.79653145638756</v>
      </c>
      <c r="BM479" s="2">
        <v>155.40279948770734</v>
      </c>
      <c r="BN479" s="5">
        <v>67.2</v>
      </c>
      <c r="BO479" s="5">
        <v>89</v>
      </c>
      <c r="BP479">
        <f t="shared" si="11"/>
        <v>2766.3951212427651</v>
      </c>
      <c r="BQ479">
        <f t="shared" si="15"/>
        <v>4409.3317798046664</v>
      </c>
    </row>
    <row r="480" spans="2:69" x14ac:dyDescent="0.25">
      <c r="B480" s="8">
        <v>5.209843954530103E-2</v>
      </c>
      <c r="C480" s="8">
        <v>70.56492027334852</v>
      </c>
      <c r="D480" s="8">
        <v>0.60290877532796749</v>
      </c>
      <c r="E480" s="8">
        <v>0.51621185511894274</v>
      </c>
      <c r="F480" s="8">
        <v>3.4613696191296874E-2</v>
      </c>
      <c r="G480" s="8">
        <v>5.6733572660267864E-2</v>
      </c>
      <c r="H480" s="2">
        <v>168.10903185782092</v>
      </c>
      <c r="I480" s="2">
        <v>203.89773753272581</v>
      </c>
      <c r="J480" s="5">
        <v>158</v>
      </c>
      <c r="K480" s="5">
        <v>197</v>
      </c>
      <c r="L480">
        <f t="shared" si="6"/>
        <v>102.19252510243835</v>
      </c>
      <c r="M480">
        <f t="shared" si="7"/>
        <v>47.578783070374385</v>
      </c>
      <c r="O480" s="7"/>
      <c r="P480" s="8">
        <v>4.616198361543588E-2</v>
      </c>
      <c r="Q480" s="8">
        <v>64.870159453302961</v>
      </c>
      <c r="R480" s="8">
        <v>0.58580170056926029</v>
      </c>
      <c r="S480" s="8">
        <v>0.51422053740834961</v>
      </c>
      <c r="T480" s="2">
        <v>2.7537623144032117E-2</v>
      </c>
      <c r="U480" s="2">
        <v>4.82861221737063E-2</v>
      </c>
      <c r="V480" s="2">
        <v>133.53809355882683</v>
      </c>
      <c r="W480" s="2">
        <v>169.75273151333124</v>
      </c>
      <c r="X480" s="5">
        <v>113</v>
      </c>
      <c r="Y480" s="5">
        <v>150</v>
      </c>
      <c r="Z480">
        <f t="shared" si="8"/>
        <v>421.8132870311241</v>
      </c>
      <c r="AA480">
        <f t="shared" si="12"/>
        <v>390.1704022377491</v>
      </c>
      <c r="AD480" s="8">
        <v>3.8577222926799694E-2</v>
      </c>
      <c r="AE480" s="8">
        <v>56.897494305239178</v>
      </c>
      <c r="AF480" s="2">
        <v>0.56852729360985488</v>
      </c>
      <c r="AG480" s="2">
        <v>0.51210912020997357</v>
      </c>
      <c r="AH480" s="2">
        <v>2.2086357918092533E-2</v>
      </c>
      <c r="AI480" s="2">
        <v>4.0505853367648954E-2</v>
      </c>
      <c r="AJ480" s="2">
        <v>108.60990628382213</v>
      </c>
      <c r="AK480" s="2">
        <v>141.4416937407085</v>
      </c>
      <c r="AL480" s="5">
        <v>82</v>
      </c>
      <c r="AM480" s="5">
        <v>112</v>
      </c>
      <c r="AN480">
        <f t="shared" si="9"/>
        <v>708.08711243379628</v>
      </c>
      <c r="AO480">
        <f t="shared" si="13"/>
        <v>866.81333032167413</v>
      </c>
      <c r="AR480" s="2">
        <v>3.0847963907743706E-2</v>
      </c>
      <c r="AS480" s="2">
        <v>48.445953879891981</v>
      </c>
      <c r="AT480" s="2">
        <v>0.55510721407869001</v>
      </c>
      <c r="AU480" s="2">
        <v>0.51016561101680902</v>
      </c>
      <c r="AV480" s="2">
        <v>1.8154761545539196E-2</v>
      </c>
      <c r="AW480" s="2">
        <v>3.4051146984568466E-2</v>
      </c>
      <c r="AX480" s="2">
        <v>91.921659342022124</v>
      </c>
      <c r="AY480" s="2">
        <v>119.56940855040106</v>
      </c>
      <c r="AZ480" s="5">
        <v>67.2</v>
      </c>
      <c r="BA480" s="5">
        <v>89</v>
      </c>
      <c r="BB480">
        <f t="shared" si="10"/>
        <v>611.16044062298965</v>
      </c>
      <c r="BC480">
        <f t="shared" si="14"/>
        <v>934.48873912133365</v>
      </c>
      <c r="BF480" s="2">
        <v>2.4800427159985906E-2</v>
      </c>
      <c r="BG480" s="2">
        <v>40.668048180713264</v>
      </c>
      <c r="BH480" s="2">
        <v>0.54537906029531746</v>
      </c>
      <c r="BI480" s="2">
        <v>0.50855393149313977</v>
      </c>
      <c r="BJ480" s="2">
        <v>1.5522421812793718E-2</v>
      </c>
      <c r="BK480" s="2">
        <v>2.9062456150718025E-2</v>
      </c>
      <c r="BL480" s="2">
        <v>79.724499643934891</v>
      </c>
      <c r="BM480" s="2">
        <v>103.04881588922694</v>
      </c>
      <c r="BN480" s="5">
        <v>58.8</v>
      </c>
      <c r="BO480" s="5">
        <v>75</v>
      </c>
      <c r="BP480">
        <f t="shared" si="11"/>
        <v>437.83468534903147</v>
      </c>
      <c r="BQ480">
        <f t="shared" si="15"/>
        <v>786.73607278774989</v>
      </c>
    </row>
    <row r="481" spans="2:69" x14ac:dyDescent="0.25">
      <c r="B481" s="8">
        <v>4.616198361543588E-2</v>
      </c>
      <c r="C481" s="8">
        <v>64.870159453302961</v>
      </c>
      <c r="D481" s="8">
        <v>0.58580170056926029</v>
      </c>
      <c r="E481" s="8">
        <v>0.51422053740834961</v>
      </c>
      <c r="F481" s="8">
        <v>2.5943750910446362E-2</v>
      </c>
      <c r="G481" s="8">
        <v>4.6714847180348941E-2</v>
      </c>
      <c r="H481" s="2">
        <v>121.01247983779871</v>
      </c>
      <c r="I481" s="2">
        <v>154.68634176576802</v>
      </c>
      <c r="J481" s="5">
        <v>113</v>
      </c>
      <c r="K481" s="5">
        <v>150</v>
      </c>
      <c r="L481">
        <f t="shared" si="6"/>
        <v>64.199833151130804</v>
      </c>
      <c r="M481">
        <f t="shared" si="7"/>
        <v>21.961799145581725</v>
      </c>
      <c r="O481" s="7"/>
      <c r="P481" s="8">
        <v>3.8577222926799694E-2</v>
      </c>
      <c r="Q481" s="8">
        <v>56.897494305239178</v>
      </c>
      <c r="R481" s="8">
        <v>0.56461256731530129</v>
      </c>
      <c r="S481" s="8">
        <v>0.51171653355874336</v>
      </c>
      <c r="T481" s="2">
        <v>2.0110934724524462E-2</v>
      </c>
      <c r="U481" s="2">
        <v>3.7071214528428403E-2</v>
      </c>
      <c r="V481" s="2">
        <v>91.388794802618676</v>
      </c>
      <c r="W481" s="2">
        <v>120.69240616182483</v>
      </c>
      <c r="X481" s="5">
        <v>82</v>
      </c>
      <c r="Y481" s="5">
        <v>112</v>
      </c>
      <c r="Z481">
        <f t="shared" si="8"/>
        <v>88.149467845679467</v>
      </c>
      <c r="AA481">
        <f t="shared" si="12"/>
        <v>75.557924882130351</v>
      </c>
      <c r="AD481" s="8">
        <v>2.9087447145145398E-2</v>
      </c>
      <c r="AE481" s="8">
        <v>46.874715261958997</v>
      </c>
      <c r="AF481" s="2">
        <v>0.55022393210824538</v>
      </c>
      <c r="AG481" s="2">
        <v>0.50930794173534133</v>
      </c>
      <c r="AH481" s="2">
        <v>1.5438366076311934E-2</v>
      </c>
      <c r="AI481" s="2">
        <v>2.9318629891462385E-2</v>
      </c>
      <c r="AJ481" s="2">
        <v>74.992975935299881</v>
      </c>
      <c r="AK481" s="2">
        <v>97.483494993247788</v>
      </c>
      <c r="AL481" s="5">
        <v>67.2</v>
      </c>
      <c r="AM481" s="5">
        <v>89</v>
      </c>
      <c r="AN481">
        <f t="shared" si="9"/>
        <v>60.730473928163015</v>
      </c>
      <c r="AO481">
        <f t="shared" si="13"/>
        <v>71.969687300460293</v>
      </c>
      <c r="AR481" s="2">
        <v>2.2591756720666052E-2</v>
      </c>
      <c r="AS481" s="2">
        <v>37.236068739354906</v>
      </c>
      <c r="AT481" s="2">
        <v>0.53863782341247723</v>
      </c>
      <c r="AU481" s="2">
        <v>0.50737260946793505</v>
      </c>
      <c r="AV481" s="2">
        <v>1.2851936915265937E-2</v>
      </c>
      <c r="AW481" s="2">
        <v>2.4023572545654619E-2</v>
      </c>
      <c r="AX481" s="2">
        <v>62.839621512348835</v>
      </c>
      <c r="AY481" s="2">
        <v>82.393866099533824</v>
      </c>
      <c r="AZ481" s="5">
        <v>58.8</v>
      </c>
      <c r="BA481" s="5">
        <v>75</v>
      </c>
      <c r="BB481">
        <f t="shared" si="10"/>
        <v>16.31854196303151</v>
      </c>
      <c r="BC481">
        <f t="shared" si="14"/>
        <v>54.669255897835519</v>
      </c>
      <c r="BF481" s="2">
        <v>1.7336659019686017E-2</v>
      </c>
      <c r="BG481" s="2">
        <v>29.492575435495407</v>
      </c>
      <c r="BH481" s="2">
        <v>0.53220645323539939</v>
      </c>
      <c r="BI481" s="2">
        <v>0.5060511564234107</v>
      </c>
      <c r="BJ481" s="2">
        <v>1.0934640699785562E-2</v>
      </c>
      <c r="BK481" s="2">
        <v>2.0580168428576424E-2</v>
      </c>
      <c r="BL481" s="2">
        <v>55.770803291608004</v>
      </c>
      <c r="BM481" s="2">
        <v>72.817046469560282</v>
      </c>
      <c r="BN481" s="5">
        <v>53.4</v>
      </c>
      <c r="BO481" s="5">
        <v>66</v>
      </c>
      <c r="BP481">
        <f t="shared" si="11"/>
        <v>5.6207082474993548</v>
      </c>
      <c r="BQ481">
        <f t="shared" si="15"/>
        <v>46.4721225681443</v>
      </c>
    </row>
    <row r="482" spans="2:69" x14ac:dyDescent="0.25">
      <c r="B482" s="8">
        <v>3.8577222926799694E-2</v>
      </c>
      <c r="C482" s="8">
        <v>56.897494305239178</v>
      </c>
      <c r="D482" s="8">
        <v>0.56461256731530129</v>
      </c>
      <c r="E482" s="8">
        <v>0.51171653355874336</v>
      </c>
      <c r="F482" s="8">
        <v>1.8847197690537887E-2</v>
      </c>
      <c r="G482" s="8">
        <v>3.6002701269658877E-2</v>
      </c>
      <c r="H482" s="2">
        <v>84.565626225094732</v>
      </c>
      <c r="I482" s="2">
        <v>111.24442859274293</v>
      </c>
      <c r="J482" s="5">
        <v>82</v>
      </c>
      <c r="K482" s="5">
        <v>112</v>
      </c>
      <c r="L482">
        <f t="shared" si="6"/>
        <v>6.5824379268938449</v>
      </c>
      <c r="M482">
        <f t="shared" si="7"/>
        <v>0.57088815146442184</v>
      </c>
      <c r="O482" s="7"/>
      <c r="P482" s="8">
        <v>2.9087447145145398E-2</v>
      </c>
      <c r="Q482" s="8">
        <v>46.874715261958997</v>
      </c>
      <c r="R482" s="8">
        <v>0.54709501269207006</v>
      </c>
      <c r="S482" s="8">
        <v>0.50904115564120933</v>
      </c>
      <c r="T482" s="2">
        <v>1.4362039031425588E-2</v>
      </c>
      <c r="U482" s="2">
        <v>2.7163278142563824E-2</v>
      </c>
      <c r="V482" s="2">
        <v>64.820733341026127</v>
      </c>
      <c r="W482" s="2">
        <v>85.836860601869375</v>
      </c>
      <c r="X482" s="5">
        <v>67.2</v>
      </c>
      <c r="Y482" s="5">
        <v>89</v>
      </c>
      <c r="Z482">
        <f t="shared" si="8"/>
        <v>5.6609098345047091</v>
      </c>
      <c r="AA482">
        <f t="shared" si="12"/>
        <v>10.00545085200617</v>
      </c>
      <c r="AD482" s="8">
        <v>2.117452916730949E-2</v>
      </c>
      <c r="AE482" s="8">
        <v>36.168564920273347</v>
      </c>
      <c r="AF482" s="2">
        <v>0.53596282804460627</v>
      </c>
      <c r="AG482" s="2">
        <v>0.50683467839670326</v>
      </c>
      <c r="AH482" s="2">
        <v>1.1247183991612142E-2</v>
      </c>
      <c r="AI482" s="2">
        <v>2.1365894475110048E-2</v>
      </c>
      <c r="AJ482" s="2">
        <v>54.009852438004053</v>
      </c>
      <c r="AK482" s="2">
        <v>72.615965392243666</v>
      </c>
      <c r="AL482" s="5">
        <v>58.8</v>
      </c>
      <c r="AM482" s="5">
        <v>75</v>
      </c>
      <c r="AN482">
        <f t="shared" si="9"/>
        <v>22.945513665695689</v>
      </c>
      <c r="AO482">
        <f t="shared" si="13"/>
        <v>5.6836210109798966</v>
      </c>
      <c r="AR482" s="2">
        <v>1.6120755202436336E-2</v>
      </c>
      <c r="AS482" s="2">
        <v>27.340416535932331</v>
      </c>
      <c r="AT482" s="2">
        <v>0.52821079915218294</v>
      </c>
      <c r="AU482" s="2">
        <v>0.50538799533729384</v>
      </c>
      <c r="AV482" s="2">
        <v>9.5416174352297382E-3</v>
      </c>
      <c r="AW482" s="2">
        <v>1.8348617599010023E-2</v>
      </c>
      <c r="AX482" s="2">
        <v>48.192532942589956</v>
      </c>
      <c r="AY482" s="2">
        <v>65.817476037413101</v>
      </c>
      <c r="AZ482" s="5">
        <v>53.4</v>
      </c>
      <c r="BA482" s="5">
        <v>66</v>
      </c>
      <c r="BB482">
        <f t="shared" si="10"/>
        <v>27.117713154010804</v>
      </c>
      <c r="BC482">
        <f t="shared" si="14"/>
        <v>3.3314996918423649E-2</v>
      </c>
      <c r="BF482" s="2">
        <v>1.2592481074871719E-2</v>
      </c>
      <c r="BG482" s="2">
        <v>21.552815626849515</v>
      </c>
      <c r="BH482" s="2">
        <v>0.5239603340511243</v>
      </c>
      <c r="BI482" s="2">
        <v>0.50463517275823155</v>
      </c>
      <c r="BJ482" s="2">
        <v>8.6238309136187161E-3</v>
      </c>
      <c r="BK482" s="2">
        <v>1.6796930654664161E-2</v>
      </c>
      <c r="BL482" s="2">
        <v>46.258781490831645</v>
      </c>
      <c r="BM482" s="2">
        <v>63.600648565610435</v>
      </c>
      <c r="BN482" s="5">
        <v>49.2</v>
      </c>
      <c r="BO482" s="5">
        <v>59</v>
      </c>
      <c r="BP482">
        <f t="shared" si="11"/>
        <v>8.65076631867454</v>
      </c>
      <c r="BQ482">
        <f t="shared" si="15"/>
        <v>21.16596722425335</v>
      </c>
    </row>
    <row r="483" spans="2:69" x14ac:dyDescent="0.25">
      <c r="B483" s="8">
        <v>2.9087447145145398E-2</v>
      </c>
      <c r="C483" s="8">
        <v>46.874715261958997</v>
      </c>
      <c r="D483" s="8">
        <v>0.54709501269207006</v>
      </c>
      <c r="E483" s="8">
        <v>0.50904115564120933</v>
      </c>
      <c r="F483" s="8">
        <v>1.395731320338418E-2</v>
      </c>
      <c r="G483" s="8">
        <v>2.7335654970692982E-2</v>
      </c>
      <c r="H483" s="2">
        <v>64.663796497006317</v>
      </c>
      <c r="I483" s="2">
        <v>86.90559080803942</v>
      </c>
      <c r="J483" s="5">
        <v>67.2</v>
      </c>
      <c r="K483" s="5">
        <v>89</v>
      </c>
      <c r="L483">
        <f t="shared" si="6"/>
        <v>6.4323282085974451</v>
      </c>
      <c r="M483">
        <f t="shared" si="7"/>
        <v>4.3865498633689679</v>
      </c>
      <c r="O483" s="7"/>
      <c r="P483" s="8">
        <v>2.117452916730949E-2</v>
      </c>
      <c r="Q483" s="8">
        <v>36.168564920273347</v>
      </c>
      <c r="R483" s="8">
        <v>0.53495644078379867</v>
      </c>
      <c r="S483" s="8">
        <v>0.50687769829062401</v>
      </c>
      <c r="T483" s="2">
        <v>1.1222425469681323E-2</v>
      </c>
      <c r="U483" s="2">
        <v>2.1609784158891868E-2</v>
      </c>
      <c r="V483" s="2">
        <v>52.645065770757952</v>
      </c>
      <c r="W483" s="2">
        <v>72.732778668050003</v>
      </c>
      <c r="X483" s="5">
        <v>58.8</v>
      </c>
      <c r="Y483" s="5">
        <v>75</v>
      </c>
      <c r="Z483">
        <f t="shared" si="8"/>
        <v>37.883215366295367</v>
      </c>
      <c r="AA483">
        <f t="shared" si="12"/>
        <v>5.1402925680491203</v>
      </c>
      <c r="AD483" s="8">
        <v>1.5663082327635348E-2</v>
      </c>
      <c r="AE483" s="8">
        <v>27.512528473804103</v>
      </c>
      <c r="AF483" s="2">
        <v>0.52814912475450859</v>
      </c>
      <c r="AG483" s="2">
        <v>0.50544884981885152</v>
      </c>
      <c r="AH483" s="2">
        <v>9.3262992383270835E-3</v>
      </c>
      <c r="AI483" s="2">
        <v>1.8375278305706188E-2</v>
      </c>
      <c r="AJ483" s="2">
        <v>47.689744517409892</v>
      </c>
      <c r="AK483" s="2">
        <v>66.888917229538478</v>
      </c>
      <c r="AL483" s="5">
        <v>53.4</v>
      </c>
      <c r="AM483" s="5">
        <v>66</v>
      </c>
      <c r="AN483">
        <f t="shared" si="9"/>
        <v>32.607017676450369</v>
      </c>
      <c r="AO483">
        <f t="shared" si="13"/>
        <v>0.79017384097036347</v>
      </c>
      <c r="AR483" s="2">
        <v>1.2564385479451641E-2</v>
      </c>
      <c r="AS483" s="2">
        <v>21.796262143061373</v>
      </c>
      <c r="AT483" s="2">
        <v>0.52342348739518874</v>
      </c>
      <c r="AU483" s="2">
        <v>0.50464182442238537</v>
      </c>
      <c r="AV483" s="2">
        <v>8.5445063145594569E-3</v>
      </c>
      <c r="AW483" s="2">
        <v>1.7041481911692354E-2</v>
      </c>
      <c r="AX483" s="2">
        <v>45.889979740398687</v>
      </c>
      <c r="AY483" s="2">
        <v>65.409714796614551</v>
      </c>
      <c r="AZ483" s="5">
        <v>49.2</v>
      </c>
      <c r="BA483" s="5">
        <v>59</v>
      </c>
      <c r="BB483">
        <f t="shared" si="10"/>
        <v>10.956234118971164</v>
      </c>
      <c r="BC483">
        <f t="shared" si="14"/>
        <v>41.084443773939519</v>
      </c>
      <c r="BF483" s="2">
        <v>1.0410613528538349E-2</v>
      </c>
      <c r="BG483" s="2">
        <v>18.567831131674261</v>
      </c>
      <c r="BH483" s="2">
        <v>0.52147383742704911</v>
      </c>
      <c r="BI483" s="2">
        <v>0.50430905716597285</v>
      </c>
      <c r="BJ483" s="2">
        <v>8.2605577353873604E-3</v>
      </c>
      <c r="BK483" s="2">
        <v>1.6703860599119363E-2</v>
      </c>
      <c r="BL483" s="2">
        <v>46.229855613058376</v>
      </c>
      <c r="BM483" s="2">
        <v>66.101042878940135</v>
      </c>
      <c r="BN483" s="5">
        <v>45.6</v>
      </c>
      <c r="BO483" s="5">
        <v>53</v>
      </c>
      <c r="BP483">
        <f t="shared" si="11"/>
        <v>0.39671809330114116</v>
      </c>
      <c r="BQ483">
        <f t="shared" si="15"/>
        <v>171.637324515828</v>
      </c>
    </row>
    <row r="484" spans="2:69" x14ac:dyDescent="0.25">
      <c r="B484" s="8">
        <v>2.117452916730949E-2</v>
      </c>
      <c r="C484" s="8">
        <v>36.168564920273347</v>
      </c>
      <c r="D484" s="8">
        <v>0.53495644078379867</v>
      </c>
      <c r="E484" s="8">
        <v>0.50687769829062401</v>
      </c>
      <c r="F484" s="8">
        <v>1.1622537900808125E-2</v>
      </c>
      <c r="G484" s="8">
        <v>2.2087731534861682E-2</v>
      </c>
      <c r="H484" s="2">
        <v>55.416849700107768</v>
      </c>
      <c r="I484" s="2">
        <v>76.660549526542653</v>
      </c>
      <c r="J484" s="5">
        <v>58.8</v>
      </c>
      <c r="K484" s="5">
        <v>75</v>
      </c>
      <c r="L484">
        <f t="shared" si="6"/>
        <v>11.445705951660878</v>
      </c>
      <c r="M484">
        <f t="shared" si="7"/>
        <v>2.757424730101028</v>
      </c>
      <c r="O484" s="7"/>
      <c r="P484" s="8">
        <v>1.5663082327635348E-2</v>
      </c>
      <c r="Q484" s="8">
        <v>27.512528473804103</v>
      </c>
      <c r="R484" s="8">
        <v>0.52914571735371974</v>
      </c>
      <c r="S484" s="8">
        <v>0.50556810693596976</v>
      </c>
      <c r="T484" s="2">
        <v>9.7635941414769695E-3</v>
      </c>
      <c r="U484" s="2">
        <v>1.9271711880201221E-2</v>
      </c>
      <c r="V484" s="2">
        <v>51.512780091601662</v>
      </c>
      <c r="W484" s="2">
        <v>70.914927433584793</v>
      </c>
      <c r="X484" s="5">
        <v>53.4</v>
      </c>
      <c r="Y484" s="5">
        <v>66</v>
      </c>
      <c r="Z484">
        <f t="shared" si="8"/>
        <v>3.5615989826550241</v>
      </c>
      <c r="AA484">
        <f t="shared" si="12"/>
        <v>24.156511677404403</v>
      </c>
      <c r="AD484" s="8">
        <v>1.3018335446815384E-2</v>
      </c>
      <c r="AE484" s="8">
        <v>22.273348519362187</v>
      </c>
      <c r="AF484" s="2">
        <v>0.52451372651286232</v>
      </c>
      <c r="AG484" s="2">
        <v>0.50486548135668119</v>
      </c>
      <c r="AH484" s="2">
        <v>9.1476613503461441E-3</v>
      </c>
      <c r="AI484" s="2">
        <v>1.7960380758634795E-2</v>
      </c>
      <c r="AJ484" s="2">
        <v>48.853699194439642</v>
      </c>
      <c r="AK484" s="2">
        <v>68.248279346662358</v>
      </c>
      <c r="AL484" s="5">
        <v>49.2</v>
      </c>
      <c r="AM484" s="5">
        <v>59</v>
      </c>
      <c r="AN484">
        <f t="shared" si="9"/>
        <v>0.11992424793175489</v>
      </c>
      <c r="AO484">
        <f t="shared" si="13"/>
        <v>85.530670873901528</v>
      </c>
      <c r="AR484" s="2">
        <v>1.0907675469331172E-2</v>
      </c>
      <c r="AS484" s="2">
        <v>19.462539755476687</v>
      </c>
      <c r="AT484" s="2">
        <v>0.52297805519841667</v>
      </c>
      <c r="AU484" s="2">
        <v>0.50453831086721634</v>
      </c>
      <c r="AV484" s="2">
        <v>8.7281425128392497E-3</v>
      </c>
      <c r="AW484" s="2">
        <v>1.7351746786225059E-2</v>
      </c>
      <c r="AX484" s="2">
        <v>49.059521645110728</v>
      </c>
      <c r="AY484" s="2">
        <v>68.737674515874076</v>
      </c>
      <c r="AZ484" s="5">
        <v>45.6</v>
      </c>
      <c r="BA484" s="5">
        <v>53</v>
      </c>
      <c r="BB484">
        <f t="shared" si="10"/>
        <v>11.968290012989625</v>
      </c>
      <c r="BC484">
        <f t="shared" si="14"/>
        <v>247.67439916759233</v>
      </c>
      <c r="BF484" s="2">
        <v>1.0207504450933139E-2</v>
      </c>
      <c r="BG484" s="2">
        <v>18.153742012206106</v>
      </c>
      <c r="BH484" s="2">
        <v>0.5219318514154131</v>
      </c>
      <c r="BI484" s="2">
        <v>0.50438646373375229</v>
      </c>
      <c r="BJ484" s="2">
        <v>8.7606148953340065E-3</v>
      </c>
      <c r="BK484" s="2">
        <v>1.7463446988277443E-2</v>
      </c>
      <c r="BL484" s="2">
        <v>49.959345308683098</v>
      </c>
      <c r="BM484" s="2">
        <v>70.420426634042173</v>
      </c>
      <c r="BN484" s="5">
        <v>42</v>
      </c>
      <c r="BO484" s="5">
        <v>47</v>
      </c>
      <c r="BP484">
        <f t="shared" si="11"/>
        <v>63.351177742855633</v>
      </c>
      <c r="BQ484">
        <f t="shared" si="15"/>
        <v>548.51638372055197</v>
      </c>
    </row>
    <row r="485" spans="2:69" x14ac:dyDescent="0.25">
      <c r="B485" s="8">
        <v>1.5663082327635348E-2</v>
      </c>
      <c r="C485" s="8">
        <v>27.512528473804103</v>
      </c>
      <c r="D485" s="8">
        <v>0.52914571735371974</v>
      </c>
      <c r="E485" s="8">
        <v>0.50556810693596976</v>
      </c>
      <c r="F485" s="8">
        <v>1.0297337155946627E-2</v>
      </c>
      <c r="G485" s="8">
        <v>1.8892729021239257E-2</v>
      </c>
      <c r="H485" s="2">
        <v>51.170101045759154</v>
      </c>
      <c r="I485" s="2">
        <v>67.90590919200929</v>
      </c>
      <c r="J485" s="5">
        <v>53.4</v>
      </c>
      <c r="K485" s="5">
        <v>66</v>
      </c>
      <c r="L485">
        <f t="shared" si="6"/>
        <v>4.9724493461244137</v>
      </c>
      <c r="M485">
        <f t="shared" si="7"/>
        <v>3.6324898481855032</v>
      </c>
      <c r="O485" s="7"/>
      <c r="P485" s="8">
        <v>1.3018335446815384E-2</v>
      </c>
      <c r="Q485" s="8">
        <v>22.273348519362187</v>
      </c>
      <c r="R485" s="8">
        <v>0.52584411969323142</v>
      </c>
      <c r="S485" s="8">
        <v>0.50477092581440364</v>
      </c>
      <c r="T485" s="2">
        <v>9.0935976162243165E-3</v>
      </c>
      <c r="U485" s="2">
        <v>1.7273603510754194E-2</v>
      </c>
      <c r="V485" s="2">
        <v>49.299697003857659</v>
      </c>
      <c r="W485" s="2">
        <v>65.049194267360974</v>
      </c>
      <c r="X485" s="5">
        <v>49.2</v>
      </c>
      <c r="Y485" s="5">
        <v>59</v>
      </c>
      <c r="Z485">
        <f t="shared" si="8"/>
        <v>9.9394925781935428E-3</v>
      </c>
      <c r="AA485">
        <f t="shared" si="12"/>
        <v>36.592751284272872</v>
      </c>
      <c r="AD485" s="8">
        <v>1.1514093580085464E-2</v>
      </c>
      <c r="AE485" s="8">
        <v>19.084282460136674</v>
      </c>
      <c r="AF485" s="2">
        <v>0.5228432407448137</v>
      </c>
      <c r="AG485" s="2">
        <v>0.50436696806625059</v>
      </c>
      <c r="AH485" s="2">
        <v>8.7985070751271915E-3</v>
      </c>
      <c r="AI485" s="2">
        <v>1.6621572827159443E-2</v>
      </c>
      <c r="AJ485" s="2">
        <v>47.710046294370045</v>
      </c>
      <c r="AK485" s="2">
        <v>63.579183687777451</v>
      </c>
      <c r="AL485" s="5">
        <v>45.6</v>
      </c>
      <c r="AM485" s="5">
        <v>53</v>
      </c>
      <c r="AN485">
        <f t="shared" si="9"/>
        <v>4.452295364384752</v>
      </c>
      <c r="AO485">
        <f t="shared" si="13"/>
        <v>111.91912749973652</v>
      </c>
      <c r="AR485" s="2">
        <v>1.0146028400289371E-2</v>
      </c>
      <c r="AS485" s="2">
        <v>17.468316444649041</v>
      </c>
      <c r="AT485" s="2">
        <v>0.52210734098937417</v>
      </c>
      <c r="AU485" s="2">
        <v>0.50420429693718705</v>
      </c>
      <c r="AV485" s="2">
        <v>8.5477093146441047E-3</v>
      </c>
      <c r="AW485" s="2">
        <v>1.6286044829686624E-2</v>
      </c>
      <c r="AX485" s="2">
        <v>47.563001647408427</v>
      </c>
      <c r="AY485" s="2">
        <v>63.699520351172701</v>
      </c>
      <c r="AZ485" s="5">
        <v>42</v>
      </c>
      <c r="BA485" s="5">
        <v>47</v>
      </c>
      <c r="BB485">
        <f t="shared" si="10"/>
        <v>30.946987329068875</v>
      </c>
      <c r="BC485">
        <f t="shared" si="14"/>
        <v>278.87397995923124</v>
      </c>
      <c r="BF485" s="2">
        <v>9.810429726588285E-3</v>
      </c>
      <c r="BG485" s="2">
        <v>16.817584115571975</v>
      </c>
      <c r="BH485" s="2">
        <v>0.5214818264499399</v>
      </c>
      <c r="BI485" s="2">
        <v>0.50412058915250968</v>
      </c>
      <c r="BJ485" s="2">
        <v>8.524510158333316E-3</v>
      </c>
      <c r="BK485" s="2">
        <v>1.631351165499275E-2</v>
      </c>
      <c r="BL485" s="2">
        <v>48.222101330168194</v>
      </c>
      <c r="BM485" s="2">
        <v>65.000603739746708</v>
      </c>
      <c r="BN485" s="5">
        <v>39.6</v>
      </c>
      <c r="BO485" s="5">
        <v>43</v>
      </c>
      <c r="BP485">
        <f t="shared" si="11"/>
        <v>74.340631347688102</v>
      </c>
      <c r="BQ485">
        <f t="shared" si="15"/>
        <v>484.02656491335682</v>
      </c>
    </row>
    <row r="486" spans="2:69" x14ac:dyDescent="0.25">
      <c r="B486" s="8">
        <v>1.3018335446815384E-2</v>
      </c>
      <c r="C486" s="8">
        <v>22.273348519362187</v>
      </c>
      <c r="D486" s="8">
        <v>0.52584411969323142</v>
      </c>
      <c r="E486" s="8">
        <v>0.50477092581440364</v>
      </c>
      <c r="F486" s="8">
        <v>9.4454029990324335E-3</v>
      </c>
      <c r="G486" s="8">
        <v>1.6838591006920534E-2</v>
      </c>
      <c r="H486" s="2">
        <v>48.429844854889069</v>
      </c>
      <c r="I486" s="2">
        <v>61.670887201178672</v>
      </c>
      <c r="J486" s="5">
        <v>49.2</v>
      </c>
      <c r="K486" s="5">
        <v>59</v>
      </c>
      <c r="L486">
        <f t="shared" si="6"/>
        <v>0.59313894754084362</v>
      </c>
      <c r="M486">
        <f t="shared" si="7"/>
        <v>7.1336384414200422</v>
      </c>
      <c r="O486" s="7"/>
      <c r="P486" s="8">
        <v>1.1514093580085464E-2</v>
      </c>
      <c r="Q486" s="8">
        <v>19.084282460136674</v>
      </c>
      <c r="R486" s="8">
        <v>0.52372045186896343</v>
      </c>
      <c r="S486" s="8">
        <v>0.50425843917164026</v>
      </c>
      <c r="T486" s="2">
        <v>8.6612714202550043E-3</v>
      </c>
      <c r="U486" s="2">
        <v>1.5850473186364022E-2</v>
      </c>
      <c r="V486" s="2">
        <v>47.543797038075937</v>
      </c>
      <c r="W486" s="2">
        <v>60.574980633210117</v>
      </c>
      <c r="X486" s="5">
        <v>45.6</v>
      </c>
      <c r="Y486" s="5">
        <v>53</v>
      </c>
      <c r="Z486">
        <f t="shared" si="8"/>
        <v>3.7783469252327788</v>
      </c>
      <c r="AA486">
        <f t="shared" si="12"/>
        <v>57.380331593508352</v>
      </c>
      <c r="AD486" s="8">
        <v>1.0546015199047227E-2</v>
      </c>
      <c r="AE486" s="8">
        <v>17.034168564920272</v>
      </c>
      <c r="AF486" s="2">
        <v>0.52176506975422066</v>
      </c>
      <c r="AG486" s="2">
        <v>0.50401192341967194</v>
      </c>
      <c r="AH486" s="2">
        <v>8.5214802565810564E-3</v>
      </c>
      <c r="AI486" s="2">
        <v>1.5600328076820803E-2</v>
      </c>
      <c r="AJ486" s="2">
        <v>47.313119613459108</v>
      </c>
      <c r="AK486" s="2">
        <v>61.120875902848276</v>
      </c>
      <c r="AL486" s="5">
        <v>42</v>
      </c>
      <c r="AM486" s="5">
        <v>47</v>
      </c>
      <c r="AN486">
        <f t="shared" si="9"/>
        <v>28.229240026923861</v>
      </c>
      <c r="AO486">
        <f t="shared" si="13"/>
        <v>199.39913626364111</v>
      </c>
      <c r="AR486" s="2">
        <v>9.654326814608951E-3</v>
      </c>
      <c r="AS486" s="2">
        <v>16.048038086828853</v>
      </c>
      <c r="AT486" s="2">
        <v>0.52141640480355411</v>
      </c>
      <c r="AU486" s="2">
        <v>0.50394951811767885</v>
      </c>
      <c r="AV486" s="2">
        <v>8.4850863807434205E-3</v>
      </c>
      <c r="AW486" s="2">
        <v>1.5724931127497691E-2</v>
      </c>
      <c r="AX486" s="2">
        <v>48.510249903558453</v>
      </c>
      <c r="AY486" s="2">
        <v>63.058200202084727</v>
      </c>
      <c r="AZ486" s="5">
        <v>39.6</v>
      </c>
      <c r="BA486" s="5">
        <v>43</v>
      </c>
      <c r="BB486">
        <f t="shared" si="10"/>
        <v>79.392553343863398</v>
      </c>
      <c r="BC486">
        <f t="shared" si="14"/>
        <v>402.33139534691179</v>
      </c>
      <c r="BF486" s="2">
        <v>9.4952988928066421E-3</v>
      </c>
      <c r="BG486" s="2">
        <v>15.798401055400939</v>
      </c>
      <c r="BH486" s="2">
        <v>0.52132562846286667</v>
      </c>
      <c r="BI486" s="2">
        <v>0.50398060359261276</v>
      </c>
      <c r="BJ486" s="2">
        <v>8.6739568536298578E-3</v>
      </c>
      <c r="BK486" s="2">
        <v>1.6167130144515349E-2</v>
      </c>
      <c r="BL486" s="2">
        <v>49.657199161250261</v>
      </c>
      <c r="BM486" s="2">
        <v>65.116994585234167</v>
      </c>
      <c r="BN486" s="5">
        <v>34.799999999999997</v>
      </c>
      <c r="BO486" s="5">
        <v>35</v>
      </c>
      <c r="BP486">
        <f t="shared" si="11"/>
        <v>220.73636691705556</v>
      </c>
      <c r="BQ486">
        <f t="shared" si="15"/>
        <v>907.03336284702414</v>
      </c>
    </row>
    <row r="487" spans="2:69" x14ac:dyDescent="0.25">
      <c r="B487" s="8">
        <v>1.1514093580085464E-2</v>
      </c>
      <c r="C487" s="8">
        <v>19.084282460136674</v>
      </c>
      <c r="D487" s="8">
        <v>0.52372045186896343</v>
      </c>
      <c r="E487" s="8">
        <v>0.50425843917164026</v>
      </c>
      <c r="F487" s="8">
        <v>8.7827780008394047E-3</v>
      </c>
      <c r="G487" s="8">
        <v>1.5240828961615478E-2</v>
      </c>
      <c r="H487" s="2">
        <v>45.382972303136036</v>
      </c>
      <c r="I487" s="2">
        <v>55.767765137274218</v>
      </c>
      <c r="J487" s="5">
        <v>45.6</v>
      </c>
      <c r="K487" s="5">
        <v>53</v>
      </c>
      <c r="L487">
        <f t="shared" si="6"/>
        <v>4.7101021206077301E-2</v>
      </c>
      <c r="M487">
        <f t="shared" si="7"/>
        <v>7.6605238551105685</v>
      </c>
      <c r="O487" s="7"/>
      <c r="P487" s="8">
        <v>1.0546015199047227E-2</v>
      </c>
      <c r="Q487" s="8">
        <v>17.034168564920272</v>
      </c>
      <c r="R487" s="8">
        <v>0.52206811305187706</v>
      </c>
      <c r="S487" s="8">
        <v>0.50385983220781028</v>
      </c>
      <c r="T487" s="2">
        <v>8.1805670167904958E-3</v>
      </c>
      <c r="U487" s="2">
        <v>1.4503039034429951E-2</v>
      </c>
      <c r="V487" s="2">
        <v>44.474786835081673</v>
      </c>
      <c r="W487" s="2">
        <v>55.050713012002596</v>
      </c>
      <c r="X487" s="5">
        <v>42</v>
      </c>
      <c r="Y487" s="5">
        <v>47</v>
      </c>
      <c r="Z487">
        <f t="shared" si="8"/>
        <v>6.1245698790935643</v>
      </c>
      <c r="AA487">
        <f t="shared" si="12"/>
        <v>64.813980001627911</v>
      </c>
      <c r="AD487" s="8">
        <v>9.7925391131494476E-3</v>
      </c>
      <c r="AE487" s="8">
        <v>15.439635535307518</v>
      </c>
      <c r="AF487" s="2">
        <v>0.52056602092927551</v>
      </c>
      <c r="AG487" s="2">
        <v>0.50367577461768698</v>
      </c>
      <c r="AH487" s="2">
        <v>8.0372820564116373E-3</v>
      </c>
      <c r="AI487" s="2">
        <v>1.4339362548599556E-2</v>
      </c>
      <c r="AJ487" s="2">
        <v>43.879693834880591</v>
      </c>
      <c r="AK487" s="2">
        <v>54.986182865382595</v>
      </c>
      <c r="AL487" s="5">
        <v>39.6</v>
      </c>
      <c r="AM487" s="5">
        <v>43</v>
      </c>
      <c r="AN487">
        <f t="shared" si="9"/>
        <v>18.315779320314928</v>
      </c>
      <c r="AO487">
        <f t="shared" si="13"/>
        <v>143.66857968239131</v>
      </c>
      <c r="AR487" s="2">
        <v>9.1073972421607027E-3</v>
      </c>
      <c r="AS487" s="2">
        <v>14.703363357010073</v>
      </c>
      <c r="AT487" s="2">
        <v>0.52020857233454165</v>
      </c>
      <c r="AU487" s="2">
        <v>0.50363494239667972</v>
      </c>
      <c r="AV487" s="2">
        <v>7.9433937011894554E-3</v>
      </c>
      <c r="AW487" s="2">
        <v>1.432463266443585E-2</v>
      </c>
      <c r="AX487" s="2">
        <v>44.328532186530396</v>
      </c>
      <c r="AY487" s="2">
        <v>56.195101962066339</v>
      </c>
      <c r="AZ487" s="5">
        <v>34.799999999999997</v>
      </c>
      <c r="BA487" s="5">
        <v>35</v>
      </c>
      <c r="BB487">
        <f t="shared" si="10"/>
        <v>90.792925629745781</v>
      </c>
      <c r="BC487">
        <f t="shared" si="14"/>
        <v>449.23234718238837</v>
      </c>
      <c r="BF487" s="2">
        <v>8.9443321375099263E-3</v>
      </c>
      <c r="BG487" s="2">
        <v>14.540025743052983</v>
      </c>
      <c r="BH487" s="2">
        <v>0.51997434113885044</v>
      </c>
      <c r="BI487" s="2">
        <v>0.50363126775319633</v>
      </c>
      <c r="BJ487" s="2">
        <v>8.0142073426881476E-3</v>
      </c>
      <c r="BK487" s="2">
        <v>1.4600583860922747E-2</v>
      </c>
      <c r="BL487" s="2">
        <v>45.419927992109898</v>
      </c>
      <c r="BM487" s="2">
        <v>58.47120719644581</v>
      </c>
      <c r="BN487" s="5">
        <v>32.4</v>
      </c>
      <c r="BO487" s="5">
        <v>31</v>
      </c>
      <c r="BP487">
        <f t="shared" si="11"/>
        <v>169.5185249197269</v>
      </c>
      <c r="BQ487">
        <f t="shared" si="15"/>
        <v>754.66722483005606</v>
      </c>
    </row>
    <row r="488" spans="2:69" x14ac:dyDescent="0.25">
      <c r="B488" s="8">
        <v>1.0546015199047227E-2</v>
      </c>
      <c r="C488" s="8">
        <v>17.034168564920272</v>
      </c>
      <c r="D488" s="8">
        <v>0.52206811305187706</v>
      </c>
      <c r="E488" s="8">
        <v>0.50385983220781028</v>
      </c>
      <c r="F488" s="8">
        <v>8.2148075558424721E-3</v>
      </c>
      <c r="G488" s="8">
        <v>1.3871256385987513E-2</v>
      </c>
      <c r="H488" s="2">
        <v>42.360888434784393</v>
      </c>
      <c r="I488" s="2">
        <v>50.623035716268916</v>
      </c>
      <c r="J488" s="5">
        <v>42</v>
      </c>
      <c r="K488" s="5">
        <v>47</v>
      </c>
      <c r="L488">
        <f t="shared" si="6"/>
        <v>0.13024046236112879</v>
      </c>
      <c r="M488">
        <f t="shared" si="7"/>
        <v>13.126387801360217</v>
      </c>
      <c r="O488" s="7"/>
      <c r="P488" s="8">
        <v>9.7925391131494476E-3</v>
      </c>
      <c r="Q488" s="8">
        <v>15.439635535307518</v>
      </c>
      <c r="R488" s="8">
        <v>0.5206514367716798</v>
      </c>
      <c r="S488" s="8">
        <v>0.5035181651715116</v>
      </c>
      <c r="T488" s="2">
        <v>7.703769783010149E-3</v>
      </c>
      <c r="U488" s="2">
        <v>1.3328670858239251E-2</v>
      </c>
      <c r="V488" s="2">
        <v>41.653544693992004</v>
      </c>
      <c r="W488" s="2">
        <v>50.375420017956621</v>
      </c>
      <c r="X488" s="5">
        <v>39.6</v>
      </c>
      <c r="Y488" s="5">
        <v>43</v>
      </c>
      <c r="Z488">
        <f t="shared" si="8"/>
        <v>4.2170458102227055</v>
      </c>
      <c r="AA488">
        <f t="shared" si="12"/>
        <v>54.396820441275246</v>
      </c>
      <c r="AD488" s="8">
        <v>9.1463619188865541E-3</v>
      </c>
      <c r="AE488" s="8">
        <v>14.072892938496583</v>
      </c>
      <c r="AF488" s="2">
        <v>0.51937649315584888</v>
      </c>
      <c r="AG488" s="2">
        <v>0.50338280918802769</v>
      </c>
      <c r="AH488" s="2">
        <v>7.5921709305032652E-3</v>
      </c>
      <c r="AI488" s="2">
        <v>1.3272147593994293E-2</v>
      </c>
      <c r="AJ488" s="2">
        <v>41.709781696846733</v>
      </c>
      <c r="AK488" s="2">
        <v>51.268454477215023</v>
      </c>
      <c r="AL488" s="5">
        <v>34.799999999999997</v>
      </c>
      <c r="AM488" s="5">
        <v>35</v>
      </c>
      <c r="AN488">
        <f t="shared" si="9"/>
        <v>47.745083098078155</v>
      </c>
      <c r="AO488">
        <f t="shared" si="13"/>
        <v>264.66261107721755</v>
      </c>
      <c r="AR488" s="2">
        <v>8.5647104497211628E-3</v>
      </c>
      <c r="AS488" s="2">
        <v>13.531443215551006</v>
      </c>
      <c r="AT488" s="2">
        <v>0.5190980421092839</v>
      </c>
      <c r="AU488" s="2">
        <v>0.50336870870902817</v>
      </c>
      <c r="AV488" s="2">
        <v>7.6010435472323072E-3</v>
      </c>
      <c r="AW488" s="2">
        <v>1.3476000272605544E-2</v>
      </c>
      <c r="AX488" s="2">
        <v>42.105662076945741</v>
      </c>
      <c r="AY488" s="2">
        <v>52.532276526367859</v>
      </c>
      <c r="AZ488" s="5">
        <v>32.4</v>
      </c>
      <c r="BA488" s="5">
        <v>31</v>
      </c>
      <c r="BB488">
        <f t="shared" si="10"/>
        <v>94.199876351862741</v>
      </c>
      <c r="BC488">
        <f t="shared" si="14"/>
        <v>463.63893240797233</v>
      </c>
      <c r="BF488" s="2">
        <v>8.4376616153979123E-3</v>
      </c>
      <c r="BG488" s="2">
        <v>13.475038728463922</v>
      </c>
      <c r="BH488" s="2">
        <v>0.51912018065392329</v>
      </c>
      <c r="BI488" s="2">
        <v>0.50341956254199516</v>
      </c>
      <c r="BJ488" s="2">
        <v>7.663502298515301E-3</v>
      </c>
      <c r="BK488" s="2">
        <v>1.3764490592669791E-2</v>
      </c>
      <c r="BL488" s="2">
        <v>43.317898244726393</v>
      </c>
      <c r="BM488" s="2">
        <v>54.831802790781992</v>
      </c>
      <c r="BN488" s="5">
        <v>30</v>
      </c>
      <c r="BO488" s="5">
        <v>27</v>
      </c>
      <c r="BP488">
        <f t="shared" si="11"/>
        <v>177.36641365688635</v>
      </c>
      <c r="BQ488">
        <f t="shared" si="15"/>
        <v>774.60924658498027</v>
      </c>
    </row>
    <row r="489" spans="2:69" x14ac:dyDescent="0.25">
      <c r="B489" s="8">
        <v>9.7925391131494476E-3</v>
      </c>
      <c r="C489" s="8">
        <v>15.439635535307518</v>
      </c>
      <c r="D489" s="8">
        <v>0.5206514367716798</v>
      </c>
      <c r="E489" s="8">
        <v>0.5035181651715116</v>
      </c>
      <c r="F489" s="8">
        <v>7.6468318106408771E-3</v>
      </c>
      <c r="G489" s="8">
        <v>1.2501631767639939E-2</v>
      </c>
      <c r="H489" s="2">
        <v>38.938011156311937</v>
      </c>
      <c r="I489" s="2">
        <v>44.970304811458483</v>
      </c>
      <c r="J489" s="5">
        <v>39.6</v>
      </c>
      <c r="K489" s="5">
        <v>43</v>
      </c>
      <c r="L489">
        <f t="shared" si="6"/>
        <v>0.43822922916746043</v>
      </c>
      <c r="M489">
        <f t="shared" si="7"/>
        <v>3.8821010500564488</v>
      </c>
      <c r="O489" s="7"/>
      <c r="P489" s="8">
        <v>9.1463619188865541E-3</v>
      </c>
      <c r="Q489" s="8">
        <v>14.072892938496583</v>
      </c>
      <c r="R489" s="8">
        <v>0.51923442827219357</v>
      </c>
      <c r="S489" s="8">
        <v>0.50317649484943616</v>
      </c>
      <c r="T489" s="2">
        <v>7.1637347480207067E-3</v>
      </c>
      <c r="U489" s="2">
        <v>1.203830081039403E-2</v>
      </c>
      <c r="V489" s="2">
        <v>38.461444585578441</v>
      </c>
      <c r="W489" s="2">
        <v>45.075670037441483</v>
      </c>
      <c r="X489" s="5">
        <v>34.799999999999997</v>
      </c>
      <c r="Y489" s="5">
        <v>35</v>
      </c>
      <c r="Z489">
        <f t="shared" si="8"/>
        <v>13.406176453261702</v>
      </c>
      <c r="AA489">
        <f t="shared" si="12"/>
        <v>101.51912670339607</v>
      </c>
      <c r="AD489" s="8">
        <v>8.49989115745357E-3</v>
      </c>
      <c r="AE489" s="8">
        <v>12.70615034168565</v>
      </c>
      <c r="AF489" s="2">
        <v>0.51802894374994501</v>
      </c>
      <c r="AG489" s="2">
        <v>0.50306091306050182</v>
      </c>
      <c r="AH489" s="2">
        <v>7.0885454313739096E-3</v>
      </c>
      <c r="AI489" s="2">
        <v>1.2062353305050136E-2</v>
      </c>
      <c r="AJ489" s="2">
        <v>38.456195622216164</v>
      </c>
      <c r="AK489" s="2">
        <v>46.046524387386683</v>
      </c>
      <c r="AL489" s="5">
        <v>32.4</v>
      </c>
      <c r="AM489" s="5">
        <v>31</v>
      </c>
      <c r="AN489">
        <f t="shared" si="9"/>
        <v>36.677505414550247</v>
      </c>
      <c r="AO489">
        <f t="shared" si="13"/>
        <v>226.39789614022217</v>
      </c>
      <c r="AR489" s="2">
        <v>7.9498176153540556E-3</v>
      </c>
      <c r="AS489" s="2">
        <v>12.243805196232</v>
      </c>
      <c r="AT489" s="2">
        <v>0.51784130344788015</v>
      </c>
      <c r="AU489" s="2">
        <v>0.50306691313279628</v>
      </c>
      <c r="AV489" s="2">
        <v>7.0877172864599255E-3</v>
      </c>
      <c r="AW489" s="2">
        <v>1.2283976703704463E-2</v>
      </c>
      <c r="AX489" s="2">
        <v>38.853857953095925</v>
      </c>
      <c r="AY489" s="2">
        <v>47.370635703259723</v>
      </c>
      <c r="AZ489" s="5">
        <v>30</v>
      </c>
      <c r="BA489" s="5">
        <v>27</v>
      </c>
      <c r="BB489">
        <f t="shared" si="10"/>
        <v>78.390800653599968</v>
      </c>
      <c r="BC489">
        <f t="shared" si="14"/>
        <v>414.96279895491972</v>
      </c>
      <c r="BF489" s="2">
        <v>7.8641873919008728E-3</v>
      </c>
      <c r="BG489" s="2">
        <v>12.267806386660929</v>
      </c>
      <c r="BH489" s="2">
        <v>0.51783923672618981</v>
      </c>
      <c r="BI489" s="2">
        <v>0.50312219884807396</v>
      </c>
      <c r="BJ489" s="2">
        <v>7.1504576542479274E-3</v>
      </c>
      <c r="BK489" s="2">
        <v>1.2586238476876281E-2</v>
      </c>
      <c r="BL489" s="2">
        <v>40.056967530402709</v>
      </c>
      <c r="BM489" s="2">
        <v>49.55582383018681</v>
      </c>
      <c r="BN489" s="5">
        <v>27.6</v>
      </c>
      <c r="BO489" s="5">
        <v>23</v>
      </c>
      <c r="BP489">
        <f t="shared" si="11"/>
        <v>155.17604005350734</v>
      </c>
      <c r="BQ489">
        <f t="shared" si="15"/>
        <v>705.21177929991768</v>
      </c>
    </row>
    <row r="490" spans="2:69" x14ac:dyDescent="0.25">
      <c r="B490" s="8">
        <v>9.1463619188865541E-3</v>
      </c>
      <c r="C490" s="8">
        <v>14.072892938496583</v>
      </c>
      <c r="D490" s="8">
        <v>0.51923442827219357</v>
      </c>
      <c r="E490" s="8">
        <v>0.50317649484943616</v>
      </c>
      <c r="F490" s="8">
        <v>7.2681785502115449E-3</v>
      </c>
      <c r="G490" s="8">
        <v>1.1588522312265958E-2</v>
      </c>
      <c r="H490" s="2">
        <v>37.339975330101723</v>
      </c>
      <c r="I490" s="2">
        <v>42.42638835843632</v>
      </c>
      <c r="J490" s="5">
        <v>34.799999999999997</v>
      </c>
      <c r="K490" s="5">
        <v>35</v>
      </c>
      <c r="L490">
        <f t="shared" si="6"/>
        <v>6.4514746775253702</v>
      </c>
      <c r="M490">
        <f t="shared" si="7"/>
        <v>55.151244050318496</v>
      </c>
      <c r="O490" s="7"/>
      <c r="P490" s="8">
        <v>8.49989115745357E-3</v>
      </c>
      <c r="Q490" s="8">
        <v>12.70615034168565</v>
      </c>
      <c r="R490" s="8">
        <v>0.51828958259447555</v>
      </c>
      <c r="S490" s="8">
        <v>0.50294871296685495</v>
      </c>
      <c r="T490" s="2">
        <v>6.911607597035508E-3</v>
      </c>
      <c r="U490" s="2">
        <v>1.1457578138848769E-2</v>
      </c>
      <c r="V490" s="2">
        <v>37.73114080502436</v>
      </c>
      <c r="W490" s="2">
        <v>43.712930100621769</v>
      </c>
      <c r="X490" s="5">
        <v>32.4</v>
      </c>
      <c r="Y490" s="5">
        <v>31</v>
      </c>
      <c r="Z490">
        <f t="shared" si="8"/>
        <v>28.421062282995795</v>
      </c>
      <c r="AA490">
        <f>POWER(ABS(W490-Y490),2)</f>
        <v>161.61859174329501</v>
      </c>
      <c r="AD490" s="8">
        <v>8.0687573210840371E-3</v>
      </c>
      <c r="AE490" s="8">
        <v>11.794988610478359</v>
      </c>
      <c r="AF490" s="2">
        <v>0.51739972348953889</v>
      </c>
      <c r="AG490" s="2">
        <v>0.50291604827939806</v>
      </c>
      <c r="AH490" s="2">
        <v>6.9733230898290583E-3</v>
      </c>
      <c r="AI490" s="2">
        <v>1.1751269575284329E-2</v>
      </c>
      <c r="AJ490" s="2">
        <v>38.780912576365843</v>
      </c>
      <c r="AK490" s="2">
        <v>46.033190077270014</v>
      </c>
      <c r="AL490" s="5">
        <v>30</v>
      </c>
      <c r="AM490" s="5">
        <v>27</v>
      </c>
      <c r="AN490">
        <f t="shared" si="9"/>
        <v>77.104425673779829</v>
      </c>
      <c r="AO490">
        <f>POWER(ABS(AK490-AM490),2)</f>
        <v>362.26232451748973</v>
      </c>
      <c r="AR490" s="2">
        <v>7.6626625510004126E-3</v>
      </c>
      <c r="AS490" s="2">
        <v>11.664325366386405</v>
      </c>
      <c r="AT490" s="2">
        <v>0.51755374851881941</v>
      </c>
      <c r="AU490" s="2">
        <v>0.50298931119932766</v>
      </c>
      <c r="AV490" s="2">
        <v>7.1389488495703993E-3</v>
      </c>
      <c r="AW490" s="2">
        <v>1.2280932799909669E-2</v>
      </c>
      <c r="AX490" s="2">
        <v>39.815467035019893</v>
      </c>
      <c r="AY490" s="2">
        <v>48.361067159295587</v>
      </c>
      <c r="AZ490" s="5">
        <v>27.6</v>
      </c>
      <c r="BA490" s="5">
        <v>23</v>
      </c>
      <c r="BB490">
        <f t="shared" si="10"/>
        <v>149.21763488365767</v>
      </c>
      <c r="BC490">
        <f>POWER(ABS(AY490-BA490),2)</f>
        <v>643.18372745830118</v>
      </c>
      <c r="BF490" s="2">
        <v>7.7329566409976421E-3</v>
      </c>
      <c r="BG490" s="2">
        <v>11.95738726665644</v>
      </c>
      <c r="BH490" s="2">
        <v>0.51796708930966739</v>
      </c>
      <c r="BI490" s="2">
        <v>0.50312143952060784</v>
      </c>
      <c r="BJ490" s="2">
        <v>7.3021733433685189E-3</v>
      </c>
      <c r="BK490" s="2">
        <v>1.2812327913347635E-2</v>
      </c>
      <c r="BL490" s="2">
        <v>41.258532074779531</v>
      </c>
      <c r="BM490" s="2">
        <v>50.872063501747235</v>
      </c>
      <c r="BN490" s="5">
        <v>25.5</v>
      </c>
      <c r="BO490" s="5">
        <v>19</v>
      </c>
      <c r="BP490">
        <f t="shared" si="11"/>
        <v>248.33133315185526</v>
      </c>
      <c r="BQ490">
        <f>POWER(ABS(BM490-BO490),2)</f>
        <v>1015.8284318594082</v>
      </c>
    </row>
    <row r="491" spans="2:69" x14ac:dyDescent="0.25">
      <c r="B491" s="8">
        <v>8.49989115745357E-3</v>
      </c>
      <c r="C491" s="8">
        <v>12.70615034168565</v>
      </c>
      <c r="D491" s="8">
        <v>0.51828958259447555</v>
      </c>
      <c r="E491" s="8">
        <v>0.50294871296685495</v>
      </c>
      <c r="F491" s="8">
        <v>6.5108658851812809E-3</v>
      </c>
      <c r="G491" s="8">
        <v>9.7622469469898117E-3</v>
      </c>
      <c r="H491" s="2">
        <v>31.777103988761414</v>
      </c>
      <c r="I491" s="2">
        <v>32.973075520845789</v>
      </c>
      <c r="J491" s="5">
        <v>32.4</v>
      </c>
      <c r="K491" s="5">
        <v>31</v>
      </c>
      <c r="L491">
        <f t="shared" si="6"/>
        <v>0.38799944081693838</v>
      </c>
      <c r="M491">
        <f t="shared" si="7"/>
        <v>3.8930270109608829</v>
      </c>
      <c r="O491" s="7"/>
      <c r="P491" s="8">
        <v>8.0687573210840371E-3</v>
      </c>
      <c r="Q491" s="8">
        <v>11.794988610478359</v>
      </c>
      <c r="R491" s="8">
        <v>0.51639950553653269</v>
      </c>
      <c r="S491" s="8">
        <v>0.50249314562426428</v>
      </c>
      <c r="T491" s="2">
        <v>6.0339291986159027E-3</v>
      </c>
      <c r="U491" s="2">
        <v>9.2995208448661652E-3</v>
      </c>
      <c r="V491" s="2">
        <v>31.329211002844072</v>
      </c>
      <c r="W491" s="2">
        <v>33.701437730137428</v>
      </c>
      <c r="X491" s="5">
        <v>30</v>
      </c>
      <c r="Y491" s="5">
        <v>27</v>
      </c>
      <c r="Z491">
        <f t="shared" si="8"/>
        <v>1.7668018900817448</v>
      </c>
      <c r="AA491">
        <f t="shared" si="12"/>
        <v>44.909267650909484</v>
      </c>
      <c r="AD491" s="8">
        <v>7.2061481268791165E-3</v>
      </c>
      <c r="AE491" s="8">
        <v>9.9726651480637827</v>
      </c>
      <c r="AF491" s="2">
        <v>0.51520894744154233</v>
      </c>
      <c r="AG491" s="2">
        <v>0.50237771986226565</v>
      </c>
      <c r="AH491" s="2">
        <v>5.9632627524236134E-3</v>
      </c>
      <c r="AI491" s="2">
        <v>9.4657989472937028E-3</v>
      </c>
      <c r="AJ491" s="2">
        <v>32.136966448071028</v>
      </c>
      <c r="AK491" s="2">
        <v>35.189961422490164</v>
      </c>
      <c r="AL491" s="5">
        <v>27.6</v>
      </c>
      <c r="AM491" s="5">
        <v>23</v>
      </c>
      <c r="AN491">
        <f t="shared" si="9"/>
        <v>20.584064550922232</v>
      </c>
      <c r="AO491">
        <f t="shared" ref="AO491:AO497" si="16">POWER(ABS(AK491-AM491),2)</f>
        <v>148.59515948179842</v>
      </c>
      <c r="AR491" s="2">
        <v>6.6626862486192703E-3</v>
      </c>
      <c r="AS491" s="2">
        <v>9.510951143700634</v>
      </c>
      <c r="AT491" s="2">
        <v>0.51503253118539061</v>
      </c>
      <c r="AU491" s="2">
        <v>0.50241919739352736</v>
      </c>
      <c r="AV491" s="2">
        <v>6.0907065592272257E-3</v>
      </c>
      <c r="AW491" s="2">
        <v>9.805612983275017E-3</v>
      </c>
      <c r="AX491" s="2">
        <v>33.042979536660987</v>
      </c>
      <c r="AY491" s="2">
        <v>37.096097369940892</v>
      </c>
      <c r="AZ491" s="5">
        <v>25.5</v>
      </c>
      <c r="BA491" s="5">
        <v>19</v>
      </c>
      <c r="BB491">
        <f t="shared" si="10"/>
        <v>56.896540290486392</v>
      </c>
      <c r="BC491">
        <f t="shared" ref="BC491:BC496" si="17">POWER(ABS(AY491-BA491),2)</f>
        <v>327.46874002238167</v>
      </c>
      <c r="BF491" s="2">
        <v>6.5821498991451783E-3</v>
      </c>
      <c r="BG491" s="2">
        <v>9.6768650865916683</v>
      </c>
      <c r="BH491" s="2">
        <v>0.51535068745718426</v>
      </c>
      <c r="BI491" s="2">
        <v>0.50250396320279156</v>
      </c>
      <c r="BJ491" s="2">
        <v>6.2336527533827782E-3</v>
      </c>
      <c r="BK491" s="2">
        <v>1.0240760112322059E-2</v>
      </c>
      <c r="BL491" s="2">
        <v>33.881855628499366</v>
      </c>
      <c r="BM491" s="2">
        <v>38.840298352917308</v>
      </c>
      <c r="BN491" s="5">
        <v>24</v>
      </c>
      <c r="BO491" s="5">
        <v>16</v>
      </c>
      <c r="BP491">
        <f t="shared" si="11"/>
        <v>97.651070662504608</v>
      </c>
      <c r="BQ491">
        <f t="shared" ref="BQ491:BQ495" si="18">POWER(ABS(BM491-BO491),2)</f>
        <v>521.67922885027713</v>
      </c>
    </row>
    <row r="492" spans="2:69" x14ac:dyDescent="0.25">
      <c r="B492" s="8">
        <v>8.0687573210840371E-3</v>
      </c>
      <c r="C492" s="8">
        <v>11.794988610478359</v>
      </c>
      <c r="D492" s="8">
        <v>0.51639950553653269</v>
      </c>
      <c r="E492" s="8">
        <v>0.50249314562426428</v>
      </c>
      <c r="F492" s="8">
        <v>6.1322066977172792E-3</v>
      </c>
      <c r="G492" s="8">
        <v>8.8490840816126525E-3</v>
      </c>
      <c r="H492" s="2">
        <v>30.41532892223816</v>
      </c>
      <c r="I492" s="2">
        <v>31.250651390837007</v>
      </c>
      <c r="J492" s="5">
        <v>30</v>
      </c>
      <c r="K492" s="5">
        <v>27</v>
      </c>
      <c r="L492">
        <f t="shared" si="6"/>
        <v>0.17249811364751172</v>
      </c>
      <c r="M492">
        <f t="shared" si="7"/>
        <v>18.068037246424581</v>
      </c>
      <c r="O492" s="7"/>
      <c r="P492" s="8">
        <v>7.2061481268791165E-3</v>
      </c>
      <c r="Q492" s="8">
        <v>9.9726651480637827</v>
      </c>
      <c r="R492" s="8">
        <v>0.51545428764414047</v>
      </c>
      <c r="S492" s="8">
        <v>0.50226536035334768</v>
      </c>
      <c r="T492" s="2">
        <v>5.8190745572298695E-3</v>
      </c>
      <c r="U492" s="2">
        <v>8.9063059164487448E-3</v>
      </c>
      <c r="V492" s="2">
        <v>31.207889259269205</v>
      </c>
      <c r="W492" s="2">
        <v>32.588945523147572</v>
      </c>
      <c r="X492" s="5">
        <v>27.6</v>
      </c>
      <c r="Y492" s="5">
        <v>23</v>
      </c>
      <c r="Z492">
        <f>POWER(ABS(V492-X492),2)</f>
        <v>13.016864907150083</v>
      </c>
      <c r="AA492">
        <f t="shared" si="12"/>
        <v>91.947876245891862</v>
      </c>
      <c r="AD492" s="8">
        <v>6.7746845721379425E-3</v>
      </c>
      <c r="AE492" s="8">
        <v>9.0615034168564925</v>
      </c>
      <c r="AF492" s="2">
        <v>0.51467255939790835</v>
      </c>
      <c r="AG492" s="2">
        <v>0.50227963405568943</v>
      </c>
      <c r="AH492" s="2">
        <v>5.9441211687449348E-3</v>
      </c>
      <c r="AI492" s="2">
        <v>9.2118274451096303E-3</v>
      </c>
      <c r="AJ492" s="2">
        <v>31.671805764744285</v>
      </c>
      <c r="AK492" s="2">
        <v>33.927904392809729</v>
      </c>
      <c r="AL492" s="5">
        <v>25.5</v>
      </c>
      <c r="AM492" s="5">
        <v>19</v>
      </c>
      <c r="AN492">
        <f>POWER(ABS(AJ492-AL492),2)</f>
        <v>38.091186397730787</v>
      </c>
      <c r="AO492">
        <f t="shared" si="16"/>
        <v>222.84232956086802</v>
      </c>
      <c r="AR492" s="2">
        <v>6.4178130417674737E-3</v>
      </c>
      <c r="AS492" s="2">
        <v>9.1185994056576334</v>
      </c>
      <c r="AT492" s="2">
        <v>0.5149847442851796</v>
      </c>
      <c r="AU492" s="2">
        <v>0.50235584506781372</v>
      </c>
      <c r="AV492" s="2">
        <v>6.0173157460717214E-3</v>
      </c>
      <c r="AW492" s="2">
        <v>9.5174990067767584E-3</v>
      </c>
      <c r="AX492" s="2">
        <v>32.038875749441416</v>
      </c>
      <c r="AY492" s="2">
        <v>35.102016585789499</v>
      </c>
      <c r="AZ492" s="5">
        <v>24</v>
      </c>
      <c r="BA492" s="5">
        <v>16</v>
      </c>
      <c r="BB492">
        <f>POWER(ABS(AX492-AZ492),2)</f>
        <v>64.623523314957296</v>
      </c>
      <c r="BC492">
        <f t="shared" si="17"/>
        <v>364.88703764377715</v>
      </c>
      <c r="BF492" s="2">
        <v>6.5603342699466424E-3</v>
      </c>
      <c r="BG492" s="2">
        <v>9.4234500052727945</v>
      </c>
      <c r="BH492" s="2">
        <v>0.51516747287700049</v>
      </c>
      <c r="BI492" s="2">
        <v>0.50243209382477805</v>
      </c>
      <c r="BJ492" s="2">
        <v>6.0752302864758622E-3</v>
      </c>
      <c r="BK492" s="2">
        <v>9.7855361799937517E-3</v>
      </c>
      <c r="BL492" s="2">
        <v>33.228215338725583</v>
      </c>
      <c r="BM492" s="2">
        <v>37.077810109773537</v>
      </c>
      <c r="BN492" s="5">
        <v>22.5</v>
      </c>
      <c r="BO492" s="5">
        <v>13</v>
      </c>
      <c r="BP492">
        <f>POWER(ABS(BL492-BN492),2)</f>
        <v>115.09460435406687</v>
      </c>
      <c r="BQ492">
        <f t="shared" si="18"/>
        <v>579.74093968231273</v>
      </c>
    </row>
    <row r="493" spans="2:69" x14ac:dyDescent="0.25">
      <c r="B493" s="8">
        <v>7.2061481268791165E-3</v>
      </c>
      <c r="C493" s="8">
        <v>9.9726651480637827</v>
      </c>
      <c r="D493" s="8">
        <v>0.51545428764414047</v>
      </c>
      <c r="E493" s="8">
        <v>0.50226536035334768</v>
      </c>
      <c r="F493" s="8">
        <v>5.7535457517174605E-3</v>
      </c>
      <c r="G493" s="8">
        <v>7.935906457707741E-3</v>
      </c>
      <c r="H493" s="2">
        <v>28.55874872342152</v>
      </c>
      <c r="I493" s="2">
        <v>27.327313002505964</v>
      </c>
      <c r="J493" s="5">
        <v>27.6</v>
      </c>
      <c r="K493" s="5">
        <v>23</v>
      </c>
      <c r="L493">
        <f t="shared" si="6"/>
        <v>0.91919911466239079</v>
      </c>
      <c r="M493">
        <f t="shared" si="7"/>
        <v>18.725637821657177</v>
      </c>
      <c r="O493" s="7"/>
      <c r="P493" s="8">
        <v>6.7746845721379425E-3</v>
      </c>
      <c r="Q493" s="8">
        <v>9.0615034168564925</v>
      </c>
      <c r="R493" s="8">
        <v>0.51450895917374417</v>
      </c>
      <c r="S493" s="8">
        <v>0.50203757414208172</v>
      </c>
      <c r="T493" s="2">
        <v>5.5261509635869442E-3</v>
      </c>
      <c r="U493" s="2">
        <v>8.0106307030322135E-3</v>
      </c>
      <c r="V493" s="2">
        <v>29.151215077321201</v>
      </c>
      <c r="W493" s="2">
        <v>28.751223464576434</v>
      </c>
      <c r="X493" s="5">
        <v>25.5</v>
      </c>
      <c r="Y493" s="5">
        <v>19</v>
      </c>
      <c r="Z493">
        <f t="shared" si="8"/>
        <v>13.331371540857662</v>
      </c>
      <c r="AA493">
        <f t="shared" si="12"/>
        <v>95.086359056106033</v>
      </c>
      <c r="AD493" s="8">
        <v>6.3431229368769246E-3</v>
      </c>
      <c r="AE493" s="8">
        <v>8.1503416856492024</v>
      </c>
      <c r="AF493" s="2">
        <v>0.51394121890194089</v>
      </c>
      <c r="AG493" s="2">
        <v>0.50205621352232077</v>
      </c>
      <c r="AH493" s="2">
        <v>5.6196279754321416E-3</v>
      </c>
      <c r="AI493" s="2">
        <v>8.3357026969814989E-3</v>
      </c>
      <c r="AJ493" s="2">
        <v>29.560526232056905</v>
      </c>
      <c r="AK493" s="2">
        <v>29.872551505915698</v>
      </c>
      <c r="AL493" s="5">
        <v>24</v>
      </c>
      <c r="AM493" s="5">
        <v>16</v>
      </c>
      <c r="AN493">
        <f t="shared" ref="AN493:AN497" si="19">POWER(ABS(AJ493-AL493),2)</f>
        <v>30.919451977392956</v>
      </c>
      <c r="AO493">
        <f t="shared" si="16"/>
        <v>192.44768528428392</v>
      </c>
      <c r="AR493" s="2">
        <v>6.0839162911520044E-3</v>
      </c>
      <c r="AS493" s="2">
        <v>8.2249004561517012</v>
      </c>
      <c r="AT493" s="2">
        <v>0.5141746087425868</v>
      </c>
      <c r="AU493" s="2">
        <v>0.50213730039126658</v>
      </c>
      <c r="AV493" s="2">
        <v>5.6842074228241899E-3</v>
      </c>
      <c r="AW493" s="2">
        <v>8.5916953252222605E-3</v>
      </c>
      <c r="AX493" s="2">
        <v>30.670277259451037</v>
      </c>
      <c r="AY493" s="2">
        <v>31.757260333857122</v>
      </c>
      <c r="AZ493" s="5">
        <v>22.5</v>
      </c>
      <c r="BA493" s="5">
        <v>13</v>
      </c>
      <c r="BB493">
        <f t="shared" ref="BB493:BB496" si="20">POWER(ABS(AX493-AZ493),2)</f>
        <v>66.753430496302755</v>
      </c>
      <c r="BC493">
        <f t="shared" si="17"/>
        <v>351.8348152320898</v>
      </c>
      <c r="BF493" s="2">
        <v>6.1904743197596307E-3</v>
      </c>
      <c r="BG493" s="2">
        <v>8.5492536365777756</v>
      </c>
      <c r="BH493" s="2">
        <v>0.51433584478419447</v>
      </c>
      <c r="BI493" s="2">
        <v>0.50220115613921346</v>
      </c>
      <c r="BJ493" s="2">
        <v>5.8592991812429418E-3</v>
      </c>
      <c r="BK493" s="2">
        <v>9.0219607645392174E-3</v>
      </c>
      <c r="BL493" s="2">
        <v>31.472745073758151</v>
      </c>
      <c r="BM493" s="2">
        <v>33.577398148357879</v>
      </c>
      <c r="BN493" s="5">
        <v>21.5</v>
      </c>
      <c r="BO493" s="5">
        <v>11</v>
      </c>
      <c r="BP493">
        <f t="shared" ref="BP493:BP495" si="21">POWER(ABS(BL493-BN493),2)</f>
        <v>99.455644306167471</v>
      </c>
      <c r="BQ493">
        <f t="shared" si="18"/>
        <v>509.73890714947379</v>
      </c>
    </row>
    <row r="494" spans="2:69" x14ac:dyDescent="0.25">
      <c r="B494" s="8">
        <v>6.7746845721379425E-3</v>
      </c>
      <c r="C494" s="8">
        <v>9.0615034168564925</v>
      </c>
      <c r="D494" s="8">
        <v>0.51450895917374417</v>
      </c>
      <c r="E494" s="8">
        <v>0.50203757414208172</v>
      </c>
      <c r="F494" s="8">
        <v>5.3748831557582297E-3</v>
      </c>
      <c r="G494" s="8">
        <v>7.0227155979372064E-3</v>
      </c>
      <c r="H494" s="2">
        <v>26.435570606971432</v>
      </c>
      <c r="I494" s="2">
        <v>23.756952983797145</v>
      </c>
      <c r="J494" s="5">
        <v>25.5</v>
      </c>
      <c r="K494" s="5">
        <v>19</v>
      </c>
      <c r="L494">
        <f t="shared" si="6"/>
        <v>0.87529236062889293</v>
      </c>
      <c r="M494">
        <f t="shared" si="7"/>
        <v>22.628601690056563</v>
      </c>
      <c r="O494" s="7"/>
      <c r="P494" s="8">
        <v>6.3431229368769246E-3</v>
      </c>
      <c r="Q494" s="8">
        <v>8.1503416856492024</v>
      </c>
      <c r="R494" s="8">
        <v>0.51356352687755302</v>
      </c>
      <c r="S494" s="8">
        <v>0.50180978708501678</v>
      </c>
      <c r="T494" s="2">
        <v>5.1911634867131849E-3</v>
      </c>
      <c r="U494" s="2">
        <v>7.1955271793188013E-3</v>
      </c>
      <c r="V494" s="2">
        <v>27.37989915270396</v>
      </c>
      <c r="W494" s="2">
        <v>25.508822219923449</v>
      </c>
      <c r="X494" s="5">
        <v>24</v>
      </c>
      <c r="Y494" s="5">
        <v>16</v>
      </c>
      <c r="Z494">
        <f t="shared" si="8"/>
        <v>11.423718282448945</v>
      </c>
      <c r="AA494">
        <f t="shared" si="12"/>
        <v>90.417700010109897</v>
      </c>
      <c r="AD494" s="8">
        <v>5.9114691553050725E-3</v>
      </c>
      <c r="AE494" s="8">
        <v>7.239179954441914</v>
      </c>
      <c r="AF494" s="2">
        <v>0.51310478767183276</v>
      </c>
      <c r="AG494" s="2">
        <v>0.50185289316865189</v>
      </c>
      <c r="AH494" s="2">
        <v>5.3401564276975583E-3</v>
      </c>
      <c r="AI494" s="2">
        <v>7.5954754438767955E-3</v>
      </c>
      <c r="AJ494" s="2">
        <v>28.007456632904237</v>
      </c>
      <c r="AK494" s="2">
        <v>26.997700293173825</v>
      </c>
      <c r="AL494" s="5">
        <v>22.5</v>
      </c>
      <c r="AM494" s="5">
        <v>13</v>
      </c>
      <c r="AN494">
        <f t="shared" si="19"/>
        <v>30.332078563320874</v>
      </c>
      <c r="AO494">
        <f t="shared" si="16"/>
        <v>195.93561349751857</v>
      </c>
      <c r="AR494" s="2">
        <v>5.7020084173616198E-3</v>
      </c>
      <c r="AS494" s="2">
        <v>7.4116066022316955</v>
      </c>
      <c r="AT494" s="2">
        <v>0.51347681756189412</v>
      </c>
      <c r="AU494" s="2">
        <v>0.50195265648638421</v>
      </c>
      <c r="AV494" s="2">
        <v>5.4391701783529974E-3</v>
      </c>
      <c r="AW494" s="2">
        <v>7.9353814435510171E-3</v>
      </c>
      <c r="AX494" s="2">
        <v>28.483651034273553</v>
      </c>
      <c r="AY494" s="2">
        <v>28.180327733607033</v>
      </c>
      <c r="AZ494" s="5">
        <v>21.5</v>
      </c>
      <c r="BA494" s="5">
        <v>11</v>
      </c>
      <c r="BB494">
        <f t="shared" si="20"/>
        <v>48.771381768510068</v>
      </c>
      <c r="BC494">
        <f t="shared" si="17"/>
        <v>295.16366103414697</v>
      </c>
      <c r="BF494" s="2">
        <v>5.8718783486670159E-3</v>
      </c>
      <c r="BG494" s="2">
        <v>7.810665653741105</v>
      </c>
      <c r="BH494" s="2">
        <v>0.51372404334598398</v>
      </c>
      <c r="BI494" s="2">
        <v>0.50203744318145316</v>
      </c>
      <c r="BJ494" s="2">
        <v>5.5143023385335688E-3</v>
      </c>
      <c r="BK494" s="2">
        <v>8.2053701214628641E-3</v>
      </c>
      <c r="BL494" s="2">
        <v>29.523379811095506</v>
      </c>
      <c r="BM494" s="2">
        <v>29.970858672827635</v>
      </c>
      <c r="BN494" s="5">
        <v>20.5</v>
      </c>
      <c r="BO494" s="5">
        <v>9</v>
      </c>
      <c r="BP494">
        <f t="shared" si="21"/>
        <v>81.421383215285971</v>
      </c>
      <c r="BQ494">
        <f t="shared" si="18"/>
        <v>439.77691347571005</v>
      </c>
    </row>
    <row r="495" spans="2:69" x14ac:dyDescent="0.25">
      <c r="B495" s="8">
        <v>6.3431229368769246E-3</v>
      </c>
      <c r="C495" s="8">
        <v>8.1503416856492024</v>
      </c>
      <c r="D495" s="8">
        <v>0.51356352687755302</v>
      </c>
      <c r="E495" s="8">
        <v>0.50180978708501678</v>
      </c>
      <c r="F495" s="8">
        <v>5.0435521161692051E-3</v>
      </c>
      <c r="G495" s="8">
        <v>6.1095130250956161E-3</v>
      </c>
      <c r="H495" s="2">
        <v>24.46126847968161</v>
      </c>
      <c r="I495" s="2">
        <v>20.372197025169619</v>
      </c>
      <c r="J495" s="5">
        <v>24</v>
      </c>
      <c r="K495" s="5">
        <v>16</v>
      </c>
      <c r="L495">
        <f t="shared" si="6"/>
        <v>0.21276861034778427</v>
      </c>
      <c r="M495">
        <f t="shared" si="7"/>
        <v>19.116106826902069</v>
      </c>
      <c r="O495" s="7"/>
      <c r="P495" s="8">
        <v>5.9114691553050725E-3</v>
      </c>
      <c r="Q495" s="8">
        <v>7.239179954441914</v>
      </c>
      <c r="R495" s="8">
        <v>0.51273619375918789</v>
      </c>
      <c r="S495" s="8">
        <v>0.50158199927670499</v>
      </c>
      <c r="T495" s="2">
        <v>4.879664085879541E-3</v>
      </c>
      <c r="U495" s="2">
        <v>6.4227877136409798E-3</v>
      </c>
      <c r="V495" s="2">
        <v>25.716028135904832</v>
      </c>
      <c r="W495" s="2">
        <v>22.330744096713119</v>
      </c>
      <c r="X495" s="5">
        <v>22.5</v>
      </c>
      <c r="Y495" s="5">
        <v>13</v>
      </c>
      <c r="Z495">
        <f t="shared" ref="Z495:Z498" si="22">POWER(ABS(V495-X495),2)</f>
        <v>10.342836970931508</v>
      </c>
      <c r="AA495">
        <f t="shared" ref="AA495:AA498" si="23">POWER(ABS(W495-Y495),2)</f>
        <v>87.062785398346705</v>
      </c>
      <c r="AD495" s="8">
        <v>5.5337011816867562E-3</v>
      </c>
      <c r="AE495" s="8">
        <v>6.3280182232346238</v>
      </c>
      <c r="AF495" s="2">
        <v>0.51232694054144834</v>
      </c>
      <c r="AG495" s="2">
        <v>0.5016601417937071</v>
      </c>
      <c r="AH495" s="2">
        <v>5.0776363717639529E-3</v>
      </c>
      <c r="AI495" s="2">
        <v>6.8699248193998417E-3</v>
      </c>
      <c r="AJ495" s="2">
        <v>26.702143574367042</v>
      </c>
      <c r="AK495" s="2">
        <v>24.213475382676883</v>
      </c>
      <c r="AL495" s="5">
        <v>21.5</v>
      </c>
      <c r="AM495" s="5">
        <v>11</v>
      </c>
      <c r="AN495">
        <f t="shared" si="19"/>
        <v>27.062297768328307</v>
      </c>
      <c r="AO495">
        <f t="shared" si="16"/>
        <v>174.595931688608</v>
      </c>
      <c r="AR495" s="2">
        <v>5.3468211066526683E-3</v>
      </c>
      <c r="AS495" s="2">
        <v>6.6405915774873847</v>
      </c>
      <c r="AT495" s="2">
        <v>0.51282130526190839</v>
      </c>
      <c r="AU495" s="2">
        <v>0.50177167505093345</v>
      </c>
      <c r="AV495" s="2">
        <v>5.2332224850321699E-3</v>
      </c>
      <c r="AW495" s="2">
        <v>7.2997505625505051E-3</v>
      </c>
      <c r="AX495" s="2">
        <v>27.419272488701719</v>
      </c>
      <c r="AY495" s="2">
        <v>25.956975705930137</v>
      </c>
      <c r="AZ495" s="5">
        <v>20.5</v>
      </c>
      <c r="BA495" s="5">
        <v>9</v>
      </c>
      <c r="BB495">
        <f t="shared" si="20"/>
        <v>47.876331772904472</v>
      </c>
      <c r="BC495">
        <f t="shared" si="17"/>
        <v>287.53902509150487</v>
      </c>
      <c r="BF495" s="2">
        <v>5.5725653064697348E-3</v>
      </c>
      <c r="BG495" s="2">
        <v>7.0867298625770205</v>
      </c>
      <c r="BH495" s="2">
        <v>0.51320980887246637</v>
      </c>
      <c r="BI495" s="2">
        <v>0.50187889066530056</v>
      </c>
      <c r="BJ495" s="2">
        <v>5.346368613418649E-3</v>
      </c>
      <c r="BK495" s="2">
        <v>7.6977876087525338E-3</v>
      </c>
      <c r="BL495" s="2">
        <v>28.268264510441515</v>
      </c>
      <c r="BM495" s="2">
        <v>27.582508607819587</v>
      </c>
      <c r="BN495" s="5">
        <v>19.5</v>
      </c>
      <c r="BO495" s="5">
        <v>7</v>
      </c>
      <c r="BP495">
        <f t="shared" si="21"/>
        <v>76.882462525068178</v>
      </c>
      <c r="BQ495">
        <f t="shared" si="18"/>
        <v>423.63966059096742</v>
      </c>
    </row>
    <row r="496" spans="2:69" x14ac:dyDescent="0.25">
      <c r="B496" s="8">
        <v>5.9114691553050725E-3</v>
      </c>
      <c r="C496" s="8">
        <v>7.239179954441914</v>
      </c>
      <c r="D496" s="8">
        <v>0.51273619375918789</v>
      </c>
      <c r="E496" s="8">
        <v>0.50158199927670499</v>
      </c>
      <c r="F496" s="8">
        <v>4.8068864056632962E-3</v>
      </c>
      <c r="G496" s="8">
        <v>5.4246043248841816E-3</v>
      </c>
      <c r="H496" s="2">
        <v>23.2935547124492</v>
      </c>
      <c r="I496" s="2">
        <v>18.125827054728067</v>
      </c>
      <c r="J496" s="5">
        <v>22.5</v>
      </c>
      <c r="K496" s="5">
        <v>13</v>
      </c>
      <c r="L496">
        <f t="shared" si="6"/>
        <v>0.62972908165033314</v>
      </c>
      <c r="M496">
        <f t="shared" si="7"/>
        <v>26.274102994982208</v>
      </c>
      <c r="O496" s="7"/>
      <c r="P496" s="8">
        <v>5.5337011816867562E-3</v>
      </c>
      <c r="Q496" s="8">
        <v>6.3280182232346238</v>
      </c>
      <c r="R496" s="8">
        <v>0.5121451985376223</v>
      </c>
      <c r="S496" s="8">
        <v>0.5014111579843451</v>
      </c>
      <c r="T496" s="2">
        <v>4.6954253002483431E-3</v>
      </c>
      <c r="U496" s="2">
        <v>5.9099373697477859E-3</v>
      </c>
      <c r="V496" s="2">
        <v>24.88848045141453</v>
      </c>
      <c r="W496" s="2">
        <v>20.440297144989081</v>
      </c>
      <c r="X496" s="5">
        <v>21.5</v>
      </c>
      <c r="Y496" s="5">
        <v>11</v>
      </c>
      <c r="Z496">
        <f t="shared" si="22"/>
        <v>11.481799769618418</v>
      </c>
      <c r="AA496">
        <f t="shared" si="23"/>
        <v>89.119210185688999</v>
      </c>
      <c r="AD496" s="8">
        <v>5.2638287183927367E-3</v>
      </c>
      <c r="AE496" s="8">
        <v>5.6446469248291571</v>
      </c>
      <c r="AF496" s="2">
        <v>0.51186684948138184</v>
      </c>
      <c r="AG496" s="2">
        <v>0.50153221770116307</v>
      </c>
      <c r="AH496" s="2">
        <v>4.9470683772470754E-3</v>
      </c>
      <c r="AI496" s="2">
        <v>6.438335043269427E-3</v>
      </c>
      <c r="AJ496" s="2">
        <v>26.10946357499941</v>
      </c>
      <c r="AK496" s="2">
        <v>22.443223018024298</v>
      </c>
      <c r="AL496" s="5">
        <v>20.5</v>
      </c>
      <c r="AM496" s="5">
        <v>9</v>
      </c>
      <c r="AN496">
        <f t="shared" si="19"/>
        <v>31.466081599245157</v>
      </c>
      <c r="AO496">
        <f t="shared" si="16"/>
        <v>180.72024511233832</v>
      </c>
      <c r="AR496" s="2">
        <v>5.1367180887627664E-3</v>
      </c>
      <c r="AS496" s="2">
        <v>6.1288899896874867</v>
      </c>
      <c r="AT496" s="2">
        <v>0.51249526121093958</v>
      </c>
      <c r="AU496" s="2">
        <v>0.50166401988979537</v>
      </c>
      <c r="AV496" s="2">
        <v>5.1397113762549637E-3</v>
      </c>
      <c r="AW496" s="2">
        <v>6.8956037219084568E-3</v>
      </c>
      <c r="AX496" s="2">
        <v>26.746508173140608</v>
      </c>
      <c r="AY496" s="2">
        <v>24.298479507551761</v>
      </c>
      <c r="AZ496" s="5">
        <v>19.5</v>
      </c>
      <c r="BA496" s="5">
        <v>7</v>
      </c>
      <c r="BB496">
        <f t="shared" si="20"/>
        <v>52.511880703393629</v>
      </c>
      <c r="BC496">
        <f t="shared" si="17"/>
        <v>299.23739327318822</v>
      </c>
      <c r="BP496">
        <f>AVERAGE(BP433:BP495)</f>
        <v>2300.3794530565274</v>
      </c>
      <c r="BQ496">
        <f>AVERAGE(BQ433:BQ495)</f>
        <v>1167.6319679727546</v>
      </c>
    </row>
    <row r="497" spans="2:69" x14ac:dyDescent="0.25">
      <c r="B497" s="8">
        <v>5.5337011816867562E-3</v>
      </c>
      <c r="C497" s="8">
        <v>6.3280182232346238</v>
      </c>
      <c r="D497" s="8">
        <v>0.5121451985376223</v>
      </c>
      <c r="E497" s="8">
        <v>0.5014111579843451</v>
      </c>
      <c r="F497" s="8">
        <v>4.5702201566782804E-3</v>
      </c>
      <c r="G497" s="8">
        <v>4.7396905352228092E-3</v>
      </c>
      <c r="H497" s="2">
        <v>22.055249644796824</v>
      </c>
      <c r="I497" s="2">
        <v>15.819179889621848</v>
      </c>
      <c r="J497" s="5">
        <v>21.5</v>
      </c>
      <c r="K497" s="5">
        <v>11</v>
      </c>
      <c r="L497">
        <f t="shared" si="6"/>
        <v>0.308302168046999</v>
      </c>
      <c r="M497">
        <f t="shared" si="7"/>
        <v>23.224494808535649</v>
      </c>
      <c r="O497" s="7"/>
      <c r="P497" s="8">
        <v>5.2638287183927367E-3</v>
      </c>
      <c r="Q497" s="8">
        <v>5.6446469248291571</v>
      </c>
      <c r="R497" s="8">
        <v>0.51155416935792275</v>
      </c>
      <c r="S497" s="8">
        <v>0.50124031636248501</v>
      </c>
      <c r="T497" s="2">
        <v>4.5000484582125863E-3</v>
      </c>
      <c r="U497" s="2">
        <v>5.3833224002388085E-3</v>
      </c>
      <c r="V497" s="2">
        <v>23.97278649707722</v>
      </c>
      <c r="W497" s="2">
        <v>18.613236020024729</v>
      </c>
      <c r="X497" s="5">
        <v>20.5</v>
      </c>
      <c r="Y497" s="5">
        <v>9</v>
      </c>
      <c r="Z497">
        <f t="shared" si="22"/>
        <v>12.060246054281865</v>
      </c>
      <c r="AA497">
        <f t="shared" si="23"/>
        <v>92.414306776700897</v>
      </c>
      <c r="AD497" s="8">
        <v>4.9939260747941918E-3</v>
      </c>
      <c r="AE497" s="8">
        <v>4.9612756264236904</v>
      </c>
      <c r="AF497" s="2">
        <v>0.51137892278208352</v>
      </c>
      <c r="AG497" s="2">
        <v>0.50140086079296997</v>
      </c>
      <c r="AH497" s="2">
        <v>4.8025927319401964E-3</v>
      </c>
      <c r="AI497" s="2">
        <v>6.0212139951002419E-3</v>
      </c>
      <c r="AJ497" s="2">
        <v>25.335401149534892</v>
      </c>
      <c r="AK497" s="2">
        <v>20.827655408067784</v>
      </c>
      <c r="AL497" s="5">
        <v>19.5</v>
      </c>
      <c r="AM497" s="5">
        <v>7</v>
      </c>
      <c r="AN497">
        <f t="shared" si="19"/>
        <v>34.051906575993137</v>
      </c>
      <c r="AO497">
        <f t="shared" si="16"/>
        <v>191.20405408426623</v>
      </c>
      <c r="BB497">
        <f>AVERAGE(BB433:BB496)</f>
        <v>1388.5430206921021</v>
      </c>
      <c r="BC497">
        <f>AVERAGE(BC433:BC496)</f>
        <v>665.92997541094837</v>
      </c>
      <c r="BP497">
        <f>SQRT(BP496)</f>
        <v>47.962271141560088</v>
      </c>
      <c r="BQ497">
        <f>SQRT(BQ496)</f>
        <v>34.170630195721508</v>
      </c>
    </row>
    <row r="498" spans="2:69" x14ac:dyDescent="0.25">
      <c r="B498" s="8">
        <v>5.2638287183927367E-3</v>
      </c>
      <c r="C498" s="8">
        <v>5.6446469248291571</v>
      </c>
      <c r="D498" s="8">
        <v>0.51155416935792275</v>
      </c>
      <c r="E498" s="8">
        <v>0.50124031636248501</v>
      </c>
      <c r="F498" s="8">
        <v>4.4124423712912364E-3</v>
      </c>
      <c r="G498" s="8">
        <v>4.283078831948341E-3</v>
      </c>
      <c r="H498" s="2">
        <v>21.375312305405657</v>
      </c>
      <c r="I498" s="2">
        <v>14.480710077150945</v>
      </c>
      <c r="J498" s="5">
        <v>20.5</v>
      </c>
      <c r="K498" s="5">
        <v>9</v>
      </c>
      <c r="L498">
        <f>POWER(ABS(H498-J498),2)</f>
        <v>0.76617163199456673</v>
      </c>
      <c r="M498">
        <f t="shared" ref="M498:M499" si="24">POWER(ABS(I498-K498),2)</f>
        <v>30.03818294978392</v>
      </c>
      <c r="O498" s="7"/>
      <c r="P498" s="8">
        <v>4.9939260747941918E-3</v>
      </c>
      <c r="Q498" s="8">
        <v>4.9612756264236904</v>
      </c>
      <c r="R498" s="8">
        <v>0.51116013185431208</v>
      </c>
      <c r="S498" s="8">
        <v>0.5011264217845548</v>
      </c>
      <c r="T498" s="2">
        <v>4.3927694074085612E-3</v>
      </c>
      <c r="U498" s="2">
        <v>5.0777440477519833E-3</v>
      </c>
      <c r="V498" s="2">
        <v>23.582746784774905</v>
      </c>
      <c r="W498" s="2">
        <v>17.559153222129517</v>
      </c>
      <c r="X498" s="5">
        <v>19.5</v>
      </c>
      <c r="Y498" s="5">
        <v>7</v>
      </c>
      <c r="Z498">
        <f t="shared" si="22"/>
        <v>16.668821308589823</v>
      </c>
      <c r="AA498">
        <f t="shared" si="23"/>
        <v>111.49571676840816</v>
      </c>
      <c r="AN498">
        <f>AVERAGE(AN433:AN497)</f>
        <v>708.92047634099379</v>
      </c>
      <c r="AO498">
        <f>AVERAGE(AO433:AO497)</f>
        <v>326.40473578727511</v>
      </c>
      <c r="BB498">
        <f>SQRT(BB497)</f>
        <v>37.263159027276551</v>
      </c>
      <c r="BC498">
        <f>SQRT(BC497)</f>
        <v>25.805619066609278</v>
      </c>
      <c r="BP498">
        <f>BP497/AVERAGE(BN433:BN495)</f>
        <v>0.24033589834307301</v>
      </c>
      <c r="BQ498">
        <f>BQ497/AVERAGE(BO433:BO495)</f>
        <v>0.17978534343832092</v>
      </c>
    </row>
    <row r="499" spans="2:69" x14ac:dyDescent="0.25">
      <c r="B499" s="8">
        <v>4.9939260747941918E-3</v>
      </c>
      <c r="C499" s="8">
        <v>4.9612756264236904</v>
      </c>
      <c r="D499" s="8">
        <v>0.51116013185431208</v>
      </c>
      <c r="E499" s="8">
        <v>0.5011264217845548</v>
      </c>
      <c r="F499" s="8">
        <v>4.2546643662172865E-3</v>
      </c>
      <c r="G499" s="8">
        <v>3.8264653426614936E-3</v>
      </c>
      <c r="H499" s="2">
        <v>20.59169868954557</v>
      </c>
      <c r="I499" s="2">
        <v>13.118165848266287</v>
      </c>
      <c r="J499" s="5">
        <v>19.5</v>
      </c>
      <c r="K499" s="5">
        <v>7</v>
      </c>
      <c r="L499">
        <f t="shared" ref="L499" si="25">POWER(ABS(H499-J499),2)</f>
        <v>1.191806028755515</v>
      </c>
      <c r="M499">
        <f t="shared" si="24"/>
        <v>37.43195334689193</v>
      </c>
      <c r="O499" s="7"/>
      <c r="Z499">
        <f>AVERAGE(Z433:Z498)</f>
        <v>284.08685052767231</v>
      </c>
      <c r="AA499">
        <f>AVERAGE(AA433:AA498)</f>
        <v>130.60322684536217</v>
      </c>
      <c r="AN499">
        <f>SQRT(AN498)</f>
        <v>26.625560582661802</v>
      </c>
      <c r="AO499">
        <f>SQRT(AO498)</f>
        <v>18.066674729658335</v>
      </c>
      <c r="BB499">
        <f>BB498/AVERAGE(AZ433:AZ496)</f>
        <v>0.18946566176319588</v>
      </c>
      <c r="BC499">
        <f>BC498/AVERAGE(BA433:BA496)</f>
        <v>0.13732099611399301</v>
      </c>
    </row>
    <row r="500" spans="2:69" x14ac:dyDescent="0.25">
      <c r="L500">
        <f>AVERAGE(L433:L499)</f>
        <v>59.727513840869427</v>
      </c>
      <c r="M500">
        <f>AVERAGE(M433:M499)</f>
        <v>24.118541334135202</v>
      </c>
      <c r="O500" s="6"/>
      <c r="Z500">
        <f>SQRT(Z499)</f>
        <v>16.854876164708902</v>
      </c>
      <c r="AA500">
        <f>SQRT(AA499)</f>
        <v>11.428176881959876</v>
      </c>
      <c r="AN500">
        <f>AN499/AVERAGE(AL433:AL497)</f>
        <v>0.13733991237991452</v>
      </c>
      <c r="AO500">
        <f>AO499/AVERAGE(AM433:AM497)</f>
        <v>9.7221115773473948E-2</v>
      </c>
    </row>
    <row r="501" spans="2:69" x14ac:dyDescent="0.25">
      <c r="L501">
        <f>SQRT(L500)</f>
        <v>7.7283577712777651</v>
      </c>
      <c r="M501">
        <f>SQRT(M500)</f>
        <v>4.9110631572130288</v>
      </c>
      <c r="O501" s="6"/>
      <c r="P501" s="6"/>
      <c r="Q501" s="6"/>
      <c r="Z501">
        <f>Z500/AVERAGE(X433:X498)</f>
        <v>8.8181069413944088E-2</v>
      </c>
      <c r="AA501">
        <f>AA500/AVERAGE(Y433:Y498)</f>
        <v>6.2181341649575589E-2</v>
      </c>
    </row>
    <row r="502" spans="2:69" x14ac:dyDescent="0.25">
      <c r="L502">
        <f>L501/AVERAGE(J433:J499)</f>
        <v>4.1001842681797039E-2</v>
      </c>
      <c r="M502">
        <f>M501/AVERAGE(K433:K499)</f>
        <v>2.7012661647916665E-2</v>
      </c>
    </row>
    <row r="505" spans="2:69" x14ac:dyDescent="0.25">
      <c r="C505" t="s">
        <v>3</v>
      </c>
      <c r="D505" t="s">
        <v>8</v>
      </c>
    </row>
    <row r="506" spans="2:69" x14ac:dyDescent="0.25">
      <c r="B506">
        <v>1</v>
      </c>
      <c r="C506">
        <f>M502*100</f>
        <v>2.7012661647916665</v>
      </c>
      <c r="D506">
        <f>L502*100</f>
        <v>4.1001842681797038</v>
      </c>
    </row>
    <row r="507" spans="2:69" x14ac:dyDescent="0.25">
      <c r="B507">
        <v>2</v>
      </c>
      <c r="C507">
        <f>AA501*100</f>
        <v>6.2181341649575588</v>
      </c>
      <c r="D507">
        <f>Z501*100</f>
        <v>8.818106941394408</v>
      </c>
    </row>
    <row r="508" spans="2:69" x14ac:dyDescent="0.25">
      <c r="B508">
        <v>3</v>
      </c>
      <c r="C508">
        <f>AO500*100</f>
        <v>9.7221115773473947</v>
      </c>
      <c r="D508">
        <f>AN500*100</f>
        <v>13.733991237991452</v>
      </c>
    </row>
    <row r="509" spans="2:69" x14ac:dyDescent="0.25">
      <c r="B509">
        <v>4</v>
      </c>
      <c r="C509">
        <f>BC499*100</f>
        <v>13.732099611399301</v>
      </c>
      <c r="D509">
        <f>BB499*100</f>
        <v>18.946566176319589</v>
      </c>
    </row>
    <row r="510" spans="2:69" x14ac:dyDescent="0.25">
      <c r="B510">
        <v>5</v>
      </c>
      <c r="C510">
        <f>BQ498*100</f>
        <v>17.978534343832091</v>
      </c>
      <c r="D510">
        <f>BP498*100</f>
        <v>24.0335898343073</v>
      </c>
    </row>
    <row r="514" spans="2:4" x14ac:dyDescent="0.25">
      <c r="C514" t="s">
        <v>17</v>
      </c>
      <c r="D514" t="s">
        <v>18</v>
      </c>
    </row>
    <row r="515" spans="2:4" x14ac:dyDescent="0.25">
      <c r="B515">
        <v>1</v>
      </c>
      <c r="C515">
        <v>5.9708889749781475</v>
      </c>
      <c r="D515">
        <f>M501</f>
        <v>4.9110631572130288</v>
      </c>
    </row>
    <row r="516" spans="2:4" x14ac:dyDescent="0.25">
      <c r="B516">
        <v>2</v>
      </c>
      <c r="C516">
        <v>13.405922198789661</v>
      </c>
      <c r="D516">
        <f>AA500</f>
        <v>11.428176881959876</v>
      </c>
    </row>
    <row r="517" spans="2:4" x14ac:dyDescent="0.25">
      <c r="B517">
        <v>3</v>
      </c>
      <c r="C517">
        <v>21.066787220872644</v>
      </c>
      <c r="D517">
        <f>AO499</f>
        <v>18.066674729658335</v>
      </c>
    </row>
    <row r="518" spans="2:4" x14ac:dyDescent="0.25">
      <c r="B518">
        <v>4</v>
      </c>
      <c r="C518">
        <v>34.652654322762949</v>
      </c>
      <c r="D518">
        <f>BC498</f>
        <v>25.805619066609278</v>
      </c>
    </row>
    <row r="530" spans="2:79" x14ac:dyDescent="0.25">
      <c r="AF530" s="9"/>
    </row>
    <row r="531" spans="2:79" x14ac:dyDescent="0.25">
      <c r="C531" t="s">
        <v>60</v>
      </c>
    </row>
    <row r="532" spans="2:79" x14ac:dyDescent="0.25">
      <c r="B532" t="s">
        <v>61</v>
      </c>
      <c r="C532">
        <v>1</v>
      </c>
      <c r="D532">
        <v>2</v>
      </c>
      <c r="E532">
        <v>3</v>
      </c>
      <c r="F532">
        <v>4</v>
      </c>
      <c r="G532">
        <v>5</v>
      </c>
    </row>
    <row r="533" spans="2:79" x14ac:dyDescent="0.25">
      <c r="B533">
        <f>M361</f>
        <v>49</v>
      </c>
      <c r="C533" s="10">
        <f t="shared" ref="C533:C564" si="26">I433</f>
        <v>51.300823509515304</v>
      </c>
      <c r="D533" s="10">
        <f t="shared" ref="D533:D564" si="27">W433</f>
        <v>54.656032796260426</v>
      </c>
      <c r="E533" s="10">
        <f t="shared" ref="E533:E564" si="28">AK433</f>
        <v>58.942643323211122</v>
      </c>
      <c r="F533" s="10">
        <f t="shared" ref="F533:F564" si="29">AY434</f>
        <v>66.676807300277943</v>
      </c>
      <c r="G533" s="10">
        <f t="shared" ref="G533:G564" si="30">BM433</f>
        <v>69.299219255087706</v>
      </c>
      <c r="Y533" t="s">
        <v>62</v>
      </c>
      <c r="Z533" t="s">
        <v>63</v>
      </c>
      <c r="AA533" t="s">
        <v>64</v>
      </c>
      <c r="AB533" t="s">
        <v>65</v>
      </c>
      <c r="AC533" t="s">
        <v>66</v>
      </c>
      <c r="AG533" t="s">
        <v>45</v>
      </c>
      <c r="AH533" t="s">
        <v>49</v>
      </c>
      <c r="AI533" t="s">
        <v>53</v>
      </c>
      <c r="AJ533" t="s">
        <v>52</v>
      </c>
      <c r="AK533" t="s">
        <v>58</v>
      </c>
      <c r="BO533" t="s">
        <v>67</v>
      </c>
      <c r="BP533" t="s">
        <v>68</v>
      </c>
      <c r="BQ533" t="s">
        <v>69</v>
      </c>
      <c r="BR533" t="s">
        <v>70</v>
      </c>
      <c r="BS533" t="s">
        <v>71</v>
      </c>
      <c r="BW533" t="s">
        <v>44</v>
      </c>
      <c r="BX533" t="s">
        <v>48</v>
      </c>
      <c r="BY533" t="s">
        <v>51</v>
      </c>
      <c r="BZ533" t="s">
        <v>55</v>
      </c>
      <c r="CA533" t="s">
        <v>57</v>
      </c>
    </row>
    <row r="534" spans="2:79" x14ac:dyDescent="0.25">
      <c r="B534">
        <f t="shared" ref="B534:B595" si="31">M362</f>
        <v>51</v>
      </c>
      <c r="C534" s="10">
        <f t="shared" si="26"/>
        <v>53.295066364860439</v>
      </c>
      <c r="D534" s="10">
        <f t="shared" si="27"/>
        <v>56.271426971150966</v>
      </c>
      <c r="E534" s="10">
        <f t="shared" si="28"/>
        <v>60.796756148760799</v>
      </c>
      <c r="F534" s="10">
        <f t="shared" si="29"/>
        <v>59.810328141060928</v>
      </c>
      <c r="G534" s="10">
        <f t="shared" si="30"/>
        <v>72.852862634650421</v>
      </c>
      <c r="Y534" s="5">
        <v>51</v>
      </c>
      <c r="Z534" s="5">
        <v>51</v>
      </c>
      <c r="AA534" s="5">
        <v>52</v>
      </c>
      <c r="AB534" s="5">
        <v>53</v>
      </c>
      <c r="AC534" s="5">
        <v>54</v>
      </c>
      <c r="AG534" s="2">
        <v>51.300823509515304</v>
      </c>
      <c r="AH534" s="2">
        <v>54.656032796260426</v>
      </c>
      <c r="AI534" s="2">
        <v>58.942643323211122</v>
      </c>
      <c r="AJ534" s="2">
        <v>63.983943939858825</v>
      </c>
      <c r="AK534" s="2">
        <v>69.299219255087706</v>
      </c>
      <c r="BO534" s="5">
        <v>13.5</v>
      </c>
      <c r="BP534" s="5">
        <v>13.9</v>
      </c>
      <c r="BQ534" s="5">
        <v>14.1</v>
      </c>
      <c r="BR534" s="5">
        <v>14.7</v>
      </c>
      <c r="BS534" s="5">
        <v>15.3</v>
      </c>
      <c r="BW534" s="2">
        <v>18.143542859150582</v>
      </c>
      <c r="BX534" s="2">
        <v>20.154513704149078</v>
      </c>
      <c r="BY534" s="2">
        <v>22.759479734197665</v>
      </c>
      <c r="BZ534" s="2">
        <v>25.645797289866156</v>
      </c>
      <c r="CA534" s="2">
        <v>28.520534276236901</v>
      </c>
    </row>
    <row r="535" spans="2:79" x14ac:dyDescent="0.25">
      <c r="B535">
        <f t="shared" si="31"/>
        <v>51</v>
      </c>
      <c r="C535" s="10">
        <f t="shared" si="26"/>
        <v>51.883621268142946</v>
      </c>
      <c r="D535" s="10">
        <f t="shared" si="27"/>
        <v>54.112655385837726</v>
      </c>
      <c r="E535" s="10">
        <f t="shared" si="28"/>
        <v>56.651492284495674</v>
      </c>
      <c r="F535" s="10">
        <f t="shared" si="29"/>
        <v>64.994633076697482</v>
      </c>
      <c r="G535" s="10">
        <f t="shared" si="30"/>
        <v>64.342798397082404</v>
      </c>
      <c r="Y535" s="5">
        <v>51</v>
      </c>
      <c r="Z535" s="5">
        <v>52</v>
      </c>
      <c r="AA535" s="5">
        <v>53</v>
      </c>
      <c r="AB535" s="5">
        <v>54</v>
      </c>
      <c r="AC535" s="5">
        <v>54</v>
      </c>
      <c r="AG535" s="2">
        <v>53.295066364860439</v>
      </c>
      <c r="AH535" s="2">
        <v>56.271426971150966</v>
      </c>
      <c r="AI535" s="2">
        <v>60.796756148760799</v>
      </c>
      <c r="AJ535" s="2">
        <v>66.676807300277943</v>
      </c>
      <c r="AK535" s="2">
        <v>72.852862634650421</v>
      </c>
      <c r="BO535" s="5">
        <v>13.9</v>
      </c>
      <c r="BP535" s="5">
        <v>14.1</v>
      </c>
      <c r="BQ535" s="5">
        <v>14.7</v>
      </c>
      <c r="BR535" s="5">
        <v>15.3</v>
      </c>
      <c r="BS535" s="5">
        <v>15.8</v>
      </c>
      <c r="BW535" s="2">
        <v>18.476594800387211</v>
      </c>
      <c r="BX535" s="2">
        <v>20.102087295648548</v>
      </c>
      <c r="BY535" s="2">
        <v>22.844337334953686</v>
      </c>
      <c r="BZ535" s="2">
        <v>25.822858332668744</v>
      </c>
      <c r="CA535" s="2">
        <v>28.968954335430443</v>
      </c>
    </row>
    <row r="536" spans="2:79" x14ac:dyDescent="0.25">
      <c r="B536">
        <f t="shared" si="31"/>
        <v>52</v>
      </c>
      <c r="C536" s="10">
        <f t="shared" si="26"/>
        <v>53.826662716446883</v>
      </c>
      <c r="D536" s="10">
        <f t="shared" si="27"/>
        <v>57.132261303735326</v>
      </c>
      <c r="E536" s="10">
        <f t="shared" si="28"/>
        <v>60.845992818059749</v>
      </c>
      <c r="F536" s="10">
        <f t="shared" si="29"/>
        <v>68.494650098753084</v>
      </c>
      <c r="G536" s="10">
        <f t="shared" si="30"/>
        <v>69.477405639493725</v>
      </c>
      <c r="Y536" s="5">
        <v>52</v>
      </c>
      <c r="Z536" s="5">
        <v>53</v>
      </c>
      <c r="AA536" s="5">
        <v>54</v>
      </c>
      <c r="AB536" s="5">
        <v>54</v>
      </c>
      <c r="AC536" s="5">
        <v>54</v>
      </c>
      <c r="AG536" s="2">
        <v>51.883621268142946</v>
      </c>
      <c r="AH536" s="2">
        <v>54.112655385837726</v>
      </c>
      <c r="AI536" s="2">
        <v>56.651492284495674</v>
      </c>
      <c r="AJ536" s="2">
        <v>59.810328141060928</v>
      </c>
      <c r="AK536" s="2">
        <v>64.342798397082404</v>
      </c>
      <c r="BO536" s="5">
        <v>14.1</v>
      </c>
      <c r="BP536" s="5">
        <v>14.7</v>
      </c>
      <c r="BQ536" s="5">
        <v>15.3</v>
      </c>
      <c r="BR536" s="5">
        <v>15.8</v>
      </c>
      <c r="BS536" s="5">
        <v>16.2</v>
      </c>
      <c r="BW536" s="2">
        <v>17.938244338499594</v>
      </c>
      <c r="BX536" s="2">
        <v>19.39619589342588</v>
      </c>
      <c r="BY536" s="2">
        <v>21.544835340164234</v>
      </c>
      <c r="BZ536" s="2">
        <v>23.700842813774493</v>
      </c>
      <c r="CA536" s="2">
        <v>26.134336648649935</v>
      </c>
    </row>
    <row r="537" spans="2:79" x14ac:dyDescent="0.25">
      <c r="B537">
        <f t="shared" si="31"/>
        <v>53</v>
      </c>
      <c r="C537" s="10">
        <f t="shared" si="26"/>
        <v>54.810875297909021</v>
      </c>
      <c r="D537" s="10">
        <f t="shared" si="27"/>
        <v>57.91980903671729</v>
      </c>
      <c r="E537" s="10">
        <f t="shared" si="28"/>
        <v>62.569482014581027</v>
      </c>
      <c r="F537" s="10">
        <f t="shared" si="29"/>
        <v>68.659289487404266</v>
      </c>
      <c r="G537" s="10">
        <f t="shared" si="30"/>
        <v>74.67003678083023</v>
      </c>
      <c r="Y537" s="5">
        <v>53</v>
      </c>
      <c r="Z537" s="5">
        <v>54</v>
      </c>
      <c r="AA537" s="5">
        <v>54</v>
      </c>
      <c r="AB537" s="5">
        <v>54</v>
      </c>
      <c r="AC537" s="5">
        <v>53</v>
      </c>
      <c r="AG537" s="2">
        <v>53.826662716446883</v>
      </c>
      <c r="AH537" s="2">
        <v>57.132261303735326</v>
      </c>
      <c r="AI537" s="2">
        <v>60.845992818059749</v>
      </c>
      <c r="AJ537" s="2">
        <v>64.994633076697482</v>
      </c>
      <c r="AK537" s="2">
        <v>69.477405639493725</v>
      </c>
      <c r="BO537" s="5">
        <v>14.7</v>
      </c>
      <c r="BP537" s="5">
        <v>15.3</v>
      </c>
      <c r="BQ537" s="5">
        <v>15.8</v>
      </c>
      <c r="BR537" s="5">
        <v>16.2</v>
      </c>
      <c r="BS537" s="5">
        <v>16.399999999999999</v>
      </c>
      <c r="BW537" s="2">
        <v>18.149534329958154</v>
      </c>
      <c r="BX537" s="2">
        <v>20.094376565035752</v>
      </c>
      <c r="BY537" s="2">
        <v>22.4370067402436</v>
      </c>
      <c r="BZ537" s="2">
        <v>25.037280517361836</v>
      </c>
      <c r="CA537" s="2">
        <v>27.344697882070697</v>
      </c>
    </row>
    <row r="538" spans="2:79" x14ac:dyDescent="0.25">
      <c r="B538">
        <f t="shared" si="31"/>
        <v>54</v>
      </c>
      <c r="C538" s="10">
        <f t="shared" si="26"/>
        <v>55.902623237773319</v>
      </c>
      <c r="D538" s="10">
        <f t="shared" si="27"/>
        <v>58.759304177545246</v>
      </c>
      <c r="E538" s="10">
        <f t="shared" si="28"/>
        <v>62.664657984858103</v>
      </c>
      <c r="F538" s="10">
        <f t="shared" si="29"/>
        <v>68.546122742923416</v>
      </c>
      <c r="G538" s="10">
        <f t="shared" si="30"/>
        <v>74.826760506980534</v>
      </c>
      <c r="Y538" s="5">
        <v>54</v>
      </c>
      <c r="Z538" s="5">
        <v>54</v>
      </c>
      <c r="AA538" s="5">
        <v>54</v>
      </c>
      <c r="AB538" s="5">
        <v>53</v>
      </c>
      <c r="AC538" s="5">
        <v>52</v>
      </c>
      <c r="AG538" s="2">
        <v>54.810875297909021</v>
      </c>
      <c r="AH538" s="2">
        <v>57.91980903671729</v>
      </c>
      <c r="AI538" s="2">
        <v>62.569482014581027</v>
      </c>
      <c r="AJ538" s="2">
        <v>68.494650098753084</v>
      </c>
      <c r="AK538" s="2">
        <v>74.67003678083023</v>
      </c>
      <c r="BO538" s="5">
        <v>15.3</v>
      </c>
      <c r="BP538" s="5">
        <v>15.8</v>
      </c>
      <c r="BQ538" s="5">
        <v>16.2</v>
      </c>
      <c r="BR538" s="5">
        <v>16.399999999999999</v>
      </c>
      <c r="BS538" s="5">
        <v>16.600000000000001</v>
      </c>
      <c r="BW538" s="2">
        <v>18.564202696445573</v>
      </c>
      <c r="BX538" s="2">
        <v>20.203472826544225</v>
      </c>
      <c r="BY538" s="2">
        <v>22.881101597833542</v>
      </c>
      <c r="BZ538" s="2">
        <v>25.791164854101822</v>
      </c>
      <c r="CA538" s="2">
        <v>28.909876306396058</v>
      </c>
    </row>
    <row r="539" spans="2:79" x14ac:dyDescent="0.25">
      <c r="B539">
        <f t="shared" si="31"/>
        <v>54</v>
      </c>
      <c r="C539" s="10">
        <f t="shared" si="26"/>
        <v>55.160759042781365</v>
      </c>
      <c r="D539" s="10">
        <f t="shared" si="27"/>
        <v>58.023973477580228</v>
      </c>
      <c r="E539" s="10">
        <f t="shared" si="28"/>
        <v>62.60119202765992</v>
      </c>
      <c r="F539" s="10">
        <f t="shared" si="29"/>
        <v>68.584617855431148</v>
      </c>
      <c r="G539" s="10">
        <f t="shared" si="30"/>
        <v>74.689559371729871</v>
      </c>
      <c r="Y539" s="5">
        <v>54</v>
      </c>
      <c r="Z539" s="5">
        <v>54</v>
      </c>
      <c r="AA539" s="5">
        <v>53</v>
      </c>
      <c r="AB539" s="5">
        <v>52</v>
      </c>
      <c r="AC539" s="5">
        <v>50</v>
      </c>
      <c r="AG539" s="2">
        <v>55.902623237773319</v>
      </c>
      <c r="AH539" s="2">
        <v>58.759304177545246</v>
      </c>
      <c r="AI539" s="2">
        <v>62.664657984858103</v>
      </c>
      <c r="AJ539" s="2">
        <v>68.659289487404266</v>
      </c>
      <c r="AK539" s="2">
        <v>74.826760506980534</v>
      </c>
      <c r="BO539" s="5">
        <v>15.8</v>
      </c>
      <c r="BP539" s="5">
        <v>16.2</v>
      </c>
      <c r="BQ539" s="5">
        <v>16.399999999999999</v>
      </c>
      <c r="BR539" s="5">
        <v>16.600000000000001</v>
      </c>
      <c r="BS539" s="5">
        <v>17</v>
      </c>
      <c r="BW539" s="2">
        <v>18.898498193253825</v>
      </c>
      <c r="BX539" s="2">
        <v>20.581688726675353</v>
      </c>
      <c r="BY539" s="2">
        <v>22.958984944650172</v>
      </c>
      <c r="BZ539" s="2">
        <v>25.74676707024873</v>
      </c>
      <c r="CA539" s="2">
        <v>28.724648298815985</v>
      </c>
    </row>
    <row r="540" spans="2:79" x14ac:dyDescent="0.25">
      <c r="B540">
        <f t="shared" si="31"/>
        <v>54</v>
      </c>
      <c r="C540" s="10">
        <f t="shared" si="26"/>
        <v>55.277136928453977</v>
      </c>
      <c r="D540" s="10">
        <f t="shared" si="27"/>
        <v>57.979671771918305</v>
      </c>
      <c r="E540" s="10">
        <f t="shared" si="28"/>
        <v>62.648351168940287</v>
      </c>
      <c r="F540" s="10">
        <f t="shared" si="29"/>
        <v>64.958480099327872</v>
      </c>
      <c r="G540" s="10">
        <f t="shared" si="30"/>
        <v>74.683323411074724</v>
      </c>
      <c r="Y540" s="5">
        <v>54</v>
      </c>
      <c r="Z540" s="5">
        <v>53</v>
      </c>
      <c r="AA540" s="5">
        <v>52</v>
      </c>
      <c r="AB540" s="5">
        <v>50</v>
      </c>
      <c r="AC540" s="5">
        <v>51</v>
      </c>
      <c r="AG540" s="2">
        <v>55.160759042781365</v>
      </c>
      <c r="AH540" s="2">
        <v>58.023973477580228</v>
      </c>
      <c r="AI540" s="2">
        <v>62.60119202765992</v>
      </c>
      <c r="AJ540" s="2">
        <v>68.546122742923416</v>
      </c>
      <c r="AK540" s="2">
        <v>74.689559371729871</v>
      </c>
      <c r="BO540" s="5">
        <v>16.2</v>
      </c>
      <c r="BP540" s="5">
        <v>16.399999999999999</v>
      </c>
      <c r="BQ540" s="5">
        <v>16.600000000000001</v>
      </c>
      <c r="BR540" s="5">
        <v>17</v>
      </c>
      <c r="BS540" s="5">
        <v>18</v>
      </c>
      <c r="BW540" s="2">
        <v>18.889624036854919</v>
      </c>
      <c r="BX540" s="2">
        <v>20.449420842769609</v>
      </c>
      <c r="BY540" s="2">
        <v>22.918941015676683</v>
      </c>
      <c r="BZ540" s="2">
        <v>25.810671111357216</v>
      </c>
      <c r="CA540" s="2">
        <v>28.88697033445602</v>
      </c>
    </row>
    <row r="541" spans="2:79" x14ac:dyDescent="0.25">
      <c r="B541">
        <f t="shared" si="31"/>
        <v>53</v>
      </c>
      <c r="C541" s="10">
        <f t="shared" si="26"/>
        <v>53.51763427651963</v>
      </c>
      <c r="D541" s="10">
        <f t="shared" si="27"/>
        <v>55.685487231289443</v>
      </c>
      <c r="E541" s="10">
        <f t="shared" si="28"/>
        <v>59.97428220877017</v>
      </c>
      <c r="F541" s="10">
        <f t="shared" si="29"/>
        <v>63.232259012179021</v>
      </c>
      <c r="G541" s="10">
        <f t="shared" si="30"/>
        <v>71.153582454249431</v>
      </c>
      <c r="Y541" s="5">
        <v>53</v>
      </c>
      <c r="Z541" s="5">
        <v>52</v>
      </c>
      <c r="AA541" s="5">
        <v>50</v>
      </c>
      <c r="AB541" s="5">
        <v>51</v>
      </c>
      <c r="AC541" s="5">
        <v>52</v>
      </c>
      <c r="AG541" s="2">
        <v>55.277136928453977</v>
      </c>
      <c r="AH541" s="2">
        <v>57.979671771918305</v>
      </c>
      <c r="AI541" s="2">
        <v>62.648351168940287</v>
      </c>
      <c r="AJ541" s="2">
        <v>68.584617855431148</v>
      </c>
      <c r="AK541" s="2">
        <v>74.683323411074724</v>
      </c>
      <c r="BO541" s="5">
        <v>16.399999999999999</v>
      </c>
      <c r="BP541" s="5">
        <v>16.600000000000001</v>
      </c>
      <c r="BQ541" s="5">
        <v>17</v>
      </c>
      <c r="BR541" s="5">
        <v>18</v>
      </c>
      <c r="BS541" s="5">
        <v>19.5</v>
      </c>
      <c r="BW541" s="2">
        <v>19.055271728942245</v>
      </c>
      <c r="BX541" s="2">
        <v>20.6336954803959</v>
      </c>
      <c r="BY541" s="2">
        <v>23.301361342324608</v>
      </c>
      <c r="BZ541" s="2">
        <v>26.223054795681225</v>
      </c>
      <c r="CA541" s="2">
        <v>29.466451011951428</v>
      </c>
    </row>
    <row r="542" spans="2:79" x14ac:dyDescent="0.25">
      <c r="B542">
        <f t="shared" si="31"/>
        <v>52</v>
      </c>
      <c r="C542" s="10">
        <f t="shared" si="26"/>
        <v>52.623009648917538</v>
      </c>
      <c r="D542" s="10">
        <f t="shared" si="27"/>
        <v>54.862798466544973</v>
      </c>
      <c r="E542" s="10">
        <f t="shared" si="28"/>
        <v>58.292868879856179</v>
      </c>
      <c r="F542" s="10">
        <f t="shared" si="29"/>
        <v>58.855270224176579</v>
      </c>
      <c r="G542" s="10">
        <f t="shared" si="30"/>
        <v>69.451754340375189</v>
      </c>
      <c r="Y542" s="5">
        <v>52</v>
      </c>
      <c r="Z542" s="5">
        <v>50</v>
      </c>
      <c r="AA542" s="5">
        <v>51</v>
      </c>
      <c r="AB542" s="5">
        <v>52</v>
      </c>
      <c r="AC542" s="5">
        <v>54</v>
      </c>
      <c r="AG542" s="2">
        <v>53.51763427651963</v>
      </c>
      <c r="AH542" s="2">
        <v>55.685487231289443</v>
      </c>
      <c r="AI542" s="2">
        <v>59.97428220877017</v>
      </c>
      <c r="AJ542" s="2">
        <v>64.958480099327872</v>
      </c>
      <c r="AK542" s="2">
        <v>71.153582454249431</v>
      </c>
      <c r="BO542" s="5">
        <v>16.600000000000001</v>
      </c>
      <c r="BP542" s="5">
        <v>17</v>
      </c>
      <c r="BQ542" s="5">
        <v>18</v>
      </c>
      <c r="BR542" s="5">
        <v>19.5</v>
      </c>
      <c r="BS542" s="5">
        <v>21.3</v>
      </c>
      <c r="BW542" s="2">
        <v>18.925877793144981</v>
      </c>
      <c r="BX542" s="2">
        <v>20.305792305734109</v>
      </c>
      <c r="BY542" s="2">
        <v>22.73520689245877</v>
      </c>
      <c r="BZ542" s="2">
        <v>25.50530448584361</v>
      </c>
      <c r="CA542" s="2">
        <v>28.417006299450183</v>
      </c>
    </row>
    <row r="543" spans="2:79" x14ac:dyDescent="0.25">
      <c r="B543">
        <f t="shared" si="31"/>
        <v>50</v>
      </c>
      <c r="C543" s="10">
        <f t="shared" si="26"/>
        <v>49.977868936213319</v>
      </c>
      <c r="D543" s="10">
        <f t="shared" si="27"/>
        <v>51.806792621626428</v>
      </c>
      <c r="E543" s="10">
        <f t="shared" si="28"/>
        <v>55.472471744903814</v>
      </c>
      <c r="F543" s="10">
        <f t="shared" si="29"/>
        <v>65.92105784997301</v>
      </c>
      <c r="G543" s="10">
        <f t="shared" si="30"/>
        <v>62.338011440145898</v>
      </c>
      <c r="Y543" s="5">
        <v>50</v>
      </c>
      <c r="Z543" s="5">
        <v>51</v>
      </c>
      <c r="AA543" s="5">
        <v>52</v>
      </c>
      <c r="AB543" s="5">
        <v>54</v>
      </c>
      <c r="AC543" s="5">
        <v>59</v>
      </c>
      <c r="AG543" s="2">
        <v>52.623009648917538</v>
      </c>
      <c r="AH543" s="2">
        <v>54.862798466544973</v>
      </c>
      <c r="AI543" s="2">
        <v>58.292868879856179</v>
      </c>
      <c r="AJ543" s="2">
        <v>63.232259012179021</v>
      </c>
      <c r="AK543" s="2">
        <v>69.451754340375189</v>
      </c>
      <c r="BO543" s="5">
        <v>17</v>
      </c>
      <c r="BP543" s="5">
        <v>18</v>
      </c>
      <c r="BQ543" s="5">
        <v>19.5</v>
      </c>
      <c r="BR543" s="5">
        <v>21.3</v>
      </c>
      <c r="BS543" s="5">
        <v>24</v>
      </c>
      <c r="BW543" s="2">
        <v>18.96318491086933</v>
      </c>
      <c r="BX543" s="2">
        <v>20.481527170252832</v>
      </c>
      <c r="BY543" s="2">
        <v>22.88343334139816</v>
      </c>
      <c r="BZ543" s="2">
        <v>25.494562605135243</v>
      </c>
      <c r="CA543" s="2">
        <v>28.391660694401722</v>
      </c>
    </row>
    <row r="544" spans="2:79" x14ac:dyDescent="0.25">
      <c r="B544">
        <f t="shared" si="31"/>
        <v>51</v>
      </c>
      <c r="C544" s="10">
        <f t="shared" si="26"/>
        <v>53.311366007449607</v>
      </c>
      <c r="D544" s="10">
        <f t="shared" si="27"/>
        <v>56.26076133829342</v>
      </c>
      <c r="E544" s="10">
        <f t="shared" si="28"/>
        <v>60.683108539569339</v>
      </c>
      <c r="F544" s="10">
        <f t="shared" si="29"/>
        <v>64.154211740746703</v>
      </c>
      <c r="G544" s="10">
        <f t="shared" si="30"/>
        <v>71.027718463326977</v>
      </c>
      <c r="Y544" s="5">
        <v>51</v>
      </c>
      <c r="Z544" s="5">
        <v>52</v>
      </c>
      <c r="AA544" s="5">
        <v>54</v>
      </c>
      <c r="AB544" s="5">
        <v>59</v>
      </c>
      <c r="AC544" s="5">
        <v>68</v>
      </c>
      <c r="AG544" s="2">
        <v>49.977868936213319</v>
      </c>
      <c r="AH544" s="2">
        <v>51.806792621626428</v>
      </c>
      <c r="AI544" s="2">
        <v>55.472471744903814</v>
      </c>
      <c r="AJ544" s="2">
        <v>58.855270224176579</v>
      </c>
      <c r="AK544" s="2">
        <v>62.338011440145898</v>
      </c>
      <c r="BO544" s="5">
        <v>18</v>
      </c>
      <c r="BP544" s="5">
        <v>19.5</v>
      </c>
      <c r="BQ544" s="5">
        <v>21.3</v>
      </c>
      <c r="BR544" s="5">
        <v>24</v>
      </c>
      <c r="BS544" s="5">
        <v>28.3</v>
      </c>
      <c r="BW544" s="2">
        <v>18.845090732599523</v>
      </c>
      <c r="BX544" s="2">
        <v>20.273576135288163</v>
      </c>
      <c r="BY544" s="2">
        <v>22.66379107990582</v>
      </c>
      <c r="BZ544" s="2">
        <v>24.918618874279442</v>
      </c>
      <c r="CA544" s="2">
        <v>27.194729903090661</v>
      </c>
    </row>
    <row r="545" spans="2:79" x14ac:dyDescent="0.25">
      <c r="B545">
        <f t="shared" si="31"/>
        <v>52</v>
      </c>
      <c r="C545" s="10">
        <f t="shared" si="26"/>
        <v>54.168550924290592</v>
      </c>
      <c r="D545" s="10">
        <f t="shared" si="27"/>
        <v>57.139072964597283</v>
      </c>
      <c r="E545" s="10">
        <f t="shared" si="28"/>
        <v>60.695110294058907</v>
      </c>
      <c r="F545" s="10">
        <f t="shared" si="29"/>
        <v>69.355888189217964</v>
      </c>
      <c r="G545" s="10">
        <f t="shared" si="30"/>
        <v>67.667818839959097</v>
      </c>
      <c r="Y545" s="5">
        <v>52</v>
      </c>
      <c r="Z545" s="5">
        <v>54</v>
      </c>
      <c r="AA545" s="5">
        <v>59</v>
      </c>
      <c r="AB545" s="5">
        <v>68</v>
      </c>
      <c r="AC545" s="5">
        <v>83</v>
      </c>
      <c r="AG545" s="2">
        <v>53.311366007449607</v>
      </c>
      <c r="AH545" s="2">
        <v>56.26076133829342</v>
      </c>
      <c r="AI545" s="2">
        <v>60.683108539569339</v>
      </c>
      <c r="AJ545" s="2">
        <v>65.92105784997301</v>
      </c>
      <c r="AK545" s="2">
        <v>71.027718463326977</v>
      </c>
      <c r="BO545" s="5">
        <v>19.5</v>
      </c>
      <c r="BP545" s="5">
        <v>21.3</v>
      </c>
      <c r="BQ545" s="5">
        <v>24</v>
      </c>
      <c r="BR545" s="5">
        <v>28.3</v>
      </c>
      <c r="BS545" s="5">
        <v>36.4</v>
      </c>
      <c r="BW545" s="2">
        <v>20.348109737080634</v>
      </c>
      <c r="BX545" s="2">
        <v>22.454383271401497</v>
      </c>
      <c r="BY545" s="2">
        <v>25.058379592235571</v>
      </c>
      <c r="BZ545" s="2">
        <v>27.737565415551231</v>
      </c>
      <c r="CA545" s="2">
        <v>30.55413045654927</v>
      </c>
    </row>
    <row r="546" spans="2:79" x14ac:dyDescent="0.25">
      <c r="B546">
        <f t="shared" si="31"/>
        <v>54</v>
      </c>
      <c r="C546" s="10">
        <f t="shared" si="26"/>
        <v>57.119574807279605</v>
      </c>
      <c r="D546" s="10">
        <f t="shared" si="27"/>
        <v>61.125957681323293</v>
      </c>
      <c r="E546" s="10">
        <f t="shared" si="28"/>
        <v>65.017144194086057</v>
      </c>
      <c r="F546" s="10">
        <f t="shared" si="29"/>
        <v>86.99003601795377</v>
      </c>
      <c r="G546" s="10">
        <f t="shared" si="30"/>
        <v>74.815093625930814</v>
      </c>
      <c r="Y546" s="5">
        <v>54</v>
      </c>
      <c r="Z546" s="5">
        <v>59</v>
      </c>
      <c r="AA546" s="5">
        <v>68</v>
      </c>
      <c r="AB546" s="5">
        <v>83</v>
      </c>
      <c r="AC546" s="5">
        <v>111</v>
      </c>
      <c r="AG546" s="2">
        <v>54.168550924290592</v>
      </c>
      <c r="AH546" s="2">
        <v>57.139072964597283</v>
      </c>
      <c r="AI546" s="2">
        <v>60.695110294058907</v>
      </c>
      <c r="AJ546" s="2">
        <v>64.154211740746703</v>
      </c>
      <c r="AK546" s="2">
        <v>67.667818839959097</v>
      </c>
      <c r="BO546" s="5">
        <v>21.3</v>
      </c>
      <c r="BP546" s="5">
        <v>24</v>
      </c>
      <c r="BQ546" s="5">
        <v>28.3</v>
      </c>
      <c r="BR546" s="5">
        <v>36.4</v>
      </c>
      <c r="BS546" s="5">
        <v>52</v>
      </c>
      <c r="BW546" s="2">
        <v>21.730933668142253</v>
      </c>
      <c r="BX546" s="2">
        <v>23.452853669768711</v>
      </c>
      <c r="BY546" s="2">
        <v>25.707503052414292</v>
      </c>
      <c r="BZ546" s="2">
        <v>27.791683017246466</v>
      </c>
      <c r="CA546" s="2">
        <v>29.705289723500307</v>
      </c>
    </row>
    <row r="547" spans="2:79" x14ac:dyDescent="0.25">
      <c r="B547">
        <f t="shared" si="31"/>
        <v>59</v>
      </c>
      <c r="C547" s="10">
        <f t="shared" si="26"/>
        <v>64.873715895713673</v>
      </c>
      <c r="D547" s="10">
        <f t="shared" si="27"/>
        <v>71.70109510223385</v>
      </c>
      <c r="E547" s="10">
        <f t="shared" si="28"/>
        <v>79.031007848582817</v>
      </c>
      <c r="F547" s="10">
        <f t="shared" si="29"/>
        <v>117.80762325256303</v>
      </c>
      <c r="G547" s="10">
        <f t="shared" si="30"/>
        <v>96.014716069814924</v>
      </c>
      <c r="Y547" s="5">
        <v>59</v>
      </c>
      <c r="Z547" s="5">
        <v>68</v>
      </c>
      <c r="AA547" s="5">
        <v>83</v>
      </c>
      <c r="AB547" s="5">
        <v>111</v>
      </c>
      <c r="AC547" s="5">
        <v>139</v>
      </c>
      <c r="AG547" s="2">
        <v>57.119574807279605</v>
      </c>
      <c r="AH547" s="2">
        <v>61.125957681323293</v>
      </c>
      <c r="AI547" s="2">
        <v>65.017144194086057</v>
      </c>
      <c r="AJ547" s="2">
        <v>69.355888189217964</v>
      </c>
      <c r="AK547" s="2">
        <v>74.815093625930814</v>
      </c>
      <c r="BO547" s="5">
        <v>24</v>
      </c>
      <c r="BP547" s="5">
        <v>28.3</v>
      </c>
      <c r="BQ547" s="5">
        <v>36.4</v>
      </c>
      <c r="BR547" s="5">
        <v>52</v>
      </c>
      <c r="BS547" s="5">
        <v>74.599999999999994</v>
      </c>
      <c r="BW547" s="2">
        <v>23.406577141613596</v>
      </c>
      <c r="BX547" s="2">
        <v>25.658219096024233</v>
      </c>
      <c r="BY547" s="2">
        <v>27.969493957673702</v>
      </c>
      <c r="BZ547" s="2">
        <v>30.221837911318513</v>
      </c>
      <c r="CA547" s="2">
        <v>32.944746349743838</v>
      </c>
    </row>
    <row r="548" spans="2:79" x14ac:dyDescent="0.25">
      <c r="B548">
        <f t="shared" si="31"/>
        <v>68</v>
      </c>
      <c r="C548" s="10">
        <f t="shared" si="26"/>
        <v>78.066317771650048</v>
      </c>
      <c r="D548" s="10">
        <f t="shared" si="27"/>
        <v>89.26935428588844</v>
      </c>
      <c r="E548" s="10">
        <f t="shared" si="28"/>
        <v>102.70814368045508</v>
      </c>
      <c r="F548" s="10">
        <f t="shared" si="29"/>
        <v>170.38374826061229</v>
      </c>
      <c r="G548" s="10">
        <f t="shared" si="30"/>
        <v>137.18933940068663</v>
      </c>
      <c r="Y548" s="5">
        <v>68</v>
      </c>
      <c r="Z548" s="5">
        <v>83</v>
      </c>
      <c r="AA548" s="5">
        <v>111</v>
      </c>
      <c r="AB548" s="5">
        <v>139</v>
      </c>
      <c r="AC548" s="5">
        <v>167</v>
      </c>
      <c r="AG548" s="2">
        <v>64.873715895713673</v>
      </c>
      <c r="AH548" s="2">
        <v>71.70109510223385</v>
      </c>
      <c r="AI548" s="2">
        <v>79.031007848582817</v>
      </c>
      <c r="AJ548" s="2">
        <v>86.99003601795377</v>
      </c>
      <c r="AK548" s="2">
        <v>96.014716069814924</v>
      </c>
      <c r="BO548" s="5">
        <v>28.3</v>
      </c>
      <c r="BP548" s="5">
        <v>36.4</v>
      </c>
      <c r="BQ548" s="5">
        <v>52</v>
      </c>
      <c r="BR548" s="5">
        <v>74.599999999999994</v>
      </c>
      <c r="BS548" s="5">
        <v>108</v>
      </c>
      <c r="BW548" s="2">
        <v>26.937118603361554</v>
      </c>
      <c r="BX548" s="2">
        <v>30.608327537150384</v>
      </c>
      <c r="BY548" s="2">
        <v>34.103397412652093</v>
      </c>
      <c r="BZ548" s="2">
        <v>38.363131520371063</v>
      </c>
      <c r="CA548" s="2">
        <v>43.491812384895759</v>
      </c>
    </row>
    <row r="549" spans="2:79" x14ac:dyDescent="0.25">
      <c r="B549">
        <f t="shared" si="31"/>
        <v>83</v>
      </c>
      <c r="C549" s="10">
        <f t="shared" si="26"/>
        <v>100.49576537447726</v>
      </c>
      <c r="D549" s="10">
        <f t="shared" si="27"/>
        <v>120.42333756142519</v>
      </c>
      <c r="E549" s="10">
        <f t="shared" si="28"/>
        <v>144.35999772177476</v>
      </c>
      <c r="F549" s="10">
        <f t="shared" si="29"/>
        <v>272.33939400489305</v>
      </c>
      <c r="G549" s="10">
        <f t="shared" si="30"/>
        <v>198.20921516901916</v>
      </c>
      <c r="Y549" s="5">
        <v>83</v>
      </c>
      <c r="Z549" s="5">
        <v>111</v>
      </c>
      <c r="AA549" s="5">
        <v>139</v>
      </c>
      <c r="AB549" s="5">
        <v>167</v>
      </c>
      <c r="AC549" s="5">
        <v>219</v>
      </c>
      <c r="AG549" s="2">
        <v>78.066317771650048</v>
      </c>
      <c r="AH549" s="2">
        <v>89.26935428588844</v>
      </c>
      <c r="AI549" s="2">
        <v>102.70814368045508</v>
      </c>
      <c r="AJ549" s="2">
        <v>117.80762325256303</v>
      </c>
      <c r="AK549" s="2">
        <v>137.18933940068663</v>
      </c>
      <c r="BO549" s="5">
        <v>36.4</v>
      </c>
      <c r="BP549" s="5">
        <v>52</v>
      </c>
      <c r="BQ549" s="5">
        <v>74.599999999999994</v>
      </c>
      <c r="BR549" s="5">
        <v>108</v>
      </c>
      <c r="BS549" s="5">
        <v>184</v>
      </c>
      <c r="BW549" s="2">
        <v>33.03507836162089</v>
      </c>
      <c r="BX549" s="2">
        <v>39.04301542533247</v>
      </c>
      <c r="BY549" s="2">
        <v>46.635647364517681</v>
      </c>
      <c r="BZ549" s="2">
        <v>56.573206692396873</v>
      </c>
      <c r="CA549" s="2">
        <v>71.184143782303138</v>
      </c>
    </row>
    <row r="550" spans="2:79" x14ac:dyDescent="0.25">
      <c r="B550">
        <f t="shared" si="31"/>
        <v>111</v>
      </c>
      <c r="C550" s="10">
        <f t="shared" si="26"/>
        <v>146.4494511171084</v>
      </c>
      <c r="D550" s="10">
        <f t="shared" si="27"/>
        <v>187.91407020856155</v>
      </c>
      <c r="E550" s="10">
        <f t="shared" si="28"/>
        <v>231.75025279142801</v>
      </c>
      <c r="F550" s="10">
        <f t="shared" si="29"/>
        <v>264.42499339072543</v>
      </c>
      <c r="G550" s="10">
        <f t="shared" si="30"/>
        <v>306.18148767894036</v>
      </c>
      <c r="Y550" s="5">
        <v>111</v>
      </c>
      <c r="Z550" s="5">
        <v>139</v>
      </c>
      <c r="AA550" s="5">
        <v>167</v>
      </c>
      <c r="AB550" s="5">
        <v>219</v>
      </c>
      <c r="AC550" s="5">
        <v>261</v>
      </c>
      <c r="AG550" s="2">
        <v>100.49576537447726</v>
      </c>
      <c r="AH550" s="2">
        <v>120.42333756142519</v>
      </c>
      <c r="AI550" s="2">
        <v>144.35999772177476</v>
      </c>
      <c r="AJ550" s="2">
        <v>170.38374826061229</v>
      </c>
      <c r="AK550" s="2">
        <v>198.20921516901916</v>
      </c>
      <c r="BO550" s="5">
        <v>52</v>
      </c>
      <c r="BP550" s="5">
        <v>74.599999999999994</v>
      </c>
      <c r="BQ550" s="5">
        <v>108</v>
      </c>
      <c r="BR550" s="5">
        <v>184</v>
      </c>
      <c r="BS550" s="5">
        <v>239</v>
      </c>
      <c r="BW550" s="2">
        <v>44.741442761676197</v>
      </c>
      <c r="BX550" s="2">
        <v>58.236518041344624</v>
      </c>
      <c r="BY550" s="2">
        <v>76.373132745064254</v>
      </c>
      <c r="BZ550" s="2">
        <v>101.89744926516336</v>
      </c>
      <c r="CA550" s="2">
        <v>134.47740425071123</v>
      </c>
    </row>
    <row r="551" spans="2:79" x14ac:dyDescent="0.25">
      <c r="B551">
        <f t="shared" si="31"/>
        <v>139</v>
      </c>
      <c r="C551" s="10">
        <f t="shared" si="26"/>
        <v>169.2081457201821</v>
      </c>
      <c r="D551" s="10">
        <f t="shared" si="27"/>
        <v>201.56520966334318</v>
      </c>
      <c r="E551" s="10">
        <f t="shared" si="28"/>
        <v>234.71595394233171</v>
      </c>
      <c r="F551" s="10">
        <f t="shared" si="29"/>
        <v>274.31506392478224</v>
      </c>
      <c r="G551" s="10">
        <f t="shared" si="30"/>
        <v>288.43894094019885</v>
      </c>
      <c r="Y551" s="5">
        <v>139</v>
      </c>
      <c r="Z551" s="5">
        <v>167</v>
      </c>
      <c r="AA551" s="5">
        <v>219</v>
      </c>
      <c r="AB551" s="5">
        <v>261</v>
      </c>
      <c r="AC551" s="5">
        <v>292</v>
      </c>
      <c r="AG551" s="2">
        <v>146.4494511171084</v>
      </c>
      <c r="AH551" s="2">
        <v>187.91407020856155</v>
      </c>
      <c r="AI551" s="2">
        <v>231.75025279142801</v>
      </c>
      <c r="AJ551" s="2">
        <v>272.33939400489305</v>
      </c>
      <c r="AK551" s="2">
        <v>306.18148767894036</v>
      </c>
      <c r="BO551" s="5">
        <v>74.599999999999994</v>
      </c>
      <c r="BP551" s="5">
        <v>108</v>
      </c>
      <c r="BQ551" s="5">
        <v>184</v>
      </c>
      <c r="BR551" s="5">
        <v>239</v>
      </c>
      <c r="BS551" s="5">
        <v>280</v>
      </c>
      <c r="BW551" s="2">
        <v>73.964159896574756</v>
      </c>
      <c r="BX551" s="2">
        <v>112.89940707742105</v>
      </c>
      <c r="BY551" s="2">
        <v>163.9328363569112</v>
      </c>
      <c r="BZ551" s="2">
        <v>223.75286804439219</v>
      </c>
      <c r="CA551" s="2">
        <v>280.84339386021799</v>
      </c>
    </row>
    <row r="552" spans="2:79" x14ac:dyDescent="0.25">
      <c r="B552">
        <f t="shared" si="31"/>
        <v>167</v>
      </c>
      <c r="C552" s="10">
        <f t="shared" si="26"/>
        <v>195.53128443153838</v>
      </c>
      <c r="D552" s="10">
        <f t="shared" si="27"/>
        <v>224.42831813656235</v>
      </c>
      <c r="E552" s="10">
        <f t="shared" si="28"/>
        <v>251.32350108999574</v>
      </c>
      <c r="F552" s="10">
        <f t="shared" si="29"/>
        <v>403.61261888215495</v>
      </c>
      <c r="G552" s="10">
        <f t="shared" si="30"/>
        <v>292.36701267867141</v>
      </c>
      <c r="Y552" s="5">
        <v>167</v>
      </c>
      <c r="Z552" s="5">
        <v>219</v>
      </c>
      <c r="AA552" s="5">
        <v>261</v>
      </c>
      <c r="AB552" s="5">
        <v>292</v>
      </c>
      <c r="AC552" s="5">
        <v>317</v>
      </c>
      <c r="AG552" s="2">
        <v>169.2081457201821</v>
      </c>
      <c r="AH552" s="2">
        <v>201.56520966334318</v>
      </c>
      <c r="AI552" s="2">
        <v>234.71595394233171</v>
      </c>
      <c r="AJ552" s="2">
        <v>264.42499339072543</v>
      </c>
      <c r="AK552" s="2">
        <v>288.43894094019885</v>
      </c>
      <c r="BO552" s="5">
        <v>108</v>
      </c>
      <c r="BP552" s="5">
        <v>184</v>
      </c>
      <c r="BQ552" s="5">
        <v>239</v>
      </c>
      <c r="BR552" s="5">
        <v>280</v>
      </c>
      <c r="BS552" s="5">
        <v>318</v>
      </c>
      <c r="BW552" s="2">
        <v>102.11653978241857</v>
      </c>
      <c r="BX552" s="2">
        <v>139.16201284218258</v>
      </c>
      <c r="BY552" s="2">
        <v>182.08427850164517</v>
      </c>
      <c r="BZ552" s="2">
        <v>226.09638457585817</v>
      </c>
      <c r="CA552" s="2">
        <v>265.36457550851657</v>
      </c>
    </row>
    <row r="553" spans="2:79" x14ac:dyDescent="0.25">
      <c r="B553">
        <f t="shared" si="31"/>
        <v>219</v>
      </c>
      <c r="C553" s="10">
        <f t="shared" si="26"/>
        <v>274.77863689390551</v>
      </c>
      <c r="D553" s="10">
        <f t="shared" si="27"/>
        <v>328.94837127022788</v>
      </c>
      <c r="E553" s="10">
        <f t="shared" si="28"/>
        <v>370.22216567361704</v>
      </c>
      <c r="F553" s="10">
        <f t="shared" si="29"/>
        <v>367.70755761472418</v>
      </c>
      <c r="G553" s="10">
        <f t="shared" si="30"/>
        <v>425.50690651360537</v>
      </c>
      <c r="Y553" s="5">
        <v>219</v>
      </c>
      <c r="Z553" s="5">
        <v>261</v>
      </c>
      <c r="AA553" s="5">
        <v>292</v>
      </c>
      <c r="AB553" s="5">
        <v>317</v>
      </c>
      <c r="AC553" s="5">
        <v>339</v>
      </c>
      <c r="AG553" s="2">
        <v>195.53128443153838</v>
      </c>
      <c r="AH553" s="2">
        <v>224.42831813656235</v>
      </c>
      <c r="AI553" s="2">
        <v>251.32350108999574</v>
      </c>
      <c r="AJ553" s="2">
        <v>274.31506392478224</v>
      </c>
      <c r="AK553" s="2">
        <v>292.36701267867141</v>
      </c>
      <c r="BO553" s="5">
        <v>184</v>
      </c>
      <c r="BP553" s="5">
        <v>239</v>
      </c>
      <c r="BQ553" s="5">
        <v>280</v>
      </c>
      <c r="BR553" s="5">
        <v>318</v>
      </c>
      <c r="BS553" s="5">
        <v>357</v>
      </c>
      <c r="BW553" s="2">
        <v>137.56168966723249</v>
      </c>
      <c r="BX553" s="2">
        <v>177.55185529865571</v>
      </c>
      <c r="BY553" s="2">
        <v>213.53222618211197</v>
      </c>
      <c r="BZ553" s="2">
        <v>250.55229795068445</v>
      </c>
      <c r="CA553" s="2">
        <v>279.43006556106087</v>
      </c>
    </row>
    <row r="554" spans="2:79" x14ac:dyDescent="0.25">
      <c r="B554">
        <f t="shared" si="31"/>
        <v>261</v>
      </c>
      <c r="C554" s="10">
        <f t="shared" si="26"/>
        <v>297.08431671910955</v>
      </c>
      <c r="D554" s="10">
        <f t="shared" si="27"/>
        <v>325.4522154877132</v>
      </c>
      <c r="E554" s="10">
        <f t="shared" si="28"/>
        <v>348.73938979172027</v>
      </c>
      <c r="F554" s="10">
        <f t="shared" si="29"/>
        <v>347.58093370530105</v>
      </c>
      <c r="G554" s="10">
        <f t="shared" si="30"/>
        <v>384.81123148744598</v>
      </c>
      <c r="Y554" s="5">
        <v>261</v>
      </c>
      <c r="Z554" s="5">
        <v>292</v>
      </c>
      <c r="AA554" s="5">
        <v>317</v>
      </c>
      <c r="AB554" s="5">
        <v>339</v>
      </c>
      <c r="AC554" s="5">
        <v>356</v>
      </c>
      <c r="AG554" s="2">
        <v>274.77863689390551</v>
      </c>
      <c r="AH554" s="2">
        <v>328.94837127022788</v>
      </c>
      <c r="AI554" s="2">
        <v>370.22216567361704</v>
      </c>
      <c r="AJ554" s="2">
        <v>403.61261888215495</v>
      </c>
      <c r="AK554" s="2">
        <v>425.50690651360537</v>
      </c>
      <c r="BO554" s="5">
        <v>239</v>
      </c>
      <c r="BP554" s="5">
        <v>280</v>
      </c>
      <c r="BQ554" s="5">
        <v>318</v>
      </c>
      <c r="BR554" s="5">
        <v>357</v>
      </c>
      <c r="BS554" s="5">
        <v>392</v>
      </c>
      <c r="BW554" s="2">
        <v>242.1214875575109</v>
      </c>
      <c r="BX554" s="2">
        <v>342.07732241216377</v>
      </c>
      <c r="BY554" s="2">
        <v>419.261332035973</v>
      </c>
      <c r="BZ554" s="2">
        <v>499.17701973946623</v>
      </c>
      <c r="CA554" s="2">
        <v>556.16445238053427</v>
      </c>
    </row>
    <row r="555" spans="2:79" x14ac:dyDescent="0.25">
      <c r="B555">
        <f t="shared" si="31"/>
        <v>292</v>
      </c>
      <c r="C555" s="10">
        <f t="shared" si="26"/>
        <v>314.3063432179764</v>
      </c>
      <c r="D555" s="10">
        <f t="shared" si="27"/>
        <v>329.04656412894457</v>
      </c>
      <c r="E555" s="10">
        <f t="shared" si="28"/>
        <v>339.27674063410188</v>
      </c>
      <c r="F555" s="10">
        <f t="shared" si="29"/>
        <v>359.69763363419338</v>
      </c>
      <c r="G555" s="10">
        <f t="shared" si="30"/>
        <v>355.29602849553805</v>
      </c>
      <c r="Y555" s="5">
        <v>292</v>
      </c>
      <c r="Z555" s="5">
        <v>317</v>
      </c>
      <c r="AA555" s="5">
        <v>339</v>
      </c>
      <c r="AB555" s="5">
        <v>356</v>
      </c>
      <c r="AC555" s="5">
        <v>367</v>
      </c>
      <c r="AG555" s="2">
        <v>297.08431671910955</v>
      </c>
      <c r="AH555" s="2">
        <v>325.4522154877132</v>
      </c>
      <c r="AI555" s="2">
        <v>348.73938979172027</v>
      </c>
      <c r="AJ555" s="2">
        <v>367.70755761472418</v>
      </c>
      <c r="AK555" s="2">
        <v>384.81123148744598</v>
      </c>
      <c r="BO555" s="5">
        <v>280</v>
      </c>
      <c r="BP555" s="5">
        <v>318</v>
      </c>
      <c r="BQ555" s="5">
        <v>357</v>
      </c>
      <c r="BR555" s="5">
        <v>392</v>
      </c>
      <c r="BS555" s="5">
        <v>418</v>
      </c>
      <c r="BW555" s="2">
        <v>300.31208358148115</v>
      </c>
      <c r="BX555" s="2">
        <v>346.9335491185451</v>
      </c>
      <c r="BY555" s="2">
        <v>393.68161529628577</v>
      </c>
      <c r="BZ555" s="2">
        <v>432.34018813628683</v>
      </c>
      <c r="CA555" s="2">
        <v>471.72930724134056</v>
      </c>
    </row>
    <row r="556" spans="2:79" x14ac:dyDescent="0.25">
      <c r="B556">
        <f t="shared" si="31"/>
        <v>317</v>
      </c>
      <c r="C556" s="10">
        <f t="shared" si="26"/>
        <v>335.20670381536496</v>
      </c>
      <c r="D556" s="10">
        <f t="shared" si="27"/>
        <v>347.44854665837158</v>
      </c>
      <c r="E556" s="10">
        <f t="shared" si="28"/>
        <v>355.47579634514864</v>
      </c>
      <c r="F556" s="10">
        <f t="shared" si="29"/>
        <v>385.90770216740009</v>
      </c>
      <c r="G556" s="10">
        <f t="shared" si="30"/>
        <v>363.06055021903376</v>
      </c>
      <c r="Y556" s="5">
        <v>317</v>
      </c>
      <c r="Z556" s="5">
        <v>339</v>
      </c>
      <c r="AA556" s="5">
        <v>356</v>
      </c>
      <c r="AB556" s="5">
        <v>367</v>
      </c>
      <c r="AC556" s="5">
        <v>372</v>
      </c>
      <c r="AG556" s="2">
        <v>314.3063432179764</v>
      </c>
      <c r="AH556" s="2">
        <v>329.04656412894457</v>
      </c>
      <c r="AI556" s="2">
        <v>339.27674063410188</v>
      </c>
      <c r="AJ556" s="2">
        <v>347.58093370530105</v>
      </c>
      <c r="AK556" s="2">
        <v>355.29602849553805</v>
      </c>
      <c r="BO556" s="5">
        <v>318</v>
      </c>
      <c r="BP556" s="5">
        <v>357</v>
      </c>
      <c r="BQ556" s="5">
        <v>392</v>
      </c>
      <c r="BR556" s="5">
        <v>418</v>
      </c>
      <c r="BS556" s="5">
        <v>430</v>
      </c>
      <c r="BW556" s="2">
        <v>321.41046793526442</v>
      </c>
      <c r="BX556" s="2">
        <v>346.28519506605528</v>
      </c>
      <c r="BY556" s="2">
        <v>367.37880756351609</v>
      </c>
      <c r="BZ556" s="2">
        <v>382.6086314244717</v>
      </c>
      <c r="CA556" s="2">
        <v>398.07558159562888</v>
      </c>
    </row>
    <row r="557" spans="2:79" x14ac:dyDescent="0.25">
      <c r="B557">
        <f t="shared" si="31"/>
        <v>339</v>
      </c>
      <c r="C557" s="10">
        <f t="shared" si="26"/>
        <v>356.16939439327945</v>
      </c>
      <c r="D557" s="10">
        <f t="shared" si="27"/>
        <v>369.23144420408386</v>
      </c>
      <c r="E557" s="10">
        <f t="shared" si="28"/>
        <v>378.68478182304091</v>
      </c>
      <c r="F557" s="10">
        <f t="shared" si="29"/>
        <v>390.78810230253958</v>
      </c>
      <c r="G557" s="10">
        <f t="shared" si="30"/>
        <v>388.70222797535592</v>
      </c>
      <c r="Y557" s="5">
        <v>339</v>
      </c>
      <c r="Z557" s="5">
        <v>356</v>
      </c>
      <c r="AA557" s="5">
        <v>367</v>
      </c>
      <c r="AB557" s="5">
        <v>372</v>
      </c>
      <c r="AC557" s="5">
        <v>372</v>
      </c>
      <c r="AG557" s="2">
        <v>335.20670381536496</v>
      </c>
      <c r="AH557" s="2">
        <v>347.44854665837158</v>
      </c>
      <c r="AI557" s="2">
        <v>355.47579634514864</v>
      </c>
      <c r="AJ557" s="2">
        <v>359.69763363419338</v>
      </c>
      <c r="AK557" s="2">
        <v>363.06055021903376</v>
      </c>
      <c r="BO557" s="5">
        <v>357</v>
      </c>
      <c r="BP557" s="5">
        <v>392</v>
      </c>
      <c r="BQ557" s="5">
        <v>418</v>
      </c>
      <c r="BR557" s="5">
        <v>430</v>
      </c>
      <c r="BS557" s="5">
        <v>430</v>
      </c>
      <c r="BW557" s="2">
        <v>352.63631474046565</v>
      </c>
      <c r="BX557" s="2">
        <v>376.37811880272619</v>
      </c>
      <c r="BY557" s="2">
        <v>392.98264159494823</v>
      </c>
      <c r="BZ557" s="2">
        <v>401.46159417664677</v>
      </c>
      <c r="CA557" s="2">
        <v>409.19598606731483</v>
      </c>
    </row>
    <row r="558" spans="2:79" x14ac:dyDescent="0.25">
      <c r="B558">
        <f t="shared" si="31"/>
        <v>356</v>
      </c>
      <c r="C558" s="10">
        <f t="shared" si="26"/>
        <v>368.8483726618316</v>
      </c>
      <c r="D558" s="10">
        <f t="shared" si="27"/>
        <v>379.05771000688469</v>
      </c>
      <c r="E558" s="10">
        <f t="shared" si="28"/>
        <v>386.63888976705584</v>
      </c>
      <c r="F558" s="10">
        <f t="shared" si="29"/>
        <v>387.0042917324003</v>
      </c>
      <c r="G558" s="10">
        <f t="shared" si="30"/>
        <v>392.09335913311565</v>
      </c>
      <c r="Y558" s="5">
        <v>356</v>
      </c>
      <c r="Z558" s="5">
        <v>367</v>
      </c>
      <c r="AA558" s="5">
        <v>372</v>
      </c>
      <c r="AB558" s="5">
        <v>372</v>
      </c>
      <c r="AC558" s="5">
        <v>371</v>
      </c>
      <c r="AG558" s="2">
        <v>356.16939439327945</v>
      </c>
      <c r="AH558" s="2">
        <v>369.23144420408386</v>
      </c>
      <c r="AI558" s="2">
        <v>378.68478182304091</v>
      </c>
      <c r="AJ558" s="2">
        <v>385.90770216740009</v>
      </c>
      <c r="AK558" s="2">
        <v>388.70222797535592</v>
      </c>
      <c r="BO558" s="5">
        <v>392</v>
      </c>
      <c r="BP558" s="5">
        <v>418</v>
      </c>
      <c r="BQ558" s="5">
        <v>430</v>
      </c>
      <c r="BR558" s="5">
        <v>430</v>
      </c>
      <c r="BS558" s="5">
        <v>428</v>
      </c>
      <c r="BW558" s="2">
        <v>391.84827677818009</v>
      </c>
      <c r="BX558" s="2">
        <v>419.99271263406558</v>
      </c>
      <c r="BY558" s="2">
        <v>440.93187843888018</v>
      </c>
      <c r="BZ558" s="2">
        <v>458.58193425861305</v>
      </c>
      <c r="CA558" s="2">
        <v>464.89686407587152</v>
      </c>
    </row>
    <row r="559" spans="2:79" x14ac:dyDescent="0.25">
      <c r="B559">
        <f t="shared" si="31"/>
        <v>367</v>
      </c>
      <c r="C559" s="10">
        <f t="shared" si="26"/>
        <v>374.7423508894247</v>
      </c>
      <c r="D559" s="10">
        <f t="shared" si="27"/>
        <v>380.57139116793644</v>
      </c>
      <c r="E559" s="10">
        <f t="shared" si="28"/>
        <v>385.15123928397594</v>
      </c>
      <c r="F559" s="10">
        <f t="shared" si="29"/>
        <v>376.87423081023121</v>
      </c>
      <c r="G559" s="10">
        <f t="shared" si="30"/>
        <v>387.78302187894559</v>
      </c>
      <c r="Y559" s="5">
        <v>367</v>
      </c>
      <c r="Z559" s="5">
        <v>372</v>
      </c>
      <c r="AA559" s="5">
        <v>372</v>
      </c>
      <c r="AB559" s="5">
        <v>371</v>
      </c>
      <c r="AC559" s="5">
        <v>373</v>
      </c>
      <c r="AG559" s="2">
        <v>368.8483726618316</v>
      </c>
      <c r="AH559" s="2">
        <v>379.05771000688469</v>
      </c>
      <c r="AI559" s="2">
        <v>386.63888976705584</v>
      </c>
      <c r="AJ559" s="2">
        <v>390.78810230253958</v>
      </c>
      <c r="AK559" s="2">
        <v>392.09335913311565</v>
      </c>
      <c r="BO559" s="5">
        <v>418</v>
      </c>
      <c r="BP559" s="5">
        <v>430</v>
      </c>
      <c r="BQ559" s="5">
        <v>430</v>
      </c>
      <c r="BR559" s="5">
        <v>428</v>
      </c>
      <c r="BS559" s="5">
        <v>433</v>
      </c>
      <c r="BW559" s="2">
        <v>419.34792005504067</v>
      </c>
      <c r="BX559" s="2">
        <v>442.62407787105928</v>
      </c>
      <c r="BY559" s="2">
        <v>460.32242303421549</v>
      </c>
      <c r="BZ559" s="2">
        <v>470.35318948421144</v>
      </c>
      <c r="CA559" s="2">
        <v>474.60664810863204</v>
      </c>
    </row>
    <row r="560" spans="2:79" x14ac:dyDescent="0.25">
      <c r="B560">
        <f t="shared" si="31"/>
        <v>372</v>
      </c>
      <c r="C560" s="10">
        <f t="shared" si="26"/>
        <v>374.55594994955175</v>
      </c>
      <c r="D560" s="10">
        <f t="shared" si="27"/>
        <v>376.03127780511539</v>
      </c>
      <c r="E560" s="10">
        <f t="shared" si="28"/>
        <v>376.94620588143357</v>
      </c>
      <c r="F560" s="10">
        <f t="shared" si="29"/>
        <v>353.30901147642919</v>
      </c>
      <c r="G560" s="10">
        <f t="shared" si="30"/>
        <v>374.2687495902274</v>
      </c>
      <c r="Y560" s="5">
        <v>372</v>
      </c>
      <c r="Z560" s="5">
        <v>372</v>
      </c>
      <c r="AA560" s="5">
        <v>371</v>
      </c>
      <c r="AB560" s="5">
        <v>373</v>
      </c>
      <c r="AC560" s="5">
        <v>380</v>
      </c>
      <c r="AG560" s="2">
        <v>374.7423508894247</v>
      </c>
      <c r="AH560" s="2">
        <v>380.57139116793644</v>
      </c>
      <c r="AI560" s="2">
        <v>385.15123928397594</v>
      </c>
      <c r="AJ560" s="2">
        <v>387.0042917324003</v>
      </c>
      <c r="AK560" s="2">
        <v>387.78302187894559</v>
      </c>
      <c r="BO560" s="5">
        <v>430</v>
      </c>
      <c r="BP560" s="5">
        <v>430</v>
      </c>
      <c r="BQ560" s="5">
        <v>428</v>
      </c>
      <c r="BR560" s="5">
        <v>433</v>
      </c>
      <c r="BS560" s="5">
        <v>452</v>
      </c>
      <c r="BW560" s="2">
        <v>434.78970288083173</v>
      </c>
      <c r="BX560" s="2">
        <v>448.72038425584594</v>
      </c>
      <c r="BY560" s="2">
        <v>460.2043520129053</v>
      </c>
      <c r="BZ560" s="2">
        <v>464.00621222024046</v>
      </c>
      <c r="CA560" s="2">
        <v>466.6086167146201</v>
      </c>
    </row>
    <row r="561" spans="2:79" x14ac:dyDescent="0.25">
      <c r="B561">
        <f t="shared" si="31"/>
        <v>372</v>
      </c>
      <c r="C561" s="10">
        <f t="shared" si="26"/>
        <v>369.96766780226108</v>
      </c>
      <c r="D561" s="10">
        <f t="shared" si="27"/>
        <v>366.5932439568827</v>
      </c>
      <c r="E561" s="10">
        <f t="shared" si="28"/>
        <v>361.22654348349937</v>
      </c>
      <c r="F561" s="10">
        <f t="shared" si="29"/>
        <v>361.29200418345141</v>
      </c>
      <c r="G561" s="10">
        <f t="shared" si="30"/>
        <v>342.28322394901721</v>
      </c>
      <c r="Y561" s="5">
        <v>372</v>
      </c>
      <c r="Z561" s="5">
        <v>371</v>
      </c>
      <c r="AA561" s="5">
        <v>373</v>
      </c>
      <c r="AB561" s="5">
        <v>380</v>
      </c>
      <c r="AC561" s="5">
        <v>389</v>
      </c>
      <c r="AG561" s="2">
        <v>374.55594994955175</v>
      </c>
      <c r="AH561" s="2">
        <v>376.03127780511539</v>
      </c>
      <c r="AI561" s="2">
        <v>376.94620588143357</v>
      </c>
      <c r="AJ561" s="2">
        <v>376.87423081023121</v>
      </c>
      <c r="AK561" s="2">
        <v>374.2687495902274</v>
      </c>
      <c r="BO561" s="5">
        <v>430</v>
      </c>
      <c r="BP561" s="5">
        <v>428</v>
      </c>
      <c r="BQ561" s="5">
        <v>433</v>
      </c>
      <c r="BR561" s="5">
        <v>452</v>
      </c>
      <c r="BS561" s="5">
        <v>477</v>
      </c>
      <c r="BW561" s="2">
        <v>435.74106709880368</v>
      </c>
      <c r="BX561" s="2">
        <v>439.07531807689048</v>
      </c>
      <c r="BY561" s="2">
        <v>441.40643033014106</v>
      </c>
      <c r="BZ561" s="2">
        <v>440.98055392230867</v>
      </c>
      <c r="CA561" s="2">
        <v>434.33849911099787</v>
      </c>
    </row>
    <row r="562" spans="2:79" x14ac:dyDescent="0.25">
      <c r="B562">
        <f t="shared" si="31"/>
        <v>371</v>
      </c>
      <c r="C562" s="10">
        <f t="shared" si="26"/>
        <v>369.1636042472004</v>
      </c>
      <c r="D562" s="10">
        <f t="shared" si="27"/>
        <v>366.22196178618105</v>
      </c>
      <c r="E562" s="10">
        <f t="shared" si="28"/>
        <v>363.04551182477661</v>
      </c>
      <c r="F562" s="10">
        <f t="shared" si="29"/>
        <v>381.26323624086081</v>
      </c>
      <c r="G562" s="10">
        <f t="shared" si="30"/>
        <v>358.44650613191061</v>
      </c>
      <c r="Y562" s="5">
        <v>371</v>
      </c>
      <c r="Z562" s="5">
        <v>373</v>
      </c>
      <c r="AA562" s="5">
        <v>380</v>
      </c>
      <c r="AB562" s="5">
        <v>389</v>
      </c>
      <c r="AC562" s="5">
        <v>399</v>
      </c>
      <c r="AG562" s="2">
        <v>369.96766780226108</v>
      </c>
      <c r="AH562" s="2">
        <v>366.5932439568827</v>
      </c>
      <c r="AI562" s="2">
        <v>361.22654348349937</v>
      </c>
      <c r="AJ562" s="2">
        <v>353.30901147642919</v>
      </c>
      <c r="AK562" s="2">
        <v>342.28322394901721</v>
      </c>
      <c r="BO562" s="5">
        <v>428</v>
      </c>
      <c r="BP562" s="5">
        <v>433</v>
      </c>
      <c r="BQ562" s="5">
        <v>452</v>
      </c>
      <c r="BR562" s="5">
        <v>477</v>
      </c>
      <c r="BS562" s="5">
        <v>505</v>
      </c>
      <c r="BW562" s="2">
        <v>425.27092847775265</v>
      </c>
      <c r="BX562" s="2">
        <v>417.57180264562191</v>
      </c>
      <c r="BY562" s="2">
        <v>404.48337671194628</v>
      </c>
      <c r="BZ562" s="2">
        <v>387.11447613677598</v>
      </c>
      <c r="CA562" s="2">
        <v>363.79852605985673</v>
      </c>
    </row>
    <row r="563" spans="2:79" x14ac:dyDescent="0.25">
      <c r="B563">
        <f t="shared" si="31"/>
        <v>373</v>
      </c>
      <c r="C563" s="10">
        <f t="shared" si="26"/>
        <v>375.14443086625818</v>
      </c>
      <c r="D563" s="10">
        <f t="shared" si="27"/>
        <v>376.63562015069721</v>
      </c>
      <c r="E563" s="10">
        <f t="shared" si="28"/>
        <v>378.46911416293091</v>
      </c>
      <c r="F563" s="10">
        <f t="shared" si="29"/>
        <v>401.16363379177909</v>
      </c>
      <c r="G563" s="10">
        <f t="shared" si="30"/>
        <v>385.01699716198556</v>
      </c>
      <c r="Y563" s="5">
        <v>373</v>
      </c>
      <c r="Z563" s="5">
        <v>380</v>
      </c>
      <c r="AA563" s="5">
        <v>389</v>
      </c>
      <c r="AB563" s="5">
        <v>399</v>
      </c>
      <c r="AC563" s="5">
        <v>405</v>
      </c>
      <c r="AG563" s="2">
        <v>369.1636042472004</v>
      </c>
      <c r="AH563" s="2">
        <v>366.22196178618105</v>
      </c>
      <c r="AI563" s="2">
        <v>363.04551182477661</v>
      </c>
      <c r="AJ563" s="2">
        <v>361.29200418345141</v>
      </c>
      <c r="AK563" s="2">
        <v>358.44650613191061</v>
      </c>
      <c r="BO563" s="5">
        <v>433</v>
      </c>
      <c r="BP563" s="5">
        <v>452</v>
      </c>
      <c r="BQ563" s="5">
        <v>477</v>
      </c>
      <c r="BR563" s="5">
        <v>505</v>
      </c>
      <c r="BS563" s="5">
        <v>524</v>
      </c>
      <c r="BW563" s="2">
        <v>423.51461154436305</v>
      </c>
      <c r="BX563" s="2">
        <v>416.85459824213871</v>
      </c>
      <c r="BY563" s="2">
        <v>409.38269089078631</v>
      </c>
      <c r="BZ563" s="2">
        <v>405.33614401771274</v>
      </c>
      <c r="CA563" s="2">
        <v>397.92354653985382</v>
      </c>
    </row>
    <row r="564" spans="2:79" x14ac:dyDescent="0.25">
      <c r="B564">
        <f t="shared" si="31"/>
        <v>380</v>
      </c>
      <c r="C564" s="10">
        <f t="shared" si="26"/>
        <v>387.2425136650748</v>
      </c>
      <c r="D564" s="10">
        <f t="shared" si="27"/>
        <v>393.19385295298326</v>
      </c>
      <c r="E564" s="10">
        <f t="shared" si="28"/>
        <v>398.45213778893634</v>
      </c>
      <c r="F564" s="10">
        <f t="shared" si="29"/>
        <v>407.91203893523544</v>
      </c>
      <c r="G564" s="10">
        <f t="shared" si="30"/>
        <v>400.35040059274462</v>
      </c>
      <c r="Y564" s="5">
        <v>380</v>
      </c>
      <c r="Z564" s="5">
        <v>389</v>
      </c>
      <c r="AA564" s="5">
        <v>399</v>
      </c>
      <c r="AB564" s="5">
        <v>405</v>
      </c>
      <c r="AC564" s="5">
        <v>407</v>
      </c>
      <c r="AG564" s="2">
        <v>375.14443086625818</v>
      </c>
      <c r="AH564" s="2">
        <v>376.63562015069721</v>
      </c>
      <c r="AI564" s="2">
        <v>378.46911416293091</v>
      </c>
      <c r="AJ564" s="2">
        <v>381.26323624086081</v>
      </c>
      <c r="AK564" s="2">
        <v>385.01699716198556</v>
      </c>
      <c r="BO564" s="5">
        <v>452</v>
      </c>
      <c r="BP564" s="5">
        <v>477</v>
      </c>
      <c r="BQ564" s="5">
        <v>505</v>
      </c>
      <c r="BR564" s="5">
        <v>524</v>
      </c>
      <c r="BS564" s="5">
        <v>530</v>
      </c>
      <c r="BW564" s="2">
        <v>437.63668207429237</v>
      </c>
      <c r="BX564" s="2">
        <v>441.27678299659965</v>
      </c>
      <c r="BY564" s="2">
        <v>446.21085729516648</v>
      </c>
      <c r="BZ564" s="2">
        <v>452.79228320826064</v>
      </c>
      <c r="CA564" s="2">
        <v>462.28105256527641</v>
      </c>
    </row>
    <row r="565" spans="2:79" x14ac:dyDescent="0.25">
      <c r="B565">
        <f t="shared" si="31"/>
        <v>389</v>
      </c>
      <c r="C565" s="10">
        <f t="shared" ref="C565:C595" si="32">I465</f>
        <v>397.44116460493552</v>
      </c>
      <c r="D565" s="10">
        <f t="shared" ref="D565:D595" si="33">W465</f>
        <v>403.72265361009863</v>
      </c>
      <c r="E565" s="10">
        <f t="shared" ref="E565:E595" si="34">AK465</f>
        <v>407.85847072515668</v>
      </c>
      <c r="F565" s="10">
        <f t="shared" ref="F565:F595" si="35">AY466</f>
        <v>415.57876831724411</v>
      </c>
      <c r="G565" s="10">
        <f t="shared" ref="G565:G595" si="36">BM465</f>
        <v>404.17699953158359</v>
      </c>
      <c r="Y565" s="5">
        <v>389</v>
      </c>
      <c r="Z565" s="5">
        <v>399</v>
      </c>
      <c r="AA565" s="5">
        <v>405</v>
      </c>
      <c r="AB565" s="5">
        <v>407</v>
      </c>
      <c r="AC565" s="5">
        <v>409</v>
      </c>
      <c r="AG565" s="2">
        <v>387.2425136650748</v>
      </c>
      <c r="AH565" s="2">
        <v>393.19385295298326</v>
      </c>
      <c r="AI565" s="2">
        <v>398.45213778893634</v>
      </c>
      <c r="AJ565" s="2">
        <v>401.16363379177909</v>
      </c>
      <c r="AK565" s="2">
        <v>400.35040059274462</v>
      </c>
      <c r="BO565" s="5">
        <v>477</v>
      </c>
      <c r="BP565" s="5">
        <v>505</v>
      </c>
      <c r="BQ565" s="5">
        <v>524</v>
      </c>
      <c r="BR565" s="5">
        <v>530</v>
      </c>
      <c r="BS565" s="5">
        <v>536</v>
      </c>
      <c r="BW565" s="2">
        <v>468.96725883369641</v>
      </c>
      <c r="BX565" s="2">
        <v>484.88277218347957</v>
      </c>
      <c r="BY565" s="2">
        <v>499.1156130263966</v>
      </c>
      <c r="BZ565" s="2">
        <v>506.7056367129224</v>
      </c>
      <c r="CA565" s="2">
        <v>505.51414106647553</v>
      </c>
    </row>
    <row r="566" spans="2:79" x14ac:dyDescent="0.25">
      <c r="B566">
        <f t="shared" si="31"/>
        <v>399</v>
      </c>
      <c r="C566" s="10">
        <f t="shared" si="32"/>
        <v>407.63909200799077</v>
      </c>
      <c r="D566" s="10">
        <f t="shared" si="33"/>
        <v>413.80442282668645</v>
      </c>
      <c r="E566" s="10">
        <f t="shared" si="34"/>
        <v>416.2263091572168</v>
      </c>
      <c r="F566" s="10">
        <f t="shared" si="35"/>
        <v>394.66031790331328</v>
      </c>
      <c r="G566" s="10">
        <f t="shared" si="36"/>
        <v>410.38626711691688</v>
      </c>
      <c r="Y566" s="5">
        <v>399</v>
      </c>
      <c r="Z566" s="5">
        <v>405</v>
      </c>
      <c r="AA566" s="5">
        <v>407</v>
      </c>
      <c r="AB566" s="5">
        <v>409</v>
      </c>
      <c r="AC566" s="5">
        <v>406</v>
      </c>
      <c r="AG566" s="2">
        <v>397.44116460493552</v>
      </c>
      <c r="AH566" s="2">
        <v>403.72265361009863</v>
      </c>
      <c r="AI566" s="2">
        <v>407.85847072515668</v>
      </c>
      <c r="AJ566" s="2">
        <v>407.91203893523544</v>
      </c>
      <c r="AK566" s="2">
        <v>404.17699953158359</v>
      </c>
      <c r="BO566" s="5">
        <v>505</v>
      </c>
      <c r="BP566" s="5">
        <v>524</v>
      </c>
      <c r="BQ566" s="5">
        <v>530</v>
      </c>
      <c r="BR566" s="5">
        <v>536</v>
      </c>
      <c r="BS566" s="5">
        <v>527</v>
      </c>
      <c r="BW566" s="2">
        <v>498.40691319318881</v>
      </c>
      <c r="BX566" s="2">
        <v>516.53121666058792</v>
      </c>
      <c r="BY566" s="2">
        <v>528.69848123069869</v>
      </c>
      <c r="BZ566" s="2">
        <v>530.77240915430082</v>
      </c>
      <c r="CA566" s="2">
        <v>523.72698337365341</v>
      </c>
    </row>
    <row r="567" spans="2:79" x14ac:dyDescent="0.25">
      <c r="B567">
        <f t="shared" si="31"/>
        <v>405</v>
      </c>
      <c r="C567" s="10">
        <f t="shared" si="32"/>
        <v>407.49030649467204</v>
      </c>
      <c r="D567" s="10">
        <f t="shared" si="33"/>
        <v>406.28308948790601</v>
      </c>
      <c r="E567" s="10">
        <f t="shared" si="34"/>
        <v>401.49171031200041</v>
      </c>
      <c r="F567" s="10">
        <f t="shared" si="35"/>
        <v>379.93234699887853</v>
      </c>
      <c r="G567" s="10">
        <f t="shared" si="36"/>
        <v>387.33620045111167</v>
      </c>
      <c r="Y567" s="5">
        <v>405</v>
      </c>
      <c r="Z567" s="5">
        <v>407</v>
      </c>
      <c r="AA567" s="5">
        <v>409</v>
      </c>
      <c r="AB567" s="5">
        <v>406</v>
      </c>
      <c r="AC567" s="5">
        <v>401</v>
      </c>
      <c r="AG567" s="2">
        <v>407.63909200799077</v>
      </c>
      <c r="AH567" s="2">
        <v>413.80442282668645</v>
      </c>
      <c r="AI567" s="2">
        <v>416.2263091572168</v>
      </c>
      <c r="AJ567" s="2">
        <v>415.57876831724411</v>
      </c>
      <c r="AK567" s="2">
        <v>410.38626711691688</v>
      </c>
      <c r="BO567" s="5">
        <v>524</v>
      </c>
      <c r="BP567" s="5">
        <v>530</v>
      </c>
      <c r="BQ567" s="5">
        <v>536</v>
      </c>
      <c r="BR567" s="5">
        <v>527</v>
      </c>
      <c r="BS567" s="5">
        <v>511</v>
      </c>
      <c r="BW567" s="2">
        <v>528.93978021045189</v>
      </c>
      <c r="BX567" s="2">
        <v>547.79633830249577</v>
      </c>
      <c r="BY567" s="2">
        <v>557.0937692480951</v>
      </c>
      <c r="BZ567" s="2">
        <v>560.35846133920654</v>
      </c>
      <c r="CA567" s="2">
        <v>550.02090429257339</v>
      </c>
    </row>
    <row r="568" spans="2:79" x14ac:dyDescent="0.25">
      <c r="B568">
        <f t="shared" si="31"/>
        <v>407</v>
      </c>
      <c r="C568" s="10">
        <f t="shared" si="32"/>
        <v>405.39718524748042</v>
      </c>
      <c r="D568" s="10">
        <f t="shared" si="33"/>
        <v>399.68253767556723</v>
      </c>
      <c r="E568" s="10">
        <f t="shared" si="34"/>
        <v>390.15077634664061</v>
      </c>
      <c r="F568" s="10">
        <f t="shared" si="35"/>
        <v>387.71861777844003</v>
      </c>
      <c r="G568" s="10">
        <f t="shared" si="36"/>
        <v>369.16515724476977</v>
      </c>
      <c r="Y568" s="5">
        <v>407</v>
      </c>
      <c r="Z568" s="5">
        <v>409</v>
      </c>
      <c r="AA568" s="5">
        <v>406</v>
      </c>
      <c r="AB568" s="5">
        <v>401</v>
      </c>
      <c r="AC568" s="5">
        <v>391</v>
      </c>
      <c r="AG568" s="2">
        <v>407.49030649467204</v>
      </c>
      <c r="AH568" s="2">
        <v>406.28308948790601</v>
      </c>
      <c r="AI568" s="2">
        <v>401.49171031200041</v>
      </c>
      <c r="AJ568" s="2">
        <v>394.66031790331328</v>
      </c>
      <c r="AK568" s="2">
        <v>387.33620045111167</v>
      </c>
      <c r="BO568" s="5">
        <v>530</v>
      </c>
      <c r="BP568" s="5">
        <v>536</v>
      </c>
      <c r="BQ568" s="5">
        <v>527</v>
      </c>
      <c r="BR568" s="5">
        <v>511</v>
      </c>
      <c r="BS568" s="5">
        <v>482</v>
      </c>
      <c r="BW568" s="2">
        <v>532.34300446229179</v>
      </c>
      <c r="BX568" s="2">
        <v>532.06657738149431</v>
      </c>
      <c r="BY568" s="2">
        <v>521.47391450236285</v>
      </c>
      <c r="BZ568" s="2">
        <v>506.07754556252917</v>
      </c>
      <c r="CA568" s="2">
        <v>489.9932396728953</v>
      </c>
    </row>
    <row r="569" spans="2:79" x14ac:dyDescent="0.25">
      <c r="B569">
        <f t="shared" si="31"/>
        <v>409</v>
      </c>
      <c r="C569" s="10">
        <f t="shared" si="32"/>
        <v>408.41857074645543</v>
      </c>
      <c r="D569" s="10">
        <f t="shared" si="33"/>
        <v>403.9625063787974</v>
      </c>
      <c r="E569" s="10">
        <f t="shared" si="34"/>
        <v>397.34496758858916</v>
      </c>
      <c r="F569" s="10">
        <f t="shared" si="35"/>
        <v>357.21673758356172</v>
      </c>
      <c r="G569" s="10">
        <f t="shared" si="36"/>
        <v>375.96907631473789</v>
      </c>
      <c r="Y569" s="5">
        <v>409</v>
      </c>
      <c r="Z569" s="5">
        <v>406</v>
      </c>
      <c r="AA569" s="5">
        <v>401</v>
      </c>
      <c r="AB569" s="5">
        <v>391</v>
      </c>
      <c r="AC569" s="5">
        <v>379</v>
      </c>
      <c r="AG569" s="2">
        <v>405.39718524748042</v>
      </c>
      <c r="AH569" s="2">
        <v>399.68253767556723</v>
      </c>
      <c r="AI569" s="2">
        <v>390.15077634664061</v>
      </c>
      <c r="AJ569" s="2">
        <v>379.93234699887853</v>
      </c>
      <c r="AK569" s="2">
        <v>369.16515724476977</v>
      </c>
      <c r="BO569" s="5">
        <v>536</v>
      </c>
      <c r="BP569" s="5">
        <v>527</v>
      </c>
      <c r="BQ569" s="5">
        <v>511</v>
      </c>
      <c r="BR569" s="5">
        <v>482</v>
      </c>
      <c r="BS569" s="5">
        <v>449</v>
      </c>
      <c r="BW569" s="2">
        <v>528.4550231907574</v>
      </c>
      <c r="BX569" s="2">
        <v>516.16808405775168</v>
      </c>
      <c r="BY569" s="2">
        <v>493.08148617976309</v>
      </c>
      <c r="BZ569" s="2">
        <v>469.9821360876503</v>
      </c>
      <c r="CA569" s="2">
        <v>443.8916929443501</v>
      </c>
    </row>
    <row r="570" spans="2:79" x14ac:dyDescent="0.25">
      <c r="B570">
        <f t="shared" si="31"/>
        <v>406</v>
      </c>
      <c r="C570" s="10">
        <f t="shared" si="32"/>
        <v>398.71065632932084</v>
      </c>
      <c r="D570" s="10">
        <f t="shared" si="33"/>
        <v>387.55899811493072</v>
      </c>
      <c r="E570" s="10">
        <f t="shared" si="34"/>
        <v>373.73838606997589</v>
      </c>
      <c r="F570" s="10">
        <f t="shared" si="35"/>
        <v>357.32807389988079</v>
      </c>
      <c r="G570" s="10">
        <f t="shared" si="36"/>
        <v>338.149793756272</v>
      </c>
      <c r="Y570" s="5">
        <v>406</v>
      </c>
      <c r="Z570" s="5">
        <v>401</v>
      </c>
      <c r="AA570" s="5">
        <v>391</v>
      </c>
      <c r="AB570" s="5">
        <v>379</v>
      </c>
      <c r="AC570" s="5">
        <v>364</v>
      </c>
      <c r="AG570" s="2">
        <v>408.41857074645543</v>
      </c>
      <c r="AH570" s="2">
        <v>403.9625063787974</v>
      </c>
      <c r="AI570" s="2">
        <v>397.34496758858916</v>
      </c>
      <c r="AJ570" s="2">
        <v>387.71861777844003</v>
      </c>
      <c r="AK570" s="2">
        <v>375.96907631473789</v>
      </c>
      <c r="BO570" s="5">
        <v>527</v>
      </c>
      <c r="BP570" s="5">
        <v>511</v>
      </c>
      <c r="BQ570" s="5">
        <v>482</v>
      </c>
      <c r="BR570" s="5">
        <v>449</v>
      </c>
      <c r="BS570" s="5">
        <v>410</v>
      </c>
      <c r="BW570" s="2">
        <v>537.56483202089225</v>
      </c>
      <c r="BX570" s="2">
        <v>528.6702219959144</v>
      </c>
      <c r="BY570" s="2">
        <v>514.76561602385664</v>
      </c>
      <c r="BZ570" s="2">
        <v>492.66038619980424</v>
      </c>
      <c r="CA570" s="2">
        <v>465.79955809192194</v>
      </c>
    </row>
    <row r="571" spans="2:79" x14ac:dyDescent="0.25">
      <c r="B571">
        <f t="shared" si="31"/>
        <v>401</v>
      </c>
      <c r="C571" s="10">
        <f t="shared" si="32"/>
        <v>393.27200042070274</v>
      </c>
      <c r="D571" s="10">
        <f t="shared" si="33"/>
        <v>382.87583211357725</v>
      </c>
      <c r="E571" s="10">
        <f t="shared" si="34"/>
        <v>370.91142102593432</v>
      </c>
      <c r="F571" s="10">
        <f t="shared" si="35"/>
        <v>329.85384721209113</v>
      </c>
      <c r="G571" s="10">
        <f t="shared" si="36"/>
        <v>343.76539530463833</v>
      </c>
      <c r="Y571" s="5">
        <v>401</v>
      </c>
      <c r="Z571" s="5">
        <v>391</v>
      </c>
      <c r="AA571" s="5">
        <v>379</v>
      </c>
      <c r="AB571" s="5">
        <v>364</v>
      </c>
      <c r="AC571" s="5">
        <v>350</v>
      </c>
      <c r="AG571" s="2">
        <v>398.71065632932084</v>
      </c>
      <c r="AH571" s="2">
        <v>387.55899811493072</v>
      </c>
      <c r="AI571" s="2">
        <v>373.73838606997589</v>
      </c>
      <c r="AJ571" s="2">
        <v>357.21673758356172</v>
      </c>
      <c r="AK571" s="2">
        <v>338.149793756272</v>
      </c>
      <c r="BO571" s="5">
        <v>511</v>
      </c>
      <c r="BP571" s="5">
        <v>482</v>
      </c>
      <c r="BQ571" s="5">
        <v>449</v>
      </c>
      <c r="BR571" s="5">
        <v>410</v>
      </c>
      <c r="BS571" s="5">
        <v>380</v>
      </c>
      <c r="BW571" s="2">
        <v>510.42666625239247</v>
      </c>
      <c r="BX571" s="2">
        <v>483.87144353507745</v>
      </c>
      <c r="BY571" s="2">
        <v>451.16871857310451</v>
      </c>
      <c r="BZ571" s="2">
        <v>412.60145016418215</v>
      </c>
      <c r="CA571" s="2">
        <v>371.15230151423788</v>
      </c>
    </row>
    <row r="572" spans="2:79" x14ac:dyDescent="0.25">
      <c r="B572">
        <f t="shared" si="31"/>
        <v>391</v>
      </c>
      <c r="C572" s="10">
        <f t="shared" si="32"/>
        <v>377.64929213203726</v>
      </c>
      <c r="D572" s="10">
        <f t="shared" si="33"/>
        <v>362.52087686017398</v>
      </c>
      <c r="E572" s="10">
        <f t="shared" si="34"/>
        <v>346.14501508550018</v>
      </c>
      <c r="F572" s="10">
        <f t="shared" si="35"/>
        <v>317.15334823319199</v>
      </c>
      <c r="G572" s="10">
        <f t="shared" si="36"/>
        <v>313.05137697556273</v>
      </c>
      <c r="Y572" s="5">
        <v>391</v>
      </c>
      <c r="Z572" s="5">
        <v>379</v>
      </c>
      <c r="AA572" s="5">
        <v>364</v>
      </c>
      <c r="AB572" s="5">
        <v>350</v>
      </c>
      <c r="AC572" s="5">
        <v>335</v>
      </c>
      <c r="AG572" s="2">
        <v>393.27200042070274</v>
      </c>
      <c r="AH572" s="2">
        <v>382.87583211357725</v>
      </c>
      <c r="AI572" s="2">
        <v>370.91142102593432</v>
      </c>
      <c r="AJ572" s="2">
        <v>357.32807389988079</v>
      </c>
      <c r="AK572" s="2">
        <v>343.76539530463833</v>
      </c>
      <c r="BO572" s="5">
        <v>482</v>
      </c>
      <c r="BP572" s="5">
        <v>449</v>
      </c>
      <c r="BQ572" s="5">
        <v>410</v>
      </c>
      <c r="BR572" s="5">
        <v>380</v>
      </c>
      <c r="BS572" s="5">
        <v>348</v>
      </c>
      <c r="BW572" s="2">
        <v>493.17305242867269</v>
      </c>
      <c r="BX572" s="2">
        <v>467.83413612270749</v>
      </c>
      <c r="BY572" s="2">
        <v>439.1194863160668</v>
      </c>
      <c r="BZ572" s="2">
        <v>408.15170068226155</v>
      </c>
      <c r="CA572" s="2">
        <v>377.71128683471932</v>
      </c>
    </row>
    <row r="573" spans="2:79" x14ac:dyDescent="0.25">
      <c r="B573">
        <f t="shared" si="31"/>
        <v>379</v>
      </c>
      <c r="C573" s="10">
        <f t="shared" si="32"/>
        <v>365.33244920289923</v>
      </c>
      <c r="D573" s="10">
        <f t="shared" si="33"/>
        <v>350.61469549563338</v>
      </c>
      <c r="E573" s="10">
        <f t="shared" si="34"/>
        <v>334.84168170118051</v>
      </c>
      <c r="F573" s="10">
        <f t="shared" si="35"/>
        <v>290.1052847492395</v>
      </c>
      <c r="G573" s="10">
        <f t="shared" si="36"/>
        <v>296.77841401668513</v>
      </c>
      <c r="Y573" s="5">
        <v>379</v>
      </c>
      <c r="Z573" s="5">
        <v>364</v>
      </c>
      <c r="AA573" s="5">
        <v>350</v>
      </c>
      <c r="AB573" s="5">
        <v>335</v>
      </c>
      <c r="AC573" s="5">
        <v>319</v>
      </c>
      <c r="AG573" s="2">
        <v>377.64929213203726</v>
      </c>
      <c r="AH573" s="2">
        <v>362.52087686017398</v>
      </c>
      <c r="AI573" s="2">
        <v>346.14501508550018</v>
      </c>
      <c r="AJ573" s="2">
        <v>329.85384721209113</v>
      </c>
      <c r="AK573" s="2">
        <v>313.05137697556273</v>
      </c>
      <c r="BO573" s="5">
        <v>449</v>
      </c>
      <c r="BP573" s="5">
        <v>410</v>
      </c>
      <c r="BQ573" s="5">
        <v>380</v>
      </c>
      <c r="BR573" s="5">
        <v>348</v>
      </c>
      <c r="BS573" s="5">
        <v>321</v>
      </c>
      <c r="BW573" s="2">
        <v>450.25374734626416</v>
      </c>
      <c r="BX573" s="2">
        <v>414.19890899967174</v>
      </c>
      <c r="BY573" s="2">
        <v>378.85746643792419</v>
      </c>
      <c r="BZ573" s="2">
        <v>345.02610652842793</v>
      </c>
      <c r="CA573" s="2">
        <v>312.68094034322553</v>
      </c>
    </row>
    <row r="574" spans="2:79" x14ac:dyDescent="0.25">
      <c r="B574">
        <f t="shared" si="31"/>
        <v>364</v>
      </c>
      <c r="C574" s="10">
        <f t="shared" si="32"/>
        <v>347.33776650222723</v>
      </c>
      <c r="D574" s="10">
        <f t="shared" si="33"/>
        <v>329.34190590857952</v>
      </c>
      <c r="E574" s="10">
        <f t="shared" si="34"/>
        <v>309.63766416369958</v>
      </c>
      <c r="F574" s="10">
        <f t="shared" si="35"/>
        <v>286.24762971772344</v>
      </c>
      <c r="G574" s="10">
        <f t="shared" si="36"/>
        <v>271.19427234982015</v>
      </c>
      <c r="Y574" s="5">
        <v>364</v>
      </c>
      <c r="Z574" s="5">
        <v>350</v>
      </c>
      <c r="AA574" s="5">
        <v>335</v>
      </c>
      <c r="AB574" s="5">
        <v>319</v>
      </c>
      <c r="AC574" s="5">
        <v>301</v>
      </c>
      <c r="AG574" s="2">
        <v>365.33244920289923</v>
      </c>
      <c r="AH574" s="2">
        <v>350.61469549563338</v>
      </c>
      <c r="AI574" s="2">
        <v>334.84168170118051</v>
      </c>
      <c r="AJ574" s="2">
        <v>317.15334823319199</v>
      </c>
      <c r="AK574" s="2">
        <v>296.77841401668513</v>
      </c>
      <c r="BO574" s="5">
        <v>410</v>
      </c>
      <c r="BP574" s="5">
        <v>380</v>
      </c>
      <c r="BQ574" s="5">
        <v>348</v>
      </c>
      <c r="BR574" s="5">
        <v>321</v>
      </c>
      <c r="BS574" s="5">
        <v>294</v>
      </c>
      <c r="BW574" s="2">
        <v>417.48804386267363</v>
      </c>
      <c r="BX574" s="2">
        <v>384.13929583707039</v>
      </c>
      <c r="BY574" s="2">
        <v>351.9106955132807</v>
      </c>
      <c r="BZ574" s="2">
        <v>316.83006757442564</v>
      </c>
      <c r="CA574" s="2">
        <v>281.80461326771228</v>
      </c>
    </row>
    <row r="575" spans="2:79" x14ac:dyDescent="0.25">
      <c r="B575">
        <f t="shared" si="31"/>
        <v>350</v>
      </c>
      <c r="C575" s="10">
        <f t="shared" si="32"/>
        <v>335.31266309585862</v>
      </c>
      <c r="D575" s="10">
        <f t="shared" si="33"/>
        <v>320.63788150336973</v>
      </c>
      <c r="E575" s="10">
        <f t="shared" si="34"/>
        <v>304.47347598157859</v>
      </c>
      <c r="F575" s="10">
        <f t="shared" si="35"/>
        <v>267.21779470692502</v>
      </c>
      <c r="G575" s="10">
        <f t="shared" si="36"/>
        <v>267.88087151270474</v>
      </c>
      <c r="Y575" s="5">
        <v>350</v>
      </c>
      <c r="Z575" s="5">
        <v>335</v>
      </c>
      <c r="AA575" s="5">
        <v>319</v>
      </c>
      <c r="AB575" s="5">
        <v>301</v>
      </c>
      <c r="AC575" s="5">
        <v>276</v>
      </c>
      <c r="AG575" s="2">
        <v>347.33776650222723</v>
      </c>
      <c r="AH575" s="2">
        <v>329.34190590857952</v>
      </c>
      <c r="AI575" s="2">
        <v>309.63766416369958</v>
      </c>
      <c r="AJ575" s="2">
        <v>290.1052847492395</v>
      </c>
      <c r="AK575" s="2">
        <v>271.19427234982015</v>
      </c>
      <c r="BO575" s="5">
        <v>380</v>
      </c>
      <c r="BP575" s="5">
        <v>348</v>
      </c>
      <c r="BQ575" s="5">
        <v>321</v>
      </c>
      <c r="BR575" s="5">
        <v>294</v>
      </c>
      <c r="BS575" s="5">
        <v>258</v>
      </c>
      <c r="BW575" s="2">
        <v>374.33355296035245</v>
      </c>
      <c r="BX575" s="2">
        <v>337.24834279699496</v>
      </c>
      <c r="BY575" s="2">
        <v>301.24316546492804</v>
      </c>
      <c r="BZ575" s="2">
        <v>268.97327254307208</v>
      </c>
      <c r="CA575" s="2">
        <v>240.10556124109098</v>
      </c>
    </row>
    <row r="576" spans="2:79" x14ac:dyDescent="0.25">
      <c r="B576">
        <f t="shared" si="31"/>
        <v>335</v>
      </c>
      <c r="C576" s="10">
        <f t="shared" si="32"/>
        <v>319.60844859514691</v>
      </c>
      <c r="D576" s="10">
        <f t="shared" si="33"/>
        <v>303.45322817956702</v>
      </c>
      <c r="E576" s="10">
        <f t="shared" si="34"/>
        <v>286.16945437716356</v>
      </c>
      <c r="F576" s="10">
        <f t="shared" si="35"/>
        <v>249.25478294225809</v>
      </c>
      <c r="G576" s="10">
        <f t="shared" si="36"/>
        <v>247.66574171674213</v>
      </c>
      <c r="Y576" s="5">
        <v>335</v>
      </c>
      <c r="Z576" s="5">
        <v>319</v>
      </c>
      <c r="AA576" s="5">
        <v>301</v>
      </c>
      <c r="AB576" s="5">
        <v>276</v>
      </c>
      <c r="AC576" s="5">
        <v>241</v>
      </c>
      <c r="AG576" s="2">
        <v>335.31266309585862</v>
      </c>
      <c r="AH576" s="2">
        <v>320.63788150336973</v>
      </c>
      <c r="AI576" s="2">
        <v>304.47347598157859</v>
      </c>
      <c r="AJ576" s="2">
        <v>286.24762971772344</v>
      </c>
      <c r="AK576" s="2">
        <v>267.88087151270474</v>
      </c>
      <c r="BO576" s="5">
        <v>348</v>
      </c>
      <c r="BP576" s="5">
        <v>321</v>
      </c>
      <c r="BQ576" s="5">
        <v>294</v>
      </c>
      <c r="BR576" s="5">
        <v>258</v>
      </c>
      <c r="BS576" s="5">
        <v>213</v>
      </c>
      <c r="BW576" s="2">
        <v>348.68191641185103</v>
      </c>
      <c r="BX576" s="2">
        <v>320.92237995666682</v>
      </c>
      <c r="BY576" s="2">
        <v>291.91718503473925</v>
      </c>
      <c r="BZ576" s="2">
        <v>262.21883441461404</v>
      </c>
      <c r="CA576" s="2">
        <v>236.03132991919972</v>
      </c>
    </row>
    <row r="577" spans="2:79" x14ac:dyDescent="0.25">
      <c r="B577">
        <f t="shared" si="31"/>
        <v>319</v>
      </c>
      <c r="C577" s="10">
        <f t="shared" si="32"/>
        <v>302.04460169491296</v>
      </c>
      <c r="D577" s="10">
        <f t="shared" si="33"/>
        <v>285.01154124548725</v>
      </c>
      <c r="E577" s="10">
        <f t="shared" si="34"/>
        <v>266.60945206271202</v>
      </c>
      <c r="F577" s="10">
        <f t="shared" si="35"/>
        <v>225.71323597622481</v>
      </c>
      <c r="G577" s="10">
        <f t="shared" si="36"/>
        <v>231.54746936031086</v>
      </c>
      <c r="Y577" s="5">
        <v>319</v>
      </c>
      <c r="Z577" s="5">
        <v>301</v>
      </c>
      <c r="AA577" s="5">
        <v>276</v>
      </c>
      <c r="AB577" s="5">
        <v>241</v>
      </c>
      <c r="AC577" s="5">
        <v>197</v>
      </c>
      <c r="AG577" s="2">
        <v>319.60844859514691</v>
      </c>
      <c r="AH577" s="2">
        <v>303.45322817956702</v>
      </c>
      <c r="AI577" s="2">
        <v>286.16945437716356</v>
      </c>
      <c r="AJ577" s="2">
        <v>267.21779470692502</v>
      </c>
      <c r="AK577" s="2">
        <v>247.66574171674213</v>
      </c>
      <c r="BO577" s="5">
        <v>321</v>
      </c>
      <c r="BP577" s="5">
        <v>294</v>
      </c>
      <c r="BQ577" s="5">
        <v>258</v>
      </c>
      <c r="BR577" s="5">
        <v>213</v>
      </c>
      <c r="BS577" s="5">
        <v>158</v>
      </c>
      <c r="BW577" s="2">
        <v>319.14306077328354</v>
      </c>
      <c r="BX577" s="2">
        <v>290.14223837292917</v>
      </c>
      <c r="BY577" s="2">
        <v>262.77304691240113</v>
      </c>
      <c r="BZ577" s="2">
        <v>234.89235928166153</v>
      </c>
      <c r="CA577" s="2">
        <v>209.65119205694853</v>
      </c>
    </row>
    <row r="578" spans="2:79" x14ac:dyDescent="0.25">
      <c r="B578">
        <f t="shared" si="31"/>
        <v>301</v>
      </c>
      <c r="C578" s="10">
        <f t="shared" si="32"/>
        <v>282.58823284751355</v>
      </c>
      <c r="D578" s="10">
        <f t="shared" si="33"/>
        <v>264.70910914022085</v>
      </c>
      <c r="E578" s="10">
        <f t="shared" si="34"/>
        <v>245.74737215989035</v>
      </c>
      <c r="F578" s="10">
        <f t="shared" si="35"/>
        <v>174.05075589857583</v>
      </c>
      <c r="G578" s="10">
        <f t="shared" si="36"/>
        <v>206.13666872711269</v>
      </c>
      <c r="Y578" s="5">
        <v>301</v>
      </c>
      <c r="Z578" s="5">
        <v>276</v>
      </c>
      <c r="AA578" s="5">
        <v>241</v>
      </c>
      <c r="AB578" s="5">
        <v>197</v>
      </c>
      <c r="AC578" s="5">
        <v>150</v>
      </c>
      <c r="AG578" s="2">
        <v>302.04460169491296</v>
      </c>
      <c r="AH578" s="2">
        <v>285.01154124548725</v>
      </c>
      <c r="AI578" s="2">
        <v>266.60945206271202</v>
      </c>
      <c r="AJ578" s="2">
        <v>249.25478294225809</v>
      </c>
      <c r="AK578" s="2">
        <v>231.54746936031086</v>
      </c>
      <c r="BO578" s="5">
        <v>294</v>
      </c>
      <c r="BP578" s="5">
        <v>258</v>
      </c>
      <c r="BQ578" s="5">
        <v>213</v>
      </c>
      <c r="BR578" s="5">
        <v>158</v>
      </c>
      <c r="BS578" s="5">
        <v>113</v>
      </c>
      <c r="BW578" s="2">
        <v>289.49212736575197</v>
      </c>
      <c r="BX578" s="2">
        <v>263.19372703701777</v>
      </c>
      <c r="BY578" s="2">
        <v>234.99657148271257</v>
      </c>
      <c r="BZ578" s="2">
        <v>212.87192200892898</v>
      </c>
      <c r="CA578" s="2">
        <v>190.70066937104082</v>
      </c>
    </row>
    <row r="579" spans="2:79" x14ac:dyDescent="0.25">
      <c r="B579">
        <f t="shared" si="31"/>
        <v>276</v>
      </c>
      <c r="C579" s="10">
        <f t="shared" si="32"/>
        <v>249.3009432090418</v>
      </c>
      <c r="D579" s="10">
        <f t="shared" si="33"/>
        <v>222.88534124554138</v>
      </c>
      <c r="E579" s="10">
        <f t="shared" si="34"/>
        <v>197.38275192874138</v>
      </c>
      <c r="F579" s="10">
        <f t="shared" si="35"/>
        <v>119.56940855040106</v>
      </c>
      <c r="G579" s="10">
        <f t="shared" si="36"/>
        <v>155.40279948770734</v>
      </c>
      <c r="Y579" s="5">
        <v>276</v>
      </c>
      <c r="Z579" s="5">
        <v>241</v>
      </c>
      <c r="AA579" s="5">
        <v>197</v>
      </c>
      <c r="AB579" s="5">
        <v>150</v>
      </c>
      <c r="AC579" s="5">
        <v>112</v>
      </c>
      <c r="AG579" s="2">
        <v>282.58823284751355</v>
      </c>
      <c r="AH579" s="2">
        <v>264.70910914022085</v>
      </c>
      <c r="AI579" s="2">
        <v>245.74737215989035</v>
      </c>
      <c r="AJ579" s="2">
        <v>225.71323597622481</v>
      </c>
      <c r="AK579" s="2">
        <v>206.13666872711269</v>
      </c>
      <c r="BO579" s="5">
        <v>258</v>
      </c>
      <c r="BP579" s="5">
        <v>213</v>
      </c>
      <c r="BQ579" s="5">
        <v>158</v>
      </c>
      <c r="BR579" s="5">
        <v>113</v>
      </c>
      <c r="BS579" s="5">
        <v>82</v>
      </c>
      <c r="BW579" s="2">
        <v>262.4450114513827</v>
      </c>
      <c r="BX579" s="2">
        <v>236.5723844926161</v>
      </c>
      <c r="BY579" s="2">
        <v>209.68841669062002</v>
      </c>
      <c r="BZ579" s="2">
        <v>186.47707290965224</v>
      </c>
      <c r="CA579" s="2">
        <v>164.93222608200364</v>
      </c>
    </row>
    <row r="580" spans="2:79" x14ac:dyDescent="0.25">
      <c r="B580">
        <f t="shared" si="31"/>
        <v>241</v>
      </c>
      <c r="C580" s="10">
        <f t="shared" si="32"/>
        <v>203.89773753272581</v>
      </c>
      <c r="D580" s="10">
        <f t="shared" si="33"/>
        <v>169.75273151333124</v>
      </c>
      <c r="E580" s="10">
        <f t="shared" si="34"/>
        <v>141.4416937407085</v>
      </c>
      <c r="F580" s="10">
        <f t="shared" si="35"/>
        <v>82.393866099533824</v>
      </c>
      <c r="G580" s="10">
        <f t="shared" si="36"/>
        <v>103.04881588922694</v>
      </c>
      <c r="Y580" s="5">
        <v>241</v>
      </c>
      <c r="Z580" s="5">
        <v>197</v>
      </c>
      <c r="AA580" s="5">
        <v>150</v>
      </c>
      <c r="AB580" s="5">
        <v>112</v>
      </c>
      <c r="AC580" s="5">
        <v>89</v>
      </c>
      <c r="AG580" s="2">
        <v>249.3009432090418</v>
      </c>
      <c r="AH580" s="2">
        <v>222.88534124554138</v>
      </c>
      <c r="AI580" s="2">
        <v>197.38275192874138</v>
      </c>
      <c r="AJ580" s="2">
        <v>174.05075589857583</v>
      </c>
      <c r="AK580" s="2">
        <v>155.40279948770734</v>
      </c>
      <c r="BO580" s="5">
        <v>213</v>
      </c>
      <c r="BP580" s="5">
        <v>158</v>
      </c>
      <c r="BQ580" s="5">
        <v>113</v>
      </c>
      <c r="BR580" s="5">
        <v>82</v>
      </c>
      <c r="BS580" s="5">
        <v>67.2</v>
      </c>
      <c r="BW580" s="2">
        <v>219.37781048697462</v>
      </c>
      <c r="BX580" s="2">
        <v>186.02841981786028</v>
      </c>
      <c r="BY580" s="2">
        <v>157.31457812771274</v>
      </c>
      <c r="BZ580" s="2">
        <v>135.38730077818758</v>
      </c>
      <c r="CA580" s="2">
        <v>119.79653145638756</v>
      </c>
    </row>
    <row r="581" spans="2:79" x14ac:dyDescent="0.25">
      <c r="B581">
        <f t="shared" si="31"/>
        <v>197</v>
      </c>
      <c r="C581" s="10">
        <f t="shared" si="32"/>
        <v>154.68634176576802</v>
      </c>
      <c r="D581" s="10">
        <f t="shared" si="33"/>
        <v>120.69240616182483</v>
      </c>
      <c r="E581" s="10">
        <f t="shared" si="34"/>
        <v>97.483494993247788</v>
      </c>
      <c r="F581" s="10">
        <f t="shared" si="35"/>
        <v>65.817476037413101</v>
      </c>
      <c r="G581" s="10">
        <f t="shared" si="36"/>
        <v>72.817046469560282</v>
      </c>
      <c r="Y581" s="5">
        <v>197</v>
      </c>
      <c r="Z581" s="5">
        <v>150</v>
      </c>
      <c r="AA581" s="5">
        <v>112</v>
      </c>
      <c r="AB581" s="5">
        <v>89</v>
      </c>
      <c r="AC581" s="5">
        <v>75</v>
      </c>
      <c r="AG581" s="2">
        <v>203.89773753272581</v>
      </c>
      <c r="AH581" s="2">
        <v>169.75273151333124</v>
      </c>
      <c r="AI581" s="2">
        <v>141.4416937407085</v>
      </c>
      <c r="AJ581" s="2">
        <v>119.56940855040106</v>
      </c>
      <c r="AK581" s="2">
        <v>103.04881588922694</v>
      </c>
      <c r="BO581" s="5">
        <v>158</v>
      </c>
      <c r="BP581" s="5">
        <v>113</v>
      </c>
      <c r="BQ581" s="5">
        <v>82</v>
      </c>
      <c r="BR581" s="5">
        <v>67.2</v>
      </c>
      <c r="BS581" s="5">
        <v>58.8</v>
      </c>
      <c r="BW581" s="2">
        <v>168.10903185782092</v>
      </c>
      <c r="BX581" s="2">
        <v>133.53809355882683</v>
      </c>
      <c r="BY581" s="2">
        <v>108.60990628382213</v>
      </c>
      <c r="BZ581" s="2">
        <v>91.921659342022124</v>
      </c>
      <c r="CA581" s="2">
        <v>79.724499643934891</v>
      </c>
    </row>
    <row r="582" spans="2:79" x14ac:dyDescent="0.25">
      <c r="B582">
        <f t="shared" si="31"/>
        <v>150</v>
      </c>
      <c r="C582" s="10">
        <f t="shared" si="32"/>
        <v>111.24442859274293</v>
      </c>
      <c r="D582" s="10">
        <f t="shared" si="33"/>
        <v>85.836860601869375</v>
      </c>
      <c r="E582" s="10">
        <f t="shared" si="34"/>
        <v>72.615965392243666</v>
      </c>
      <c r="F582" s="10">
        <f t="shared" si="35"/>
        <v>65.409714796614551</v>
      </c>
      <c r="G582" s="10">
        <f t="shared" si="36"/>
        <v>63.600648565610435</v>
      </c>
      <c r="Y582" s="5">
        <v>150</v>
      </c>
      <c r="Z582" s="5">
        <v>112</v>
      </c>
      <c r="AA582" s="5">
        <v>89</v>
      </c>
      <c r="AB582" s="5">
        <v>75</v>
      </c>
      <c r="AC582" s="5">
        <v>66</v>
      </c>
      <c r="AG582" s="2">
        <v>154.68634176576802</v>
      </c>
      <c r="AH582" s="2">
        <v>120.69240616182483</v>
      </c>
      <c r="AI582" s="2">
        <v>97.483494993247788</v>
      </c>
      <c r="AJ582" s="2">
        <v>82.393866099533824</v>
      </c>
      <c r="AK582" s="2">
        <v>72.817046469560282</v>
      </c>
      <c r="BO582" s="5">
        <v>113</v>
      </c>
      <c r="BP582" s="5">
        <v>82</v>
      </c>
      <c r="BQ582" s="5">
        <v>67.2</v>
      </c>
      <c r="BR582" s="5">
        <v>58.8</v>
      </c>
      <c r="BS582" s="5">
        <v>53.4</v>
      </c>
      <c r="BW582" s="2">
        <v>121.01247983779871</v>
      </c>
      <c r="BX582" s="2">
        <v>91.388794802618676</v>
      </c>
      <c r="BY582" s="2">
        <v>74.992975935299881</v>
      </c>
      <c r="BZ582" s="2">
        <v>62.839621512348835</v>
      </c>
      <c r="CA582" s="2">
        <v>55.770803291608004</v>
      </c>
    </row>
    <row r="583" spans="2:79" x14ac:dyDescent="0.25">
      <c r="B583">
        <f t="shared" si="31"/>
        <v>112</v>
      </c>
      <c r="C583" s="10">
        <f t="shared" si="32"/>
        <v>86.90559080803942</v>
      </c>
      <c r="D583" s="10">
        <f t="shared" si="33"/>
        <v>72.732778668050003</v>
      </c>
      <c r="E583" s="10">
        <f t="shared" si="34"/>
        <v>66.888917229538478</v>
      </c>
      <c r="F583" s="10">
        <f t="shared" si="35"/>
        <v>68.737674515874076</v>
      </c>
      <c r="G583" s="10">
        <f t="shared" si="36"/>
        <v>66.101042878940135</v>
      </c>
      <c r="Y583" s="5">
        <v>112</v>
      </c>
      <c r="Z583" s="5">
        <v>89</v>
      </c>
      <c r="AA583" s="5">
        <v>75</v>
      </c>
      <c r="AB583" s="5">
        <v>66</v>
      </c>
      <c r="AC583" s="5">
        <v>59</v>
      </c>
      <c r="AG583" s="2">
        <v>111.24442859274293</v>
      </c>
      <c r="AH583" s="2">
        <v>85.836860601869375</v>
      </c>
      <c r="AI583" s="2">
        <v>72.615965392243666</v>
      </c>
      <c r="AJ583" s="2">
        <v>65.817476037413101</v>
      </c>
      <c r="AK583" s="2">
        <v>63.600648565610435</v>
      </c>
      <c r="BO583" s="5">
        <v>82</v>
      </c>
      <c r="BP583" s="5">
        <v>67.2</v>
      </c>
      <c r="BQ583" s="5">
        <v>58.8</v>
      </c>
      <c r="BR583" s="5">
        <v>53.4</v>
      </c>
      <c r="BS583" s="5">
        <v>49.2</v>
      </c>
      <c r="BW583" s="2">
        <v>84.565626225094732</v>
      </c>
      <c r="BX583" s="2">
        <v>64.820733341026127</v>
      </c>
      <c r="BY583" s="2">
        <v>54.009852438004053</v>
      </c>
      <c r="BZ583" s="2">
        <v>48.192532942589956</v>
      </c>
      <c r="CA583" s="2">
        <v>46.258781490831645</v>
      </c>
    </row>
    <row r="584" spans="2:79" x14ac:dyDescent="0.25">
      <c r="B584">
        <f t="shared" si="31"/>
        <v>89</v>
      </c>
      <c r="C584" s="10">
        <f t="shared" si="32"/>
        <v>76.660549526542653</v>
      </c>
      <c r="D584" s="10">
        <f t="shared" si="33"/>
        <v>70.914927433584793</v>
      </c>
      <c r="E584" s="10">
        <f t="shared" si="34"/>
        <v>68.248279346662358</v>
      </c>
      <c r="F584" s="10">
        <f t="shared" si="35"/>
        <v>63.699520351172701</v>
      </c>
      <c r="G584" s="10">
        <f t="shared" si="36"/>
        <v>70.420426634042173</v>
      </c>
      <c r="Y584" s="5">
        <v>89</v>
      </c>
      <c r="Z584" s="5">
        <v>75</v>
      </c>
      <c r="AA584" s="5">
        <v>66</v>
      </c>
      <c r="AB584" s="5">
        <v>59</v>
      </c>
      <c r="AC584" s="5">
        <v>53</v>
      </c>
      <c r="AG584" s="2">
        <v>86.90559080803942</v>
      </c>
      <c r="AH584" s="2">
        <v>72.732778668050003</v>
      </c>
      <c r="AI584" s="2">
        <v>66.888917229538478</v>
      </c>
      <c r="AJ584" s="2">
        <v>65.409714796614551</v>
      </c>
      <c r="AK584" s="2">
        <v>66.101042878940135</v>
      </c>
      <c r="BO584" s="5">
        <v>67.2</v>
      </c>
      <c r="BP584" s="5">
        <v>58.8</v>
      </c>
      <c r="BQ584" s="5">
        <v>53.4</v>
      </c>
      <c r="BR584" s="5">
        <v>49.2</v>
      </c>
      <c r="BS584" s="5">
        <v>45.6</v>
      </c>
      <c r="BW584" s="2">
        <v>64.663796497006317</v>
      </c>
      <c r="BX584" s="2">
        <v>52.645065770757952</v>
      </c>
      <c r="BY584" s="2">
        <v>47.689744517409892</v>
      </c>
      <c r="BZ584" s="2">
        <v>45.889979740398687</v>
      </c>
      <c r="CA584" s="2">
        <v>46.229855613058376</v>
      </c>
    </row>
    <row r="585" spans="2:79" x14ac:dyDescent="0.25">
      <c r="B585">
        <f t="shared" si="31"/>
        <v>75</v>
      </c>
      <c r="C585" s="10">
        <f t="shared" si="32"/>
        <v>67.90590919200929</v>
      </c>
      <c r="D585" s="10">
        <f t="shared" si="33"/>
        <v>65.049194267360974</v>
      </c>
      <c r="E585" s="10">
        <f t="shared" si="34"/>
        <v>63.579183687777451</v>
      </c>
      <c r="F585" s="10">
        <f t="shared" si="35"/>
        <v>63.058200202084727</v>
      </c>
      <c r="G585" s="10">
        <f t="shared" si="36"/>
        <v>65.000603739746708</v>
      </c>
      <c r="Y585" s="5">
        <v>75</v>
      </c>
      <c r="Z585" s="5">
        <v>66</v>
      </c>
      <c r="AA585" s="5">
        <v>59</v>
      </c>
      <c r="AB585" s="5">
        <v>53</v>
      </c>
      <c r="AC585" s="5">
        <v>47</v>
      </c>
      <c r="AG585" s="2">
        <v>76.660549526542653</v>
      </c>
      <c r="AH585" s="2">
        <v>70.914927433584793</v>
      </c>
      <c r="AI585" s="2">
        <v>68.248279346662358</v>
      </c>
      <c r="AJ585" s="2">
        <v>68.737674515874076</v>
      </c>
      <c r="AK585" s="2">
        <v>70.420426634042173</v>
      </c>
      <c r="BO585" s="5">
        <v>58.8</v>
      </c>
      <c r="BP585" s="5">
        <v>53.4</v>
      </c>
      <c r="BQ585" s="5">
        <v>49.2</v>
      </c>
      <c r="BR585" s="5">
        <v>45.6</v>
      </c>
      <c r="BS585" s="5">
        <v>42</v>
      </c>
      <c r="BW585" s="2">
        <v>55.416849700107768</v>
      </c>
      <c r="BX585" s="2">
        <v>51.512780091601662</v>
      </c>
      <c r="BY585" s="2">
        <v>48.853699194439642</v>
      </c>
      <c r="BZ585" s="2">
        <v>49.059521645110728</v>
      </c>
      <c r="CA585" s="2">
        <v>49.959345308683098</v>
      </c>
    </row>
    <row r="586" spans="2:79" x14ac:dyDescent="0.25">
      <c r="B586">
        <f t="shared" si="31"/>
        <v>66</v>
      </c>
      <c r="C586" s="10">
        <f t="shared" si="32"/>
        <v>61.670887201178672</v>
      </c>
      <c r="D586" s="10">
        <f t="shared" si="33"/>
        <v>60.574980633210117</v>
      </c>
      <c r="E586" s="10">
        <f t="shared" si="34"/>
        <v>61.120875902848276</v>
      </c>
      <c r="F586" s="10">
        <f t="shared" si="35"/>
        <v>56.195101962066339</v>
      </c>
      <c r="G586" s="10">
        <f t="shared" si="36"/>
        <v>65.116994585234167</v>
      </c>
      <c r="Y586" s="5">
        <v>66</v>
      </c>
      <c r="Z586" s="5">
        <v>59</v>
      </c>
      <c r="AA586" s="5">
        <v>53</v>
      </c>
      <c r="AB586" s="5">
        <v>47</v>
      </c>
      <c r="AC586" s="5">
        <v>43</v>
      </c>
      <c r="AG586" s="2">
        <v>67.90590919200929</v>
      </c>
      <c r="AH586" s="2">
        <v>65.049194267360974</v>
      </c>
      <c r="AI586" s="2">
        <v>63.579183687777451</v>
      </c>
      <c r="AJ586" s="2">
        <v>63.699520351172701</v>
      </c>
      <c r="AK586" s="2">
        <v>65.000603739746708</v>
      </c>
      <c r="BO586" s="5">
        <v>53.4</v>
      </c>
      <c r="BP586" s="5">
        <v>49.2</v>
      </c>
      <c r="BQ586" s="5">
        <v>45.6</v>
      </c>
      <c r="BR586" s="5">
        <v>42</v>
      </c>
      <c r="BS586" s="5">
        <v>39.6</v>
      </c>
      <c r="BW586" s="2">
        <v>51.170101045759154</v>
      </c>
      <c r="BX586" s="2">
        <v>49.299697003857659</v>
      </c>
      <c r="BY586" s="2">
        <v>47.710046294370045</v>
      </c>
      <c r="BZ586" s="2">
        <v>47.563001647408427</v>
      </c>
      <c r="CA586" s="2">
        <v>48.222101330168194</v>
      </c>
    </row>
    <row r="587" spans="2:79" x14ac:dyDescent="0.25">
      <c r="B587">
        <f t="shared" si="31"/>
        <v>59</v>
      </c>
      <c r="C587" s="10">
        <f t="shared" si="32"/>
        <v>55.767765137274218</v>
      </c>
      <c r="D587" s="10">
        <f t="shared" si="33"/>
        <v>55.050713012002596</v>
      </c>
      <c r="E587" s="10">
        <f t="shared" si="34"/>
        <v>54.986182865382595</v>
      </c>
      <c r="F587" s="10">
        <f t="shared" si="35"/>
        <v>52.532276526367859</v>
      </c>
      <c r="G587" s="10">
        <f t="shared" si="36"/>
        <v>58.47120719644581</v>
      </c>
      <c r="Y587" s="5">
        <v>59</v>
      </c>
      <c r="Z587" s="5">
        <v>53</v>
      </c>
      <c r="AA587" s="5">
        <v>47</v>
      </c>
      <c r="AB587" s="5">
        <v>43</v>
      </c>
      <c r="AC587" s="5">
        <v>35</v>
      </c>
      <c r="AG587" s="2">
        <v>61.670887201178672</v>
      </c>
      <c r="AH587" s="2">
        <v>60.574980633210117</v>
      </c>
      <c r="AI587" s="2">
        <v>61.120875902848276</v>
      </c>
      <c r="AJ587" s="2">
        <v>63.058200202084727</v>
      </c>
      <c r="AK587" s="2">
        <v>65.116994585234167</v>
      </c>
      <c r="BO587" s="5">
        <v>49.2</v>
      </c>
      <c r="BP587" s="5">
        <v>45.6</v>
      </c>
      <c r="BQ587" s="5">
        <v>42</v>
      </c>
      <c r="BR587" s="5">
        <v>39.6</v>
      </c>
      <c r="BS587" s="5">
        <v>34.799999999999997</v>
      </c>
      <c r="BW587" s="2">
        <v>48.429844854889069</v>
      </c>
      <c r="BX587" s="2">
        <v>47.543797038075937</v>
      </c>
      <c r="BY587" s="2">
        <v>47.313119613459108</v>
      </c>
      <c r="BZ587" s="2">
        <v>48.510249903558453</v>
      </c>
      <c r="CA587" s="2">
        <v>49.657199161250261</v>
      </c>
    </row>
    <row r="588" spans="2:79" x14ac:dyDescent="0.25">
      <c r="B588">
        <f t="shared" si="31"/>
        <v>53</v>
      </c>
      <c r="C588" s="10">
        <f t="shared" si="32"/>
        <v>50.623035716268916</v>
      </c>
      <c r="D588" s="10">
        <f t="shared" si="33"/>
        <v>50.375420017956621</v>
      </c>
      <c r="E588" s="10">
        <f t="shared" si="34"/>
        <v>51.268454477215023</v>
      </c>
      <c r="F588" s="10">
        <f t="shared" si="35"/>
        <v>47.370635703259723</v>
      </c>
      <c r="G588" s="10">
        <f t="shared" si="36"/>
        <v>54.831802790781992</v>
      </c>
      <c r="Y588" s="5">
        <v>53</v>
      </c>
      <c r="Z588" s="5">
        <v>47</v>
      </c>
      <c r="AA588" s="5">
        <v>43</v>
      </c>
      <c r="AB588" s="5">
        <v>35</v>
      </c>
      <c r="AC588" s="5">
        <v>31</v>
      </c>
      <c r="AG588" s="2">
        <v>55.767765137274218</v>
      </c>
      <c r="AH588" s="2">
        <v>55.050713012002596</v>
      </c>
      <c r="AI588" s="2">
        <v>54.986182865382595</v>
      </c>
      <c r="AJ588" s="2">
        <v>56.195101962066339</v>
      </c>
      <c r="AK588" s="2">
        <v>58.47120719644581</v>
      </c>
      <c r="BO588" s="5">
        <v>45.6</v>
      </c>
      <c r="BP588" s="5">
        <v>42</v>
      </c>
      <c r="BQ588" s="5">
        <v>39.6</v>
      </c>
      <c r="BR588" s="5">
        <v>34.799999999999997</v>
      </c>
      <c r="BS588" s="5">
        <v>32.4</v>
      </c>
      <c r="BW588" s="2">
        <v>45.382972303136036</v>
      </c>
      <c r="BX588" s="2">
        <v>44.474786835081673</v>
      </c>
      <c r="BY588" s="2">
        <v>43.879693834880591</v>
      </c>
      <c r="BZ588" s="2">
        <v>44.328532186530396</v>
      </c>
      <c r="CA588" s="2">
        <v>45.419927992109898</v>
      </c>
    </row>
    <row r="589" spans="2:79" x14ac:dyDescent="0.25">
      <c r="B589">
        <f t="shared" si="31"/>
        <v>47</v>
      </c>
      <c r="C589" s="10">
        <f t="shared" si="32"/>
        <v>44.970304811458483</v>
      </c>
      <c r="D589" s="10">
        <f t="shared" si="33"/>
        <v>45.075670037441483</v>
      </c>
      <c r="E589" s="10">
        <f t="shared" si="34"/>
        <v>46.046524387386683</v>
      </c>
      <c r="F589" s="10">
        <f t="shared" si="35"/>
        <v>48.361067159295587</v>
      </c>
      <c r="G589" s="10">
        <f t="shared" si="36"/>
        <v>49.55582383018681</v>
      </c>
      <c r="Y589" s="5">
        <v>47</v>
      </c>
      <c r="Z589" s="5">
        <v>43</v>
      </c>
      <c r="AA589" s="5">
        <v>35</v>
      </c>
      <c r="AB589" s="5">
        <v>31</v>
      </c>
      <c r="AC589" s="5">
        <v>27</v>
      </c>
      <c r="AG589" s="2">
        <v>50.623035716268916</v>
      </c>
      <c r="AH589" s="2">
        <v>50.375420017956621</v>
      </c>
      <c r="AI589" s="2">
        <v>51.268454477215023</v>
      </c>
      <c r="AJ589" s="2">
        <v>52.532276526367859</v>
      </c>
      <c r="AK589" s="2">
        <v>54.831802790781992</v>
      </c>
      <c r="BO589" s="5">
        <v>42</v>
      </c>
      <c r="BP589" s="5">
        <v>39.6</v>
      </c>
      <c r="BQ589" s="5">
        <v>34.799999999999997</v>
      </c>
      <c r="BR589" s="5">
        <v>32.4</v>
      </c>
      <c r="BS589" s="5">
        <v>30</v>
      </c>
      <c r="BW589" s="2">
        <v>42.360888434784393</v>
      </c>
      <c r="BX589" s="2">
        <v>41.653544693992004</v>
      </c>
      <c r="BY589" s="2">
        <v>41.709781696846733</v>
      </c>
      <c r="BZ589" s="2">
        <v>42.105662076945741</v>
      </c>
      <c r="CA589" s="2">
        <v>43.317898244726393</v>
      </c>
    </row>
    <row r="590" spans="2:79" x14ac:dyDescent="0.25">
      <c r="B590">
        <f t="shared" si="31"/>
        <v>43</v>
      </c>
      <c r="C590" s="10">
        <f t="shared" si="32"/>
        <v>42.42638835843632</v>
      </c>
      <c r="D590" s="10">
        <f t="shared" si="33"/>
        <v>43.712930100621769</v>
      </c>
      <c r="E590" s="10">
        <f t="shared" si="34"/>
        <v>46.033190077270014</v>
      </c>
      <c r="F590" s="10">
        <f t="shared" si="35"/>
        <v>37.096097369940892</v>
      </c>
      <c r="G590" s="10">
        <f t="shared" si="36"/>
        <v>50.872063501747235</v>
      </c>
      <c r="Y590" s="5">
        <v>43</v>
      </c>
      <c r="Z590" s="5">
        <v>35</v>
      </c>
      <c r="AA590" s="5">
        <v>31</v>
      </c>
      <c r="AB590" s="5">
        <v>27</v>
      </c>
      <c r="AC590" s="5">
        <v>23</v>
      </c>
      <c r="AG590" s="2">
        <v>44.970304811458483</v>
      </c>
      <c r="AH590" s="2">
        <v>45.075670037441483</v>
      </c>
      <c r="AI590" s="2">
        <v>46.046524387386683</v>
      </c>
      <c r="AJ590" s="2">
        <v>47.370635703259723</v>
      </c>
      <c r="AK590" s="2">
        <v>49.55582383018681</v>
      </c>
      <c r="BO590" s="5">
        <v>39.6</v>
      </c>
      <c r="BP590" s="5">
        <v>34.799999999999997</v>
      </c>
      <c r="BQ590" s="5">
        <v>32.4</v>
      </c>
      <c r="BR590" s="5">
        <v>30</v>
      </c>
      <c r="BS590" s="5">
        <v>27.6</v>
      </c>
      <c r="BW590" s="2">
        <v>38.938011156311937</v>
      </c>
      <c r="BX590" s="2">
        <v>38.461444585578441</v>
      </c>
      <c r="BY590" s="2">
        <v>38.456195622216164</v>
      </c>
      <c r="BZ590" s="2">
        <v>38.853857953095925</v>
      </c>
      <c r="CA590" s="2">
        <v>40.056967530402709</v>
      </c>
    </row>
    <row r="591" spans="2:79" x14ac:dyDescent="0.25">
      <c r="B591">
        <f t="shared" si="31"/>
        <v>35</v>
      </c>
      <c r="C591" s="10">
        <f t="shared" si="32"/>
        <v>32.973075520845789</v>
      </c>
      <c r="D591" s="10">
        <f t="shared" si="33"/>
        <v>33.701437730137428</v>
      </c>
      <c r="E591" s="10">
        <f t="shared" si="34"/>
        <v>35.189961422490164</v>
      </c>
      <c r="F591" s="10">
        <f t="shared" si="35"/>
        <v>35.102016585789499</v>
      </c>
      <c r="G591" s="10">
        <f t="shared" si="36"/>
        <v>38.840298352917308</v>
      </c>
      <c r="Y591" s="5">
        <v>35</v>
      </c>
      <c r="Z591" s="5">
        <v>31</v>
      </c>
      <c r="AA591" s="5">
        <v>27</v>
      </c>
      <c r="AB591" s="5">
        <v>23</v>
      </c>
      <c r="AC591" s="5">
        <v>19</v>
      </c>
      <c r="AG591" s="2">
        <v>42.42638835843632</v>
      </c>
      <c r="AH591" s="2">
        <v>43.712930100621769</v>
      </c>
      <c r="AI591" s="2">
        <v>46.033190077270014</v>
      </c>
      <c r="AJ591" s="2">
        <v>48.361067159295587</v>
      </c>
      <c r="AK591" s="2">
        <v>50.872063501747235</v>
      </c>
      <c r="BO591" s="5">
        <v>34.799999999999997</v>
      </c>
      <c r="BP591" s="5">
        <v>32.4</v>
      </c>
      <c r="BQ591" s="5">
        <v>30</v>
      </c>
      <c r="BR591" s="5">
        <v>27.6</v>
      </c>
      <c r="BS591" s="5">
        <v>25.5</v>
      </c>
      <c r="BW591" s="2">
        <v>37.339975330101723</v>
      </c>
      <c r="BX591" s="2">
        <v>37.73114080502436</v>
      </c>
      <c r="BY591" s="2">
        <v>38.780912576365843</v>
      </c>
      <c r="BZ591" s="2">
        <v>39.815467035019893</v>
      </c>
      <c r="CA591" s="2">
        <v>41.258532074779531</v>
      </c>
    </row>
    <row r="592" spans="2:79" x14ac:dyDescent="0.25">
      <c r="B592">
        <f t="shared" si="31"/>
        <v>31</v>
      </c>
      <c r="C592" s="10">
        <f t="shared" si="32"/>
        <v>31.250651390837007</v>
      </c>
      <c r="D592" s="10">
        <f t="shared" si="33"/>
        <v>32.588945523147572</v>
      </c>
      <c r="E592" s="10">
        <f t="shared" si="34"/>
        <v>33.927904392809729</v>
      </c>
      <c r="F592" s="10">
        <f t="shared" si="35"/>
        <v>31.757260333857122</v>
      </c>
      <c r="G592" s="10">
        <f t="shared" si="36"/>
        <v>37.077810109773537</v>
      </c>
      <c r="Y592" s="5">
        <v>31</v>
      </c>
      <c r="Z592" s="5">
        <v>27</v>
      </c>
      <c r="AA592" s="5">
        <v>23</v>
      </c>
      <c r="AB592" s="5">
        <v>19</v>
      </c>
      <c r="AC592" s="5">
        <v>16</v>
      </c>
      <c r="AG592" s="2">
        <v>32.973075520845789</v>
      </c>
      <c r="AH592" s="2">
        <v>33.701437730137428</v>
      </c>
      <c r="AI592" s="2">
        <v>35.189961422490164</v>
      </c>
      <c r="AJ592" s="2">
        <v>37.096097369940892</v>
      </c>
      <c r="AK592" s="2">
        <v>38.840298352917308</v>
      </c>
      <c r="BO592" s="5">
        <v>32.4</v>
      </c>
      <c r="BP592" s="5">
        <v>30</v>
      </c>
      <c r="BQ592" s="5">
        <v>27.6</v>
      </c>
      <c r="BR592" s="5">
        <v>25.5</v>
      </c>
      <c r="BS592" s="5">
        <v>24</v>
      </c>
      <c r="BW592" s="2">
        <v>31.777103988761414</v>
      </c>
      <c r="BX592" s="2">
        <v>31.329211002844072</v>
      </c>
      <c r="BY592" s="2">
        <v>32.136966448071028</v>
      </c>
      <c r="BZ592" s="2">
        <v>33.042979536660987</v>
      </c>
      <c r="CA592" s="2">
        <v>33.881855628499366</v>
      </c>
    </row>
    <row r="593" spans="2:79" x14ac:dyDescent="0.25">
      <c r="B593">
        <f t="shared" si="31"/>
        <v>27</v>
      </c>
      <c r="C593" s="10">
        <f t="shared" si="32"/>
        <v>27.327313002505964</v>
      </c>
      <c r="D593" s="10">
        <f t="shared" si="33"/>
        <v>28.751223464576434</v>
      </c>
      <c r="E593" s="10">
        <f t="shared" si="34"/>
        <v>29.872551505915698</v>
      </c>
      <c r="F593" s="10">
        <f t="shared" si="35"/>
        <v>28.180327733607033</v>
      </c>
      <c r="G593" s="10">
        <f t="shared" si="36"/>
        <v>33.577398148357879</v>
      </c>
      <c r="Y593" s="5">
        <v>27</v>
      </c>
      <c r="Z593" s="5">
        <v>23</v>
      </c>
      <c r="AA593" s="5">
        <v>19</v>
      </c>
      <c r="AB593" s="5">
        <v>16</v>
      </c>
      <c r="AC593" s="5">
        <v>13</v>
      </c>
      <c r="AG593" s="2">
        <v>31.250651390837007</v>
      </c>
      <c r="AH593" s="2">
        <v>32.588945523147572</v>
      </c>
      <c r="AI593" s="2">
        <v>33.927904392809729</v>
      </c>
      <c r="AJ593" s="2">
        <v>35.102016585789499</v>
      </c>
      <c r="AK593" s="2">
        <v>37.077810109773537</v>
      </c>
      <c r="BO593" s="5">
        <v>30</v>
      </c>
      <c r="BP593" s="5">
        <v>27.6</v>
      </c>
      <c r="BQ593" s="5">
        <v>25.5</v>
      </c>
      <c r="BR593" s="5">
        <v>24</v>
      </c>
      <c r="BS593" s="5">
        <v>22.5</v>
      </c>
      <c r="BW593" s="2">
        <v>30.41532892223816</v>
      </c>
      <c r="BX593" s="2">
        <v>31.207889259269205</v>
      </c>
      <c r="BY593" s="2">
        <v>31.671805764744285</v>
      </c>
      <c r="BZ593" s="2">
        <v>32.038875749441416</v>
      </c>
      <c r="CA593" s="2">
        <v>33.228215338725583</v>
      </c>
    </row>
    <row r="594" spans="2:79" x14ac:dyDescent="0.25">
      <c r="B594">
        <f t="shared" si="31"/>
        <v>23</v>
      </c>
      <c r="C594" s="10">
        <f t="shared" si="32"/>
        <v>23.756952983797145</v>
      </c>
      <c r="D594" s="10">
        <f t="shared" si="33"/>
        <v>25.508822219923449</v>
      </c>
      <c r="E594" s="10">
        <f t="shared" si="34"/>
        <v>26.997700293173825</v>
      </c>
      <c r="F594" s="10">
        <f t="shared" si="35"/>
        <v>25.956975705930137</v>
      </c>
      <c r="G594" s="10">
        <f t="shared" si="36"/>
        <v>29.970858672827635</v>
      </c>
      <c r="Y594" s="5">
        <v>23</v>
      </c>
      <c r="Z594" s="5">
        <v>19</v>
      </c>
      <c r="AA594" s="5">
        <v>16</v>
      </c>
      <c r="AB594" s="5">
        <v>13</v>
      </c>
      <c r="AC594" s="5">
        <v>11</v>
      </c>
      <c r="AG594" s="2">
        <v>27.327313002505964</v>
      </c>
      <c r="AH594" s="2">
        <v>28.751223464576434</v>
      </c>
      <c r="AI594" s="2">
        <v>29.872551505915698</v>
      </c>
      <c r="AJ594" s="2">
        <v>31.757260333857122</v>
      </c>
      <c r="AK594" s="2">
        <v>33.577398148357879</v>
      </c>
      <c r="BO594" s="5">
        <v>27.6</v>
      </c>
      <c r="BP594" s="5">
        <v>25.5</v>
      </c>
      <c r="BQ594" s="5">
        <v>24</v>
      </c>
      <c r="BR594" s="5">
        <v>22.5</v>
      </c>
      <c r="BS594" s="5">
        <v>21.5</v>
      </c>
      <c r="BW594" s="2">
        <v>28.55874872342152</v>
      </c>
      <c r="BX594" s="2">
        <v>29.151215077321201</v>
      </c>
      <c r="BY594" s="2">
        <v>29.560526232056905</v>
      </c>
      <c r="BZ594" s="2">
        <v>30.670277259451037</v>
      </c>
      <c r="CA594" s="2">
        <v>31.472745073758151</v>
      </c>
    </row>
    <row r="595" spans="2:79" x14ac:dyDescent="0.25">
      <c r="B595">
        <f t="shared" si="31"/>
        <v>19</v>
      </c>
      <c r="C595" s="10">
        <f t="shared" si="32"/>
        <v>20.372197025169619</v>
      </c>
      <c r="D595" s="10">
        <f t="shared" si="33"/>
        <v>22.330744096713119</v>
      </c>
      <c r="E595" s="10">
        <f t="shared" si="34"/>
        <v>24.213475382676883</v>
      </c>
      <c r="F595" s="10">
        <f t="shared" si="35"/>
        <v>24.298479507551761</v>
      </c>
      <c r="G595" s="10">
        <f t="shared" si="36"/>
        <v>27.582508607819587</v>
      </c>
      <c r="Y595" s="5">
        <v>19</v>
      </c>
      <c r="Z595" s="5">
        <v>16</v>
      </c>
      <c r="AA595" s="5">
        <v>13</v>
      </c>
      <c r="AB595" s="5">
        <v>11</v>
      </c>
      <c r="AC595" s="5">
        <v>9</v>
      </c>
      <c r="AG595" s="2">
        <v>23.756952983797145</v>
      </c>
      <c r="AH595" s="2">
        <v>25.508822219923449</v>
      </c>
      <c r="AI595" s="2">
        <v>26.997700293173825</v>
      </c>
      <c r="AJ595" s="2">
        <v>28.180327733607033</v>
      </c>
      <c r="AK595" s="2">
        <v>29.970858672827635</v>
      </c>
      <c r="BO595" s="5">
        <v>25.5</v>
      </c>
      <c r="BP595" s="5">
        <v>24</v>
      </c>
      <c r="BQ595" s="5">
        <v>22.5</v>
      </c>
      <c r="BR595" s="5">
        <v>21.5</v>
      </c>
      <c r="BS595" s="5">
        <v>20.5</v>
      </c>
      <c r="BW595" s="2">
        <v>26.435570606971432</v>
      </c>
      <c r="BX595" s="2">
        <v>27.37989915270396</v>
      </c>
      <c r="BY595" s="2">
        <v>28.007456632904237</v>
      </c>
      <c r="BZ595" s="2">
        <v>28.483651034273553</v>
      </c>
      <c r="CA595" s="2">
        <v>29.523379811095506</v>
      </c>
    </row>
    <row r="596" spans="2:79" x14ac:dyDescent="0.25">
      <c r="G596" s="10"/>
      <c r="Y596" s="5">
        <v>16</v>
      </c>
      <c r="Z596" s="5">
        <v>13</v>
      </c>
      <c r="AA596" s="5">
        <v>11</v>
      </c>
      <c r="AB596" s="5">
        <v>9</v>
      </c>
      <c r="AC596" s="5">
        <v>7</v>
      </c>
      <c r="AG596" s="2">
        <v>20.372197025169619</v>
      </c>
      <c r="AH596" s="2">
        <v>22.330744096713119</v>
      </c>
      <c r="AI596" s="2">
        <v>24.213475382676883</v>
      </c>
      <c r="AJ596" s="2">
        <v>25.956975705930137</v>
      </c>
      <c r="AK596" s="2">
        <v>27.582508607819587</v>
      </c>
      <c r="BO596" s="5">
        <v>24</v>
      </c>
      <c r="BP596" s="5">
        <v>22.5</v>
      </c>
      <c r="BQ596" s="5">
        <v>21.5</v>
      </c>
      <c r="BR596" s="5">
        <v>20.5</v>
      </c>
      <c r="BS596" s="5">
        <v>19.5</v>
      </c>
      <c r="BW596" s="2">
        <v>24.46126847968161</v>
      </c>
      <c r="BX596" s="2">
        <v>25.716028135904832</v>
      </c>
      <c r="BY596" s="2">
        <v>26.702143574367042</v>
      </c>
      <c r="BZ596" s="2">
        <v>27.419272488701719</v>
      </c>
      <c r="CA596" s="2">
        <v>28.268264510441515</v>
      </c>
    </row>
    <row r="597" spans="2:79" x14ac:dyDescent="0.25">
      <c r="G597" s="10"/>
      <c r="Y597" s="5">
        <v>13</v>
      </c>
      <c r="Z597" s="5">
        <v>11</v>
      </c>
      <c r="AA597" s="5">
        <v>9</v>
      </c>
      <c r="AB597" s="5">
        <v>7</v>
      </c>
      <c r="AG597" s="2">
        <v>18.125827054728067</v>
      </c>
      <c r="AH597" s="2">
        <v>20.440297144989081</v>
      </c>
      <c r="AI597" s="2">
        <v>22.443223018024298</v>
      </c>
      <c r="AJ597" s="2">
        <v>24.298479507551761</v>
      </c>
      <c r="BO597" s="5">
        <v>22.5</v>
      </c>
      <c r="BP597" s="5">
        <v>21.5</v>
      </c>
      <c r="BQ597" s="5">
        <v>20.5</v>
      </c>
      <c r="BR597" s="5">
        <v>19.5</v>
      </c>
      <c r="BW597" s="2">
        <v>23.2935547124492</v>
      </c>
      <c r="BX597" s="2">
        <v>24.88848045141453</v>
      </c>
      <c r="BY597" s="2">
        <v>26.10946357499941</v>
      </c>
      <c r="BZ597" s="2">
        <v>26.746508173140608</v>
      </c>
    </row>
    <row r="598" spans="2:79" x14ac:dyDescent="0.25">
      <c r="G598" s="10"/>
      <c r="Y598" s="5">
        <v>11</v>
      </c>
      <c r="Z598" s="5">
        <v>9</v>
      </c>
      <c r="AA598" s="5">
        <v>7</v>
      </c>
      <c r="AG598" s="2">
        <v>15.819179889621848</v>
      </c>
      <c r="AH598" s="2">
        <v>18.613236020024729</v>
      </c>
      <c r="AI598" s="2">
        <v>20.827655408067784</v>
      </c>
      <c r="BO598" s="5">
        <v>21.5</v>
      </c>
      <c r="BP598" s="5">
        <v>20.5</v>
      </c>
      <c r="BQ598" s="5">
        <v>19.5</v>
      </c>
      <c r="BW598" s="2">
        <v>22.055249644796824</v>
      </c>
      <c r="BX598" s="2">
        <v>23.97278649707722</v>
      </c>
      <c r="BY598" s="2">
        <v>25.335401149534892</v>
      </c>
    </row>
    <row r="599" spans="2:79" x14ac:dyDescent="0.25">
      <c r="G599" s="10"/>
      <c r="Y599" s="5">
        <v>9</v>
      </c>
      <c r="Z599" s="5">
        <v>7</v>
      </c>
      <c r="AG599" s="2">
        <v>14.480710077150945</v>
      </c>
      <c r="AH599" s="2">
        <v>17.559153222129517</v>
      </c>
      <c r="BO599" s="5">
        <v>20.5</v>
      </c>
      <c r="BP599" s="5">
        <v>19.5</v>
      </c>
      <c r="BW599" s="2">
        <v>21.375312305405657</v>
      </c>
      <c r="BX599" s="2">
        <v>23.582746784774905</v>
      </c>
    </row>
    <row r="600" spans="2:79" x14ac:dyDescent="0.25">
      <c r="G600" s="10"/>
      <c r="Y600" s="5">
        <v>7</v>
      </c>
      <c r="AG600" s="2">
        <v>13.118165848266287</v>
      </c>
      <c r="BO600" s="5">
        <v>19.5</v>
      </c>
      <c r="BW600" s="2">
        <v>20.59169868954557</v>
      </c>
    </row>
    <row r="601" spans="2:79" x14ac:dyDescent="0.25">
      <c r="G601" s="10"/>
    </row>
    <row r="602" spans="2:79" x14ac:dyDescent="0.25">
      <c r="G602" s="10"/>
    </row>
    <row r="603" spans="2:79" x14ac:dyDescent="0.25">
      <c r="G603" s="10"/>
    </row>
    <row r="604" spans="2:79" x14ac:dyDescent="0.25">
      <c r="G604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Akim Zeytunyan</cp:lastModifiedBy>
  <dcterms:created xsi:type="dcterms:W3CDTF">2006-09-16T00:00:00Z</dcterms:created>
  <dcterms:modified xsi:type="dcterms:W3CDTF">2022-04-09T17:29:11Z</dcterms:modified>
</cp:coreProperties>
</file>