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ojaehun/IdeaProjects/pico-erp-company/company-test/src/test/resources/"/>
    </mc:Choice>
  </mc:AlternateContent>
  <bookViews>
    <workbookView xWindow="61300" yWindow="2640" windowWidth="28560" windowHeight="17380" activeTab="1"/>
  </bookViews>
  <sheets>
    <sheet name="companies" sheetId="1" r:id="rId1"/>
    <sheet name="company-addresses" sheetId="2" r:id="rId2"/>
    <sheet name="company-contacts" sheetId="3" r:id="rId3"/>
  </sheets>
  <calcPr calcId="15000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G3" i="3"/>
  <c r="F3" i="3"/>
  <c r="E3" i="3"/>
  <c r="D3" i="2"/>
  <c r="C2" i="1"/>
  <c r="C8" i="1"/>
</calcChain>
</file>

<file path=xl/sharedStrings.xml><?xml version="1.0" encoding="utf-8"?>
<sst xmlns="http://schemas.openxmlformats.org/spreadsheetml/2006/main" count="107" uniqueCount="62">
  <si>
    <t>id</t>
  </si>
  <si>
    <t>name</t>
  </si>
  <si>
    <t>registrationNumber</t>
  </si>
  <si>
    <t>representative</t>
  </si>
  <si>
    <t>supplier</t>
  </si>
  <si>
    <t>customer</t>
  </si>
  <si>
    <t>outsourcing</t>
  </si>
  <si>
    <t>enabled</t>
  </si>
  <si>
    <t>CLI0</t>
  </si>
  <si>
    <t>false</t>
  </si>
  <si>
    <t>true</t>
  </si>
  <si>
    <t>CUST1</t>
  </si>
  <si>
    <t>고객사1</t>
  </si>
  <si>
    <t>0000000001</t>
  </si>
  <si>
    <t>고객 대표자2</t>
  </si>
  <si>
    <t>CUST2</t>
  </si>
  <si>
    <t>고객사2</t>
  </si>
  <si>
    <t>0000000002</t>
  </si>
  <si>
    <t>OWNER</t>
  </si>
  <si>
    <t>내회사</t>
  </si>
  <si>
    <t>0000000000</t>
  </si>
  <si>
    <t>대표자</t>
  </si>
  <si>
    <t>SUPP1</t>
  </si>
  <si>
    <t>공급사1</t>
  </si>
  <si>
    <t>0000000003</t>
  </si>
  <si>
    <t>공급 대표자1</t>
  </si>
  <si>
    <t>SUPP2</t>
  </si>
  <si>
    <t>공급사2</t>
  </si>
  <si>
    <t>0000000004</t>
  </si>
  <si>
    <t>공급 대표자2</t>
  </si>
  <si>
    <t>companyId</t>
  </si>
  <si>
    <t>telephoneNumber</t>
  </si>
  <si>
    <t>mobilePhoneNumber</t>
  </si>
  <si>
    <t>address[postalCode]</t>
  </si>
  <si>
    <t>address[street]</t>
  </si>
  <si>
    <t>address[detail]</t>
  </si>
  <si>
    <t>461b9c17-7062-3013-959f-543cf35f3777</t>
  </si>
  <si>
    <t>본사</t>
  </si>
  <si>
    <t>+821011111111</t>
  </si>
  <si>
    <t>13496</t>
  </si>
  <si>
    <t>경기도 성남시 분당구 장미로 42</t>
  </si>
  <si>
    <t>야탑리더스 410호</t>
  </si>
  <si>
    <t>contact[name]</t>
  </si>
  <si>
    <t>contact[email]</t>
  </si>
  <si>
    <t>contact[telephoneNumber]</t>
  </si>
  <si>
    <t>contact[mobilePhoneNumber]</t>
  </si>
  <si>
    <t>contact[faxNumber]</t>
  </si>
  <si>
    <t>442f6c31-9863-36f2-9cef-ffad0e0cf67c</t>
  </si>
  <si>
    <t>부품 담당자</t>
  </si>
  <si>
    <t>한*2</t>
    <phoneticPr fontId="1" type="noConversion"/>
  </si>
  <si>
    <t>(주)클리x</t>
    <phoneticPr fontId="1" type="noConversion"/>
  </si>
  <si>
    <t>NEW</t>
    <phoneticPr fontId="1" type="noConversion"/>
  </si>
  <si>
    <t>테스트사</t>
    <phoneticPr fontId="1" type="noConversion"/>
  </si>
  <si>
    <t>테스트 대표자2</t>
    <phoneticPr fontId="1" type="noConversion"/>
  </si>
  <si>
    <t>6783f4ce-80a2-4313-b43b-7cab32b302f1</t>
  </si>
  <si>
    <t>테스트</t>
    <phoneticPr fontId="1" type="noConversion"/>
  </si>
  <si>
    <t>야탑리더스 411호</t>
    <phoneticPr fontId="1" type="noConversion"/>
  </si>
  <si>
    <t>ad1428df-cf34-4139-90db-070b3428ec8b</t>
  </si>
  <si>
    <t>테스트 담당자</t>
    <phoneticPr fontId="1" type="noConversion"/>
  </si>
  <si>
    <t>customer@kd-ace.co.kr</t>
    <phoneticPr fontId="1" type="noConversion"/>
  </si>
  <si>
    <t>경기도 성남시 분당구 장미로 43</t>
    <phoneticPr fontId="1" type="noConversion"/>
  </si>
  <si>
    <t>customer2@kd-ace.co.kr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</si>
</sst>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Fill="1" applyBorder="1"/>
    <xf numFmtId="49" fontId="2" fillId="0" borderId="1" xfId="1" applyNumberFormat="1" applyBorder="1"/>
  </cellXfs>
  <cellStyles count="2">
    <cellStyle name="기본" xfId="0" builtinId="0"/>
    <cellStyle name="하이퍼링크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ustomer2@kd-ace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"/>
    </sheetView>
  </sheetViews>
  <sheetFormatPr baseColWidth="10" defaultColWidth="8.83203125" defaultRowHeight="17" x14ac:dyDescent="0.25"/>
  <cols>
    <col min="1" max="1" width="7.5" bestFit="1" customWidth="1"/>
    <col min="2" max="2" width="13.33203125" customWidth="1"/>
    <col min="3" max="3" width="18.5" bestFit="1" customWidth="1"/>
    <col min="4" max="4" width="13.6640625" bestFit="1" customWidth="1"/>
    <col min="5" max="5" width="8.33203125" bestFit="1" customWidth="1"/>
    <col min="6" max="6" width="9.33203125" bestFit="1" customWidth="1"/>
    <col min="7" max="7" width="11.6640625" bestFit="1" customWidth="1"/>
    <col min="8" max="8" width="8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50</v>
      </c>
      <c r="C2" s="1" t="str">
        <f>"2118623450"</f>
        <v>2118623450</v>
      </c>
      <c r="D2" s="1" t="s">
        <v>49</v>
      </c>
      <c r="E2" s="1" t="s">
        <v>9</v>
      </c>
      <c r="F2" s="1" t="s">
        <v>10</v>
      </c>
      <c r="G2" s="1" t="s">
        <v>9</v>
      </c>
      <c r="H2" s="1" t="s">
        <v>10</v>
      </c>
    </row>
    <row r="3" spans="1:8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9</v>
      </c>
      <c r="F3" s="1" t="s">
        <v>10</v>
      </c>
      <c r="G3" s="1" t="s">
        <v>9</v>
      </c>
      <c r="H3" s="1" t="s">
        <v>10</v>
      </c>
    </row>
    <row r="4" spans="1:8" x14ac:dyDescent="0.25">
      <c r="A4" s="1" t="s">
        <v>15</v>
      </c>
      <c r="B4" s="1" t="s">
        <v>16</v>
      </c>
      <c r="C4" s="1" t="s">
        <v>17</v>
      </c>
      <c r="D4" s="1" t="s">
        <v>14</v>
      </c>
      <c r="E4" s="1" t="s">
        <v>9</v>
      </c>
      <c r="F4" s="1" t="s">
        <v>10</v>
      </c>
      <c r="G4" s="1" t="s">
        <v>9</v>
      </c>
      <c r="H4" s="1" t="s">
        <v>10</v>
      </c>
    </row>
    <row r="5" spans="1:8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9</v>
      </c>
      <c r="F5" s="1" t="s">
        <v>9</v>
      </c>
      <c r="G5" s="1" t="s">
        <v>9</v>
      </c>
      <c r="H5" s="1" t="s">
        <v>10</v>
      </c>
    </row>
    <row r="6" spans="1:8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10</v>
      </c>
      <c r="F6" s="1" t="s">
        <v>9</v>
      </c>
      <c r="G6" s="1" t="s">
        <v>9</v>
      </c>
      <c r="H6" s="1" t="s">
        <v>10</v>
      </c>
    </row>
    <row r="7" spans="1:8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10</v>
      </c>
      <c r="F7" s="1" t="s">
        <v>9</v>
      </c>
      <c r="G7" s="1" t="s">
        <v>9</v>
      </c>
      <c r="H7" s="1" t="s">
        <v>10</v>
      </c>
    </row>
    <row r="8" spans="1:8" x14ac:dyDescent="0.25">
      <c r="A8" s="4" t="s">
        <v>51</v>
      </c>
      <c r="B8" s="4" t="s">
        <v>52</v>
      </c>
      <c r="C8" s="3" t="str">
        <f>"0000000005"</f>
        <v>0000000005</v>
      </c>
      <c r="D8" s="3" t="s">
        <v>53</v>
      </c>
      <c r="E8" s="3" t="s">
        <v>10</v>
      </c>
      <c r="F8" s="3" t="s">
        <v>10</v>
      </c>
      <c r="G8" s="3" t="s">
        <v>10</v>
      </c>
      <c r="H8" s="3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E3" sqref="E3"/>
    </sheetView>
  </sheetViews>
  <sheetFormatPr baseColWidth="10" defaultColWidth="8.83203125" defaultRowHeight="17" x14ac:dyDescent="0.25"/>
  <cols>
    <col min="1" max="1" width="40.5" bestFit="1" customWidth="1"/>
    <col min="2" max="2" width="10.83203125" bestFit="1" customWidth="1"/>
    <col min="3" max="3" width="7" bestFit="1" customWidth="1"/>
    <col min="4" max="4" width="17" bestFit="1" customWidth="1"/>
    <col min="5" max="5" width="19.6640625" bestFit="1" customWidth="1"/>
    <col min="6" max="6" width="18.33203125" bestFit="1" customWidth="1"/>
    <col min="7" max="7" width="28" bestFit="1" customWidth="1"/>
    <col min="8" max="8" width="16.1640625" bestFit="1" customWidth="1"/>
    <col min="9" max="9" width="8" bestFit="1" customWidth="1"/>
  </cols>
  <sheetData>
    <row r="1" spans="1:9" x14ac:dyDescent="0.25">
      <c r="A1" s="2" t="s">
        <v>0</v>
      </c>
      <c r="B1" s="2" t="s">
        <v>30</v>
      </c>
      <c r="C1" s="2" t="s">
        <v>1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7</v>
      </c>
    </row>
    <row r="2" spans="1:9" x14ac:dyDescent="0.25">
      <c r="A2" s="2" t="s">
        <v>36</v>
      </c>
      <c r="B2" s="2" t="s">
        <v>11</v>
      </c>
      <c r="C2" s="2" t="s">
        <v>37</v>
      </c>
      <c r="D2" s="2" t="s">
        <v>38</v>
      </c>
      <c r="E2" s="2" t="s">
        <v>38</v>
      </c>
      <c r="F2" s="2" t="s">
        <v>39</v>
      </c>
      <c r="G2" s="2" t="s">
        <v>40</v>
      </c>
      <c r="H2" s="2" t="s">
        <v>41</v>
      </c>
      <c r="I2" s="2" t="s">
        <v>10</v>
      </c>
    </row>
    <row r="3" spans="1:9" x14ac:dyDescent="0.25">
      <c r="A3" s="3" t="s">
        <v>54</v>
      </c>
      <c r="B3" s="4" t="s">
        <v>51</v>
      </c>
      <c r="C3" s="3" t="s">
        <v>55</v>
      </c>
      <c r="D3" s="3" t="str">
        <f>"+821011111112"</f>
        <v>+821011111112</v>
      </c>
      <c r="E3" s="3" t="str">
        <f>"+821011111113"</f>
        <v>+821011111113</v>
      </c>
      <c r="F3" s="3">
        <v>13497</v>
      </c>
      <c r="G3" s="3" t="s">
        <v>60</v>
      </c>
      <c r="H3" s="3" t="s">
        <v>56</v>
      </c>
      <c r="I3" s="3" t="s">
        <v>10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2" sqref="A2:H3"/>
    </sheetView>
  </sheetViews>
  <sheetFormatPr baseColWidth="10" defaultColWidth="8.83203125" defaultRowHeight="17" x14ac:dyDescent="0.25"/>
  <cols>
    <col min="1" max="1" width="38.1640625" bestFit="1" customWidth="1"/>
    <col min="2" max="2" width="10.83203125" bestFit="1" customWidth="1"/>
    <col min="3" max="3" width="13.6640625" bestFit="1" customWidth="1"/>
    <col min="4" max="4" width="22.1640625" bestFit="1" customWidth="1"/>
    <col min="5" max="5" width="24.6640625" bestFit="1" customWidth="1"/>
    <col min="6" max="6" width="27.33203125" bestFit="1" customWidth="1"/>
    <col min="7" max="7" width="18.6640625" bestFit="1" customWidth="1"/>
    <col min="8" max="8" width="8" bestFit="1" customWidth="1"/>
  </cols>
  <sheetData>
    <row r="1" spans="1:8" x14ac:dyDescent="0.25">
      <c r="A1" s="3" t="s">
        <v>0</v>
      </c>
      <c r="B1" s="3" t="s">
        <v>30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7</v>
      </c>
    </row>
    <row r="2" spans="1:8" x14ac:dyDescent="0.25">
      <c r="A2" s="3" t="s">
        <v>47</v>
      </c>
      <c r="B2" s="3" t="s">
        <v>11</v>
      </c>
      <c r="C2" s="3" t="s">
        <v>48</v>
      </c>
      <c r="D2" s="3" t="s">
        <v>59</v>
      </c>
      <c r="E2" s="3" t="s">
        <v>38</v>
      </c>
      <c r="F2" s="3" t="s">
        <v>38</v>
      </c>
      <c r="G2" s="3" t="s">
        <v>38</v>
      </c>
      <c r="H2" s="3" t="s">
        <v>10</v>
      </c>
    </row>
    <row r="3" spans="1:8" x14ac:dyDescent="0.25">
      <c r="A3" s="3" t="s">
        <v>57</v>
      </c>
      <c r="B3" s="4" t="s">
        <v>51</v>
      </c>
      <c r="C3" s="3" t="s">
        <v>58</v>
      </c>
      <c r="D3" s="5" t="s">
        <v>61</v>
      </c>
      <c r="E3" s="3" t="str">
        <f>"+821011111112"</f>
        <v>+821011111112</v>
      </c>
      <c r="F3" s="3" t="str">
        <f>"+821011111113"</f>
        <v>+821011111113</v>
      </c>
      <c r="G3" s="3" t="str">
        <f>"+821011111114"</f>
        <v>+821011111114</v>
      </c>
      <c r="H3" s="3" t="s">
        <v>10</v>
      </c>
    </row>
  </sheetData>
  <phoneticPr fontId="1" type="noConversion"/>
  <hyperlinks>
    <hyperlink ref="D3" r:id="rId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companies</vt:lpstr>
      <vt:lpstr>company-addresses</vt:lpstr>
      <vt:lpstr>company-contacts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사용자</cp:lastModifiedBy>
  <dcterms:created xsi:type="dcterms:W3CDTF">2018-12-11T08:39:46Z</dcterms:created>
  <dcterms:modified xsi:type="dcterms:W3CDTF">2018-12-12T00:51:08Z</dcterms:modified>
</cp:coreProperties>
</file>