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Φύλλο1" sheetId="1" r:id="rId4"/>
  </sheets>
  <definedNames/>
  <calcPr/>
</workbook>
</file>

<file path=xl/sharedStrings.xml><?xml version="1.0" encoding="utf-8"?>
<sst xmlns="http://schemas.openxmlformats.org/spreadsheetml/2006/main" count="72" uniqueCount="24">
  <si>
    <t>Initial Code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</si>
  <si>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</si>
  <si>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</si>
  <si>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</si>
  <si>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</si>
  <si>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</si>
  <si>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</si>
  <si>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</si>
  <si>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</si>
  <si>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</si>
  <si>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</si>
  <si>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Average</t>
  </si>
  <si>
    <t>Deviation</t>
  </si>
  <si>
    <t>STATIC</t>
  </si>
  <si>
    <t>Threads = 1</t>
  </si>
  <si>
    <t>Threads = 4</t>
  </si>
  <si>
    <t>Threads = 8</t>
  </si>
  <si>
    <t>Threads = 16</t>
  </si>
  <si>
    <t>Threads = 32</t>
  </si>
  <si>
    <t>Threads = 64</t>
  </si>
  <si>
    <t>GUIDED</t>
  </si>
  <si>
    <t>Guided</t>
  </si>
  <si>
    <t>Static</t>
  </si>
  <si>
    <t>Sequential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</si>
</sst>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555555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horizontal="right" vertical="bottom"/>
    </xf>
    <xf borderId="0" fillId="2" fontId="3" numFmtId="0" xfId="0" applyAlignment="1" applyFont="1">
      <alignment horizontal="left" readingOrder="0"/>
    </xf>
    <xf borderId="0" fillId="0" fontId="1" numFmtId="0" xfId="0" applyAlignment="1" applyFont="1">
      <alignment horizontal="center" vertical="bottom"/>
    </xf>
    <xf borderId="0" fillId="2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horizontal="right" vertical="bottom"/>
    </xf>
    <xf borderId="0" fillId="2" fontId="1" numFmtId="0" xfId="0" applyAlignment="1" applyFont="1">
      <alignment vertical="bottom"/>
    </xf>
    <xf borderId="0" fillId="0" fontId="4" numFmtId="0" xfId="0" applyFon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3" fontId="5" numFmtId="0" xfId="0" applyFill="1" applyFont="1"/>
    <xf borderId="0" fillId="3" fontId="4" numFmtId="0" xfId="0" applyAlignment="1" applyFont="1">
      <alignment readingOrder="0"/>
    </xf>
    <xf borderId="0" fillId="3" fontId="5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4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2" numFmtId="0" xfId="0" applyAlignment="1" applyFont="1">
      <alignment readingOrder="0" vertical="bottom"/>
    </xf>
    <xf borderId="0" fillId="4" fontId="1" numFmtId="0" xfId="0" applyAlignment="1" applyFill="1" applyFont="1">
      <alignment vertical="bottom"/>
    </xf>
    <xf borderId="0" fillId="4" fontId="2" numFmtId="0" xfId="0" applyAlignment="1" applyFont="1">
      <alignment vertical="bottom"/>
    </xf>
    <xf borderId="0" fillId="4" fontId="1" numFmtId="0" xfId="0" applyAlignment="1" applyFont="1">
      <alignment horizontal="right" vertical="bottom"/>
    </xf>
    <xf borderId="0" fillId="4" fontId="2" numFmtId="0" xfId="0" applyAlignment="1" applyFont="1">
      <alignment horizontal="right" vertical="bottom"/>
    </xf>
    <xf borderId="0" fillId="4" fontId="2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3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+mn-lt"/>
              </a:defRPr>
            </a:pPr>
            <a:r>
              <a:rPr b="0" sz="2400">
                <a:solidFill>
                  <a:srgbClr val="757575"/>
                </a:solidFill>
                <a:latin typeface="+mn-lt"/>
              </a:rPr>
              <a:t>Static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'Φύλλο1'!$J$27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'Φύλλο1'!$I$28</c:f>
            </c:strRef>
          </c:cat>
          <c:val>
            <c:numRef>
              <c:f>'Φύλλο1'!$J$28</c:f>
              <c:numCache/>
            </c:numRef>
          </c:val>
        </c:ser>
        <c:ser>
          <c:idx val="1"/>
          <c:order val="1"/>
          <c:tx>
            <c:strRef>
              <c:f>'Φύλλο1'!$K$27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'Φύλλο1'!$I$28</c:f>
            </c:strRef>
          </c:cat>
          <c:val>
            <c:numRef>
              <c:f>'Φύλλο1'!$K$28</c:f>
              <c:numCache/>
            </c:numRef>
          </c:val>
        </c:ser>
        <c:ser>
          <c:idx val="2"/>
          <c:order val="2"/>
          <c:tx>
            <c:strRef>
              <c:f>'Φύλλο1'!$L$27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'Φύλλο1'!$I$28</c:f>
            </c:strRef>
          </c:cat>
          <c:val>
            <c:numRef>
              <c:f>'Φύλλο1'!$L$28</c:f>
              <c:numCache/>
            </c:numRef>
          </c:val>
        </c:ser>
        <c:ser>
          <c:idx val="3"/>
          <c:order val="3"/>
          <c:tx>
            <c:strRef>
              <c:f>'Φύλλο1'!$M$27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'Φύλλο1'!$I$28</c:f>
            </c:strRef>
          </c:cat>
          <c:val>
            <c:numRef>
              <c:f>'Φύλλο1'!$M$28</c:f>
              <c:numCache/>
            </c:numRef>
          </c:val>
        </c:ser>
        <c:ser>
          <c:idx val="4"/>
          <c:order val="4"/>
          <c:tx>
            <c:strRef>
              <c:f>'Φύλλο1'!$N$27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'Φύλλο1'!$I$28</c:f>
            </c:strRef>
          </c:cat>
          <c:val>
            <c:numRef>
              <c:f>'Φύλλο1'!$N$28</c:f>
              <c:numCache/>
            </c:numRef>
          </c:val>
        </c:ser>
        <c:ser>
          <c:idx val="5"/>
          <c:order val="5"/>
          <c:tx>
            <c:strRef>
              <c:f>'Φύλλο1'!$O$27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'Φύλλο1'!$I$28</c:f>
            </c:strRef>
          </c:cat>
          <c:val>
            <c:numRef>
              <c:f>'Φύλλο1'!$O$28</c:f>
              <c:numCache/>
            </c:numRef>
          </c:val>
        </c:ser>
        <c:axId val="805894056"/>
        <c:axId val="1952907865"/>
      </c:bar3DChart>
      <c:catAx>
        <c:axId val="805894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2907865"/>
      </c:catAx>
      <c:valAx>
        <c:axId val="1952907865"/>
        <c:scaling>
          <c:orientation val="minMax"/>
          <c:max val="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58940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Guided</a:t>
            </a:r>
          </a:p>
        </c:rich>
      </c:tx>
      <c:layout>
        <c:manualLayout>
          <c:xMode val="edge"/>
          <c:yMode val="edge"/>
          <c:x val="-7.499999999999988E-4"/>
          <c:y val="0.031132075471698117"/>
        </c:manualLayout>
      </c:layout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'Φύλλο1'!$J$43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'Φύλλο1'!$I$44</c:f>
            </c:strRef>
          </c:cat>
          <c:val>
            <c:numRef>
              <c:f>'Φύλλο1'!$J$44</c:f>
              <c:numCache/>
            </c:numRef>
          </c:val>
        </c:ser>
        <c:ser>
          <c:idx val="1"/>
          <c:order val="1"/>
          <c:tx>
            <c:strRef>
              <c:f>'Φύλλο1'!$K$43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'Φύλλο1'!$I$44</c:f>
            </c:strRef>
          </c:cat>
          <c:val>
            <c:numRef>
              <c:f>'Φύλλο1'!$K$44</c:f>
              <c:numCache/>
            </c:numRef>
          </c:val>
        </c:ser>
        <c:ser>
          <c:idx val="2"/>
          <c:order val="2"/>
          <c:tx>
            <c:strRef>
              <c:f>'Φύλλο1'!$L$43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'Φύλλο1'!$I$44</c:f>
            </c:strRef>
          </c:cat>
          <c:val>
            <c:numRef>
              <c:f>'Φύλλο1'!$L$44</c:f>
              <c:numCache/>
            </c:numRef>
          </c:val>
        </c:ser>
        <c:ser>
          <c:idx val="3"/>
          <c:order val="3"/>
          <c:tx>
            <c:strRef>
              <c:f>'Φύλλο1'!$M$43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'Φύλλο1'!$I$44</c:f>
            </c:strRef>
          </c:cat>
          <c:val>
            <c:numRef>
              <c:f>'Φύλλο1'!$M$44</c:f>
              <c:numCache/>
            </c:numRef>
          </c:val>
        </c:ser>
        <c:ser>
          <c:idx val="4"/>
          <c:order val="4"/>
          <c:tx>
            <c:strRef>
              <c:f>'Φύλλο1'!$N$43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'Φύλλο1'!$I$44</c:f>
            </c:strRef>
          </c:cat>
          <c:val>
            <c:numRef>
              <c:f>'Φύλλο1'!$N$44</c:f>
              <c:numCache/>
            </c:numRef>
          </c:val>
        </c:ser>
        <c:ser>
          <c:idx val="5"/>
          <c:order val="5"/>
          <c:tx>
            <c:strRef>
              <c:f>'Φύλλο1'!$O$43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'Φύλλο1'!$I$44</c:f>
            </c:strRef>
          </c:cat>
          <c:val>
            <c:numRef>
              <c:f>'Φύλλο1'!$O$44</c:f>
              <c:numCache/>
            </c:numRef>
          </c:val>
        </c:ser>
        <c:axId val="947511045"/>
        <c:axId val="1106508053"/>
      </c:bar3DChart>
      <c:catAx>
        <c:axId val="947511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508053"/>
      </c:catAx>
      <c:valAx>
        <c:axId val="1106508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5110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Compare 3 versions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'Φύλλο1'!$A$57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'Φύλλο1'!$B$56:$E$56</c:f>
            </c:strRef>
          </c:cat>
          <c:val>
            <c:numRef>
              <c:f>'Φύλλο1'!$B$57:$E$57</c:f>
              <c:numCache/>
            </c:numRef>
          </c:val>
        </c:ser>
        <c:ser>
          <c:idx val="1"/>
          <c:order val="1"/>
          <c:tx>
            <c:strRef>
              <c:f>'Φύλλο1'!$A$58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'Φύλλο1'!$B$56:$E$56</c:f>
            </c:strRef>
          </c:cat>
          <c:val>
            <c:numRef>
              <c:f>'Φύλλο1'!$B$58:$E$58</c:f>
              <c:numCache/>
            </c:numRef>
          </c:val>
        </c:ser>
        <c:ser>
          <c:idx val="2"/>
          <c:order val="2"/>
          <c:tx>
            <c:strRef>
              <c:f>'Φύλλο1'!$A$59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'Φύλλο1'!$B$56:$E$56</c:f>
            </c:strRef>
          </c:cat>
          <c:val>
            <c:numRef>
              <c:f>'Φύλλο1'!$B$59:$E$59</c:f>
              <c:numCache/>
            </c:numRef>
          </c:val>
        </c:ser>
        <c:axId val="102362288"/>
        <c:axId val="313133295"/>
      </c:barChart>
      <c:catAx>
        <c:axId val="10236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3133295"/>
      </c:catAx>
      <c:valAx>
        <c:axId val="313133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622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847725</xdr:colOff>
      <xdr:row>13</xdr:row>
      <xdr:rowOff>9525</xdr:rowOff>
    </xdr:from>
    <xdr:ext cx="4991100" cy="3076575"/>
    <xdr:graphicFrame>
      <xdr:nvGraphicFramePr>
        <xdr:cNvPr id="1" name="Chart 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781050</xdr:colOff>
      <xdr:row>30</xdr:row>
      <xdr:rowOff>95250</xdr:rowOff>
    </xdr:from>
    <xdr:ext cx="5715000" cy="3533775"/>
    <xdr:graphicFrame>
      <xdr:nvGraphicFramePr>
        <xdr:cNvPr id="2" name="Chart 2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619125</xdr:colOff>
      <xdr:row>51</xdr:row>
      <xdr:rowOff>57150</xdr:rowOff>
    </xdr:from>
    <xdr:ext cx="5715000" cy="3533775"/>
    <xdr:graphicFrame>
      <xdr:nvGraphicFramePr>
        <xdr:cNvPr id="3" name="Chart 3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</cols>
  <sheetData>
    <row r="1">
      <c r="A1" s="1"/>
      <c r="B1" s="2" t="s">
        <v>0</v>
      </c>
    </row>
    <row r="2">
      <c r="A2" s="3" t="s">
        <v>1</v>
      </c>
      <c r="B2" s="4">
        <v>5.858667</v>
      </c>
    </row>
    <row r="3">
      <c r="A3" s="5" t="s">
        <v>2</v>
      </c>
      <c r="B3" s="4">
        <v>5.85776</v>
      </c>
    </row>
    <row r="4">
      <c r="A4" s="5" t="s">
        <v>3</v>
      </c>
      <c r="B4" s="4">
        <v>5.847931</v>
      </c>
    </row>
    <row r="5">
      <c r="A5" s="5" t="s">
        <v>4</v>
      </c>
      <c r="B5" s="4">
        <v>5.857259</v>
      </c>
      <c r="L5" s="6"/>
    </row>
    <row r="6">
      <c r="A6" s="5" t="s">
        <v>5</v>
      </c>
      <c r="B6" s="7">
        <v>5.848861</v>
      </c>
      <c r="L6" s="8"/>
    </row>
    <row r="7">
      <c r="A7" s="5" t="s">
        <v>6</v>
      </c>
      <c r="B7" s="4">
        <v>5.850537</v>
      </c>
      <c r="L7" s="8"/>
    </row>
    <row r="8">
      <c r="A8" s="5" t="s">
        <v>7</v>
      </c>
      <c r="B8" s="4">
        <v>5.848755</v>
      </c>
      <c r="L8" s="8"/>
    </row>
    <row r="9">
      <c r="A9" s="5" t="s">
        <v>8</v>
      </c>
      <c r="B9" s="4">
        <v>5.858996</v>
      </c>
      <c r="L9" s="8"/>
    </row>
    <row r="10">
      <c r="A10" s="5" t="s">
        <v>9</v>
      </c>
      <c r="B10" s="4">
        <v>5.865286</v>
      </c>
      <c r="L10" s="8"/>
    </row>
    <row r="11">
      <c r="A11" s="5" t="s">
        <v>10</v>
      </c>
      <c r="B11" s="4">
        <v>5.852677</v>
      </c>
      <c r="L11" s="8"/>
    </row>
    <row r="12">
      <c r="A12" s="9" t="s">
        <v>11</v>
      </c>
      <c r="B12" s="10">
        <f>AVERAGE(B2:B11)</f>
        <v>5.8546729</v>
      </c>
      <c r="L12" s="8"/>
    </row>
    <row r="13">
      <c r="A13" s="11" t="s">
        <v>12</v>
      </c>
      <c r="B13" s="4">
        <f>STDEV(B2:B11)</f>
        <v>0.005762332118</v>
      </c>
      <c r="L13" s="8"/>
    </row>
    <row r="14">
      <c r="L14" s="8"/>
    </row>
    <row r="15">
      <c r="L15" s="8"/>
    </row>
    <row r="16">
      <c r="B16" s="12"/>
      <c r="C16" s="12"/>
      <c r="D16" s="13" t="s">
        <v>13</v>
      </c>
      <c r="E16" s="14"/>
      <c r="F16" s="12"/>
      <c r="G16" s="12"/>
      <c r="L16" s="8"/>
    </row>
    <row r="17">
      <c r="A17" s="15"/>
      <c r="B17" s="16" t="s">
        <v>14</v>
      </c>
      <c r="C17" s="16" t="s">
        <v>15</v>
      </c>
      <c r="D17" s="16" t="s">
        <v>16</v>
      </c>
      <c r="E17" s="16" t="s">
        <v>17</v>
      </c>
      <c r="F17" s="16" t="s">
        <v>18</v>
      </c>
      <c r="G17" s="16" t="s">
        <v>19</v>
      </c>
      <c r="L17" s="8"/>
    </row>
    <row r="18">
      <c r="A18" s="17" t="s">
        <v>1</v>
      </c>
      <c r="B18" s="17">
        <v>5.718841</v>
      </c>
      <c r="C18" s="17">
        <v>1.533631</v>
      </c>
      <c r="D18" s="17">
        <v>0.93791</v>
      </c>
      <c r="E18" s="17">
        <v>0.455028</v>
      </c>
      <c r="F18" s="17">
        <v>0.420031</v>
      </c>
      <c r="G18" s="17">
        <v>0.542519</v>
      </c>
    </row>
    <row r="19">
      <c r="A19" s="17" t="s">
        <v>2</v>
      </c>
      <c r="B19" s="17">
        <v>5.532444</v>
      </c>
      <c r="C19" s="17">
        <v>1.56075</v>
      </c>
      <c r="D19" s="17">
        <v>0.92789</v>
      </c>
      <c r="E19" s="17">
        <v>0.456804</v>
      </c>
      <c r="F19" s="17">
        <v>0.453441</v>
      </c>
      <c r="G19" s="17">
        <v>0.5915</v>
      </c>
    </row>
    <row r="20">
      <c r="A20" s="17" t="s">
        <v>3</v>
      </c>
      <c r="B20" s="17">
        <v>5.451132</v>
      </c>
      <c r="C20" s="17">
        <v>1.546064</v>
      </c>
      <c r="D20" s="17">
        <v>0.936726</v>
      </c>
      <c r="E20" s="17">
        <v>0.470561</v>
      </c>
      <c r="F20" s="17">
        <v>0.470265</v>
      </c>
      <c r="G20" s="17">
        <v>0.618299</v>
      </c>
    </row>
    <row r="21">
      <c r="A21" s="17" t="s">
        <v>4</v>
      </c>
      <c r="B21" s="17">
        <v>5.654151</v>
      </c>
      <c r="C21" s="17">
        <v>1.634517</v>
      </c>
      <c r="D21" s="17">
        <v>0.907513</v>
      </c>
      <c r="E21" s="17">
        <v>0.470025</v>
      </c>
      <c r="F21" s="17">
        <v>0.477963</v>
      </c>
      <c r="G21" s="17">
        <v>0.726363</v>
      </c>
    </row>
    <row r="22">
      <c r="A22" s="17" t="s">
        <v>5</v>
      </c>
      <c r="B22" s="18">
        <v>5.927328</v>
      </c>
      <c r="C22" s="17">
        <v>1.559348</v>
      </c>
      <c r="D22" s="17">
        <v>0.928893</v>
      </c>
      <c r="E22" s="17">
        <v>0.470407</v>
      </c>
      <c r="F22" s="17">
        <v>0.421708</v>
      </c>
      <c r="G22" s="17">
        <v>0.605945</v>
      </c>
    </row>
    <row r="23">
      <c r="A23" s="17" t="s">
        <v>6</v>
      </c>
      <c r="B23" s="17">
        <v>5.67233</v>
      </c>
      <c r="C23" s="17">
        <v>1.635692</v>
      </c>
      <c r="D23" s="17">
        <v>0.937287</v>
      </c>
      <c r="E23" s="17">
        <v>0.471599</v>
      </c>
      <c r="F23" s="17">
        <v>0.425067</v>
      </c>
      <c r="G23" s="17">
        <v>0.694905</v>
      </c>
    </row>
    <row r="24">
      <c r="A24" s="17" t="s">
        <v>7</v>
      </c>
      <c r="B24" s="17">
        <v>5.484191</v>
      </c>
      <c r="C24" s="17">
        <v>1.577807</v>
      </c>
      <c r="D24" s="17">
        <v>0.927511</v>
      </c>
      <c r="E24" s="17">
        <v>0.467984</v>
      </c>
      <c r="F24" s="17">
        <v>0.420506</v>
      </c>
      <c r="G24" s="17">
        <v>0.500485</v>
      </c>
    </row>
    <row r="25">
      <c r="A25" s="17" t="s">
        <v>8</v>
      </c>
      <c r="B25" s="17">
        <v>5.765418</v>
      </c>
      <c r="C25" s="17">
        <v>1.503724</v>
      </c>
      <c r="D25" s="17">
        <v>0.891657</v>
      </c>
      <c r="E25" s="17">
        <v>0.526933</v>
      </c>
      <c r="F25" s="17">
        <v>0.420923</v>
      </c>
      <c r="G25" s="17">
        <v>0.804365</v>
      </c>
    </row>
    <row r="26">
      <c r="A26" s="17" t="s">
        <v>9</v>
      </c>
      <c r="B26" s="17">
        <v>5.476523</v>
      </c>
      <c r="C26" s="17">
        <v>1.68769</v>
      </c>
      <c r="D26" s="17">
        <v>0.92595</v>
      </c>
      <c r="E26" s="17">
        <v>0.454087</v>
      </c>
      <c r="F26" s="17">
        <v>0.420506</v>
      </c>
      <c r="G26" s="17">
        <v>0.457512</v>
      </c>
    </row>
    <row r="27">
      <c r="A27" s="17" t="s">
        <v>10</v>
      </c>
      <c r="B27" s="17">
        <v>5.865468</v>
      </c>
      <c r="C27" s="17">
        <v>1.538032</v>
      </c>
      <c r="D27" s="17">
        <v>0.930594</v>
      </c>
      <c r="E27" s="17">
        <v>0.526979</v>
      </c>
      <c r="F27" s="17">
        <v>0.420923</v>
      </c>
      <c r="G27" s="17">
        <v>0.869676</v>
      </c>
      <c r="I27" s="15"/>
      <c r="J27" s="16" t="s">
        <v>14</v>
      </c>
      <c r="K27" s="16" t="s">
        <v>15</v>
      </c>
      <c r="L27" s="16" t="s">
        <v>16</v>
      </c>
      <c r="M27" s="16" t="s">
        <v>17</v>
      </c>
      <c r="N27" s="16" t="s">
        <v>18</v>
      </c>
      <c r="O27" s="16" t="s">
        <v>19</v>
      </c>
    </row>
    <row r="28">
      <c r="A28" s="16" t="s">
        <v>11</v>
      </c>
      <c r="B28" s="19">
        <f t="shared" ref="B28:G28" si="1">AVERAGE(B18:B27)</f>
        <v>5.6547826</v>
      </c>
      <c r="C28" s="19">
        <f t="shared" si="1"/>
        <v>1.5777255</v>
      </c>
      <c r="D28" s="19">
        <f t="shared" si="1"/>
        <v>0.9251931</v>
      </c>
      <c r="E28" s="19">
        <f t="shared" si="1"/>
        <v>0.4770407</v>
      </c>
      <c r="F28" s="19">
        <f t="shared" si="1"/>
        <v>0.4351333</v>
      </c>
      <c r="G28" s="19">
        <f t="shared" si="1"/>
        <v>0.6411569</v>
      </c>
      <c r="I28" s="20" t="s">
        <v>11</v>
      </c>
      <c r="J28" s="21">
        <v>5.654782600000001</v>
      </c>
      <c r="K28" s="21">
        <v>1.5777255000000001</v>
      </c>
      <c r="L28" s="21">
        <v>0.9251930999999999</v>
      </c>
      <c r="M28" s="21">
        <v>0.4770407</v>
      </c>
      <c r="N28" s="21">
        <v>0.43513330000000006</v>
      </c>
      <c r="O28" s="21">
        <v>0.6411569</v>
      </c>
    </row>
    <row r="29">
      <c r="A29" s="17" t="s">
        <v>12</v>
      </c>
      <c r="B29" s="15">
        <f t="shared" ref="B29:G29" si="2">STDEV(B18:B27)</f>
        <v>0.1675442205</v>
      </c>
      <c r="C29" s="15">
        <f t="shared" si="2"/>
        <v>0.05705948072</v>
      </c>
      <c r="D29" s="15">
        <f t="shared" si="2"/>
        <v>0.01466031489</v>
      </c>
      <c r="E29" s="15">
        <f t="shared" si="2"/>
        <v>0.02718430754</v>
      </c>
      <c r="F29" s="15">
        <f t="shared" si="2"/>
        <v>0.02296185491</v>
      </c>
      <c r="G29" s="15">
        <f t="shared" si="2"/>
        <v>0.1318578519</v>
      </c>
    </row>
    <row r="30">
      <c r="A30" s="1"/>
      <c r="B30" s="1"/>
      <c r="C30" s="1"/>
      <c r="D30" s="1"/>
      <c r="E30" s="1"/>
      <c r="F30" s="1"/>
      <c r="G30" s="1"/>
    </row>
    <row r="31">
      <c r="A31" s="1"/>
      <c r="B31" s="1"/>
      <c r="C31" s="1"/>
      <c r="D31" s="1"/>
      <c r="E31" s="1"/>
      <c r="F31" s="1"/>
      <c r="G31" s="1"/>
    </row>
    <row r="32">
      <c r="A32" s="1"/>
      <c r="B32" s="1"/>
      <c r="C32" s="1"/>
      <c r="D32" s="22" t="s">
        <v>20</v>
      </c>
      <c r="E32" s="1"/>
      <c r="F32" s="1"/>
      <c r="G32" s="1"/>
    </row>
    <row r="33">
      <c r="A33" s="23"/>
      <c r="B33" s="24" t="s">
        <v>14</v>
      </c>
      <c r="C33" s="24" t="s">
        <v>15</v>
      </c>
      <c r="D33" s="24" t="s">
        <v>16</v>
      </c>
      <c r="E33" s="24" t="s">
        <v>17</v>
      </c>
      <c r="F33" s="24" t="s">
        <v>18</v>
      </c>
      <c r="G33" s="24" t="s">
        <v>19</v>
      </c>
    </row>
    <row r="34">
      <c r="A34" s="23" t="s">
        <v>1</v>
      </c>
      <c r="B34" s="25">
        <v>5.405676</v>
      </c>
      <c r="C34" s="25">
        <v>1.566299</v>
      </c>
      <c r="D34" s="25">
        <v>0.892812</v>
      </c>
      <c r="E34" s="25">
        <v>0.465682</v>
      </c>
      <c r="F34" s="25">
        <v>0.370279</v>
      </c>
      <c r="G34" s="25">
        <v>0.825665</v>
      </c>
    </row>
    <row r="35">
      <c r="A35" s="23" t="s">
        <v>2</v>
      </c>
      <c r="B35" s="25">
        <v>5.445576</v>
      </c>
      <c r="C35" s="25">
        <v>1.531912</v>
      </c>
      <c r="D35" s="25">
        <v>0.854762</v>
      </c>
      <c r="E35" s="25">
        <v>0.445745</v>
      </c>
      <c r="F35" s="25">
        <v>0.397591</v>
      </c>
      <c r="G35" s="25">
        <v>0.592114</v>
      </c>
    </row>
    <row r="36">
      <c r="A36" s="23" t="s">
        <v>3</v>
      </c>
      <c r="B36" s="25">
        <v>5.409235</v>
      </c>
      <c r="C36" s="25">
        <v>1.595705</v>
      </c>
      <c r="D36" s="25">
        <v>0.894108</v>
      </c>
      <c r="E36" s="25">
        <v>0.451245</v>
      </c>
      <c r="F36" s="25">
        <v>0.3566</v>
      </c>
      <c r="G36" s="25">
        <v>0.765631</v>
      </c>
    </row>
    <row r="37">
      <c r="A37" s="23" t="s">
        <v>4</v>
      </c>
      <c r="B37" s="25">
        <v>5.503392</v>
      </c>
      <c r="C37" s="25">
        <v>1.558801</v>
      </c>
      <c r="D37" s="25">
        <v>0.903755</v>
      </c>
      <c r="E37" s="25">
        <v>0.454133</v>
      </c>
      <c r="F37" s="25">
        <v>0.400673</v>
      </c>
      <c r="G37" s="25">
        <v>0.942994</v>
      </c>
    </row>
    <row r="38">
      <c r="A38" s="23" t="s">
        <v>5</v>
      </c>
      <c r="B38" s="25">
        <v>5.769156</v>
      </c>
      <c r="C38" s="25">
        <v>1.501402</v>
      </c>
      <c r="D38" s="25">
        <v>0.912165</v>
      </c>
      <c r="E38" s="25">
        <v>0.453647</v>
      </c>
      <c r="F38" s="25">
        <v>0.371661</v>
      </c>
      <c r="G38" s="25">
        <v>0.963998</v>
      </c>
    </row>
    <row r="39">
      <c r="A39" s="23" t="s">
        <v>6</v>
      </c>
      <c r="B39" s="25">
        <v>5.584778</v>
      </c>
      <c r="C39" s="25">
        <v>1.490008</v>
      </c>
      <c r="D39" s="25">
        <v>0.887121</v>
      </c>
      <c r="E39" s="25">
        <v>0.456865</v>
      </c>
      <c r="F39" s="25">
        <v>0.399045</v>
      </c>
      <c r="G39" s="25">
        <v>0.910808</v>
      </c>
    </row>
    <row r="40">
      <c r="A40" s="23" t="s">
        <v>7</v>
      </c>
      <c r="B40" s="25">
        <v>5.474029</v>
      </c>
      <c r="C40" s="25">
        <v>1.508613</v>
      </c>
      <c r="D40" s="25">
        <v>0.905436</v>
      </c>
      <c r="E40" s="25">
        <v>0.460235</v>
      </c>
      <c r="F40" s="25">
        <v>0.401419</v>
      </c>
      <c r="G40" s="25">
        <v>0.949402</v>
      </c>
    </row>
    <row r="41">
      <c r="A41" s="23" t="s">
        <v>8</v>
      </c>
      <c r="B41" s="25">
        <v>5.676471</v>
      </c>
      <c r="C41" s="25">
        <v>1.592192</v>
      </c>
      <c r="D41" s="25">
        <v>0.906799</v>
      </c>
      <c r="E41" s="25">
        <v>0.460523</v>
      </c>
      <c r="F41" s="25">
        <v>0.385782</v>
      </c>
      <c r="G41" s="25">
        <v>0.837185</v>
      </c>
    </row>
    <row r="42">
      <c r="A42" s="23" t="s">
        <v>9</v>
      </c>
      <c r="B42" s="25">
        <v>5.481318</v>
      </c>
      <c r="C42" s="25">
        <v>1.578555</v>
      </c>
      <c r="D42" s="25">
        <v>0.856899</v>
      </c>
      <c r="E42" s="25">
        <v>0.457458</v>
      </c>
      <c r="F42" s="25">
        <v>0.389609</v>
      </c>
      <c r="G42" s="25">
        <v>0.947866</v>
      </c>
    </row>
    <row r="43">
      <c r="A43" s="23" t="s">
        <v>10</v>
      </c>
      <c r="B43" s="25">
        <v>5.77313</v>
      </c>
      <c r="C43" s="25">
        <v>1.518701</v>
      </c>
      <c r="D43" s="25">
        <v>0.901595</v>
      </c>
      <c r="E43" s="25">
        <v>0.451916</v>
      </c>
      <c r="F43" s="25">
        <v>0.387757</v>
      </c>
      <c r="G43" s="25">
        <v>0.967313</v>
      </c>
      <c r="I43" s="23"/>
      <c r="J43" s="24" t="s">
        <v>14</v>
      </c>
      <c r="K43" s="24" t="s">
        <v>15</v>
      </c>
      <c r="L43" s="24" t="s">
        <v>16</v>
      </c>
      <c r="M43" s="24" t="s">
        <v>17</v>
      </c>
      <c r="N43" s="24" t="s">
        <v>18</v>
      </c>
      <c r="O43" s="24" t="s">
        <v>19</v>
      </c>
    </row>
    <row r="44">
      <c r="A44" s="24" t="s">
        <v>11</v>
      </c>
      <c r="B44" s="26">
        <f t="shared" ref="B44:G44" si="3">AVERAGE(B34:B43)</f>
        <v>5.5522761</v>
      </c>
      <c r="C44" s="26">
        <f t="shared" si="3"/>
        <v>1.5442188</v>
      </c>
      <c r="D44" s="26">
        <f t="shared" si="3"/>
        <v>0.8915452</v>
      </c>
      <c r="E44" s="26">
        <f t="shared" si="3"/>
        <v>0.4557449</v>
      </c>
      <c r="F44" s="26">
        <f t="shared" si="3"/>
        <v>0.3860416</v>
      </c>
      <c r="G44" s="26">
        <f t="shared" si="3"/>
        <v>0.8702976</v>
      </c>
      <c r="I44" s="21" t="s">
        <v>11</v>
      </c>
      <c r="J44" s="21">
        <v>5.5522761</v>
      </c>
      <c r="K44" s="21">
        <v>1.5442188</v>
      </c>
      <c r="L44" s="21">
        <v>0.8915452</v>
      </c>
      <c r="M44" s="21">
        <v>0.4557449</v>
      </c>
      <c r="N44" s="21">
        <v>0.38604160000000004</v>
      </c>
      <c r="O44" s="21">
        <v>0.8702976000000001</v>
      </c>
    </row>
    <row r="45">
      <c r="A45" s="23" t="s">
        <v>12</v>
      </c>
      <c r="B45" s="25">
        <f t="shared" ref="B45:G45" si="4">STDEV(B34:B43)</f>
        <v>0.1410983328</v>
      </c>
      <c r="C45" s="25">
        <f t="shared" si="4"/>
        <v>0.03897846238</v>
      </c>
      <c r="D45" s="25">
        <f t="shared" si="4"/>
        <v>0.02022648384</v>
      </c>
      <c r="E45" s="25">
        <f t="shared" si="4"/>
        <v>0.005655218936</v>
      </c>
      <c r="F45" s="25">
        <f t="shared" si="4"/>
        <v>0.01524184557</v>
      </c>
      <c r="G45" s="25">
        <f t="shared" si="4"/>
        <v>0.1196391335</v>
      </c>
    </row>
    <row r="56">
      <c r="A56" s="23"/>
      <c r="B56" s="24" t="s">
        <v>14</v>
      </c>
      <c r="C56" s="24" t="s">
        <v>15</v>
      </c>
      <c r="D56" s="24" t="s">
        <v>17</v>
      </c>
      <c r="E56" s="24" t="s">
        <v>18</v>
      </c>
    </row>
    <row r="57">
      <c r="A57" s="27" t="s">
        <v>21</v>
      </c>
      <c r="B57" s="21">
        <v>5.5522761</v>
      </c>
      <c r="C57" s="21">
        <v>1.5442188</v>
      </c>
      <c r="D57" s="21">
        <v>0.4557449</v>
      </c>
      <c r="E57" s="21">
        <v>0.38604160000000004</v>
      </c>
    </row>
    <row r="58">
      <c r="A58" s="28" t="s">
        <v>22</v>
      </c>
      <c r="B58" s="29">
        <v>5.654782600000001</v>
      </c>
      <c r="C58" s="29">
        <v>1.5777255000000001</v>
      </c>
      <c r="D58" s="29">
        <v>0.4770407</v>
      </c>
      <c r="E58" s="29">
        <v>0.43513330000000006</v>
      </c>
    </row>
    <row r="59">
      <c r="A59" s="28" t="s">
        <v>23</v>
      </c>
      <c r="B59" s="10">
        <v>5.854672899999999</v>
      </c>
      <c r="C59" s="10">
        <v>5.854672899999999</v>
      </c>
      <c r="D59" s="10">
        <v>5.854672899999999</v>
      </c>
      <c r="E59" s="21">
        <v>5.854672899999999</v>
      </c>
    </row>
  </sheetData>
  <drawing r:id="rId1"/>
</worksheet>
</file>