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Bedrock_Map\"/>
    </mc:Choice>
  </mc:AlternateContent>
  <bookViews>
    <workbookView xWindow="0" yWindow="0" windowWidth="28800" windowHeight="12435"/>
  </bookViews>
  <sheets>
    <sheet name="bedrock_map" sheetId="1" r:id="rId1"/>
    <sheet name="Kvartsi- ja maasalpagneissi" sheetId="7" r:id="rId2"/>
    <sheet name="Kiillegneissi" sheetId="6" r:id="rId3"/>
    <sheet name="Grano- ja kvartsidioriitti" sheetId="5" r:id="rId4"/>
    <sheet name="Graniitti" sheetId="4" r:id="rId5"/>
    <sheet name="Gabro" sheetId="3" r:id="rId6"/>
    <sheet name="Amfiboliitti" sheetId="2" r:id="rId7"/>
  </sheets>
  <definedNames>
    <definedName name="_xlnm._FilterDatabase" localSheetId="0" hidden="1">bedrock_map!$A$1:$E$241</definedName>
    <definedName name="_xlnm.Database">bedrock_map!$A$1:$E$241</definedName>
  </definedNames>
  <calcPr calcId="152511"/>
</workbook>
</file>

<file path=xl/calcChain.xml><?xml version="1.0" encoding="utf-8"?>
<calcChain xmlns="http://schemas.openxmlformats.org/spreadsheetml/2006/main">
  <c r="C243" i="1" l="1"/>
  <c r="G2" i="2" l="1"/>
  <c r="G2" i="3"/>
  <c r="G2" i="4"/>
  <c r="G2" i="5"/>
  <c r="G2" i="6"/>
  <c r="G2" i="7"/>
  <c r="G3" i="7" s="1"/>
  <c r="B243" i="1"/>
  <c r="I2" i="1" l="1"/>
  <c r="H2" i="1"/>
  <c r="G2" i="1"/>
  <c r="G3" i="4"/>
  <c r="G3" i="3"/>
  <c r="G3" i="5"/>
  <c r="G3" i="2"/>
  <c r="G3" i="6"/>
  <c r="G7" i="1" l="1"/>
  <c r="I7" i="1"/>
  <c r="H7" i="1"/>
  <c r="G3" i="1"/>
  <c r="G9" i="1" s="1"/>
  <c r="I3" i="1"/>
  <c r="I9" i="1" s="1"/>
  <c r="H3" i="1"/>
  <c r="H4" i="1"/>
  <c r="H9" i="1" s="1"/>
  <c r="G4" i="1"/>
  <c r="I4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<sst xmlns="http://schemas.openxmlformats.org/spreadsheetml/2006/main" count="515" uniqueCount="11">
  <si>
    <t>Kivilaji</t>
  </si>
  <si>
    <t>Ala</t>
  </si>
  <si>
    <t>Therm_Cond</t>
  </si>
  <si>
    <t>Heat_Cap</t>
  </si>
  <si>
    <t>Density</t>
  </si>
  <si>
    <t>Kvartsi- ja maasalpagneissi</t>
  </si>
  <si>
    <t>Graniitti</t>
  </si>
  <si>
    <t>Amfiboliitti</t>
  </si>
  <si>
    <t>Kiillegneissi</t>
  </si>
  <si>
    <t>Grano- ja kvartsidioriitti</t>
  </si>
  <si>
    <t>Gabro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</si>
</sst>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abSelected="1" workbookViewId="0"/>
  </sheetViews>
  <sheetFormatPr defaultRowHeight="15" x14ac:dyDescent="0.25"/>
  <cols>
    <col min="1" max="1" width="50.7109375" style="1" customWidth="1"/>
    <col min="2" max="2" width="22" style="2" bestFit="1" customWidth="1"/>
    <col min="3" max="5" width="19.7109375" style="2" customWidth="1"/>
    <col min="7" max="7" width="9.140625" style="3"/>
    <col min="8" max="9" width="9.140625" style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9" x14ac:dyDescent="0.25">
      <c r="A2" s="1" t="s">
        <v>5</v>
      </c>
      <c r="B2" s="2">
        <v>9513881.6927899998</v>
      </c>
      <c r="C2" s="2">
        <v>3.1</v>
      </c>
      <c r="D2" s="2">
        <v>723</v>
      </c>
      <c r="E2" s="2">
        <v>2794</v>
      </c>
      <c r="G2" s="3">
        <f>'Kvartsi- ja maasalpagneissi'!$G$3*'Kvartsi- ja maasalpagneissi'!C2</f>
        <v>0.37966301198018171</v>
      </c>
      <c r="H2" s="1">
        <f>'Kvartsi- ja maasalpagneissi'!$G$3*'Kvartsi- ja maasalpagneissi'!D2</f>
        <v>88.547212148926249</v>
      </c>
      <c r="I2" s="1">
        <f>'Kvartsi- ja maasalpagneissi'!$G$3*'Kvartsi- ja maasalpagneissi'!E2</f>
        <v>342.18659853955728</v>
      </c>
    </row>
    <row r="3" spans="1:9" x14ac:dyDescent="0.25">
      <c r="A3" s="1" t="s">
        <v>6</v>
      </c>
      <c r="B3" s="2">
        <v>25990.517389299999</v>
      </c>
      <c r="C3" s="2">
        <v>3.2</v>
      </c>
      <c r="D3" s="2">
        <v>721</v>
      </c>
      <c r="E3" s="2">
        <v>2640</v>
      </c>
      <c r="G3" s="3">
        <f>Kiillegneissi!$G$3*Kiillegneissi!C2</f>
        <v>0.89563951411962361</v>
      </c>
      <c r="H3" s="1">
        <f>Kiillegneissi!$G$3*Kiillegneissi!D2</f>
        <v>226.25039990826727</v>
      </c>
      <c r="I3" s="1">
        <f>Kiillegneissi!$G$3*Kiillegneissi!E2</f>
        <v>844.77218282990282</v>
      </c>
    </row>
    <row r="4" spans="1:9" x14ac:dyDescent="0.25">
      <c r="A4" s="1" t="s">
        <v>7</v>
      </c>
      <c r="B4" s="2">
        <v>383413.730515</v>
      </c>
      <c r="C4" s="2">
        <v>2.66</v>
      </c>
      <c r="D4" s="2">
        <v>731</v>
      </c>
      <c r="E4" s="2">
        <v>2906</v>
      </c>
      <c r="G4" s="3">
        <f>'Grano- ja kvartsidioriitti'!$G$3*'Grano- ja kvartsidioriitti'!C2</f>
        <v>0.46921805979675524</v>
      </c>
      <c r="H4" s="1">
        <f>'Grano- ja kvartsidioriitti'!$G$3*'Grano- ja kvartsidioriitti'!D2</f>
        <v>108.20138855250097</v>
      </c>
      <c r="I4" s="1">
        <f>'Grano- ja kvartsidioriitti'!$G$3*'Grano- ja kvartsidioriitti'!E2</f>
        <v>395.94899367707262</v>
      </c>
    </row>
    <row r="5" spans="1:9" x14ac:dyDescent="0.25">
      <c r="A5" s="1" t="s">
        <v>7</v>
      </c>
      <c r="B5" s="2">
        <v>67858.435027200001</v>
      </c>
      <c r="C5" s="2">
        <v>2.66</v>
      </c>
      <c r="D5" s="2">
        <v>731</v>
      </c>
      <c r="E5" s="2">
        <v>2906</v>
      </c>
      <c r="G5" s="3">
        <f>Graniitti!$G$3*Graniitti!C2</f>
        <v>0.90886509821821293</v>
      </c>
      <c r="H5" s="1">
        <f>Graniitti!$G$3*Graniitti!D2</f>
        <v>204.77866744229109</v>
      </c>
      <c r="I5" s="1">
        <f>Graniitti!$G$3*Graniitti!E2</f>
        <v>749.81370603002563</v>
      </c>
    </row>
    <row r="6" spans="1:9" x14ac:dyDescent="0.25">
      <c r="A6" s="1" t="s">
        <v>7</v>
      </c>
      <c r="B6" s="2">
        <v>11346.4514839</v>
      </c>
      <c r="C6" s="2">
        <v>2.66</v>
      </c>
      <c r="D6" s="2">
        <v>731</v>
      </c>
      <c r="E6" s="2">
        <v>2906</v>
      </c>
      <c r="G6" s="3">
        <f>Gabro!$G$3*Gabro!C2</f>
        <v>2.6495215742911353E-2</v>
      </c>
      <c r="H6" s="1">
        <f>Gabro!$G$3*Gabro!D2</f>
        <v>5.8044903412162716</v>
      </c>
      <c r="I6" s="1">
        <f>Gabro!$G$3*Gabro!E2</f>
        <v>22.859256905576441</v>
      </c>
    </row>
    <row r="7" spans="1:9" x14ac:dyDescent="0.25">
      <c r="A7" s="1" t="s">
        <v>7</v>
      </c>
      <c r="B7" s="2">
        <v>264714.579952</v>
      </c>
      <c r="C7" s="2">
        <v>2.66</v>
      </c>
      <c r="D7" s="2">
        <v>731</v>
      </c>
      <c r="E7" s="2">
        <v>2906</v>
      </c>
      <c r="G7" s="3">
        <f>Amfiboliitti!$G$3*Amfiboliitti!C2</f>
        <v>0.33321157892875591</v>
      </c>
      <c r="H7" s="1">
        <f>Amfiboliitti!$G$3*Amfiboliitti!D2</f>
        <v>91.570550449970128</v>
      </c>
      <c r="I7" s="1">
        <f>Amfiboliitti!$G$3*Amfiboliitti!E2</f>
        <v>364.02738660412206</v>
      </c>
    </row>
    <row r="8" spans="1:9" x14ac:dyDescent="0.25">
      <c r="A8" s="1" t="s">
        <v>7</v>
      </c>
      <c r="B8" s="2">
        <v>49208.8191047</v>
      </c>
      <c r="C8" s="2">
        <v>2.66</v>
      </c>
      <c r="D8" s="2">
        <v>731</v>
      </c>
      <c r="E8" s="2">
        <v>2906</v>
      </c>
    </row>
    <row r="9" spans="1:9" x14ac:dyDescent="0.25">
      <c r="A9" s="1" t="s">
        <v>8</v>
      </c>
      <c r="B9" s="2">
        <v>53290.183892699999</v>
      </c>
      <c r="C9" s="2">
        <v>2.87</v>
      </c>
      <c r="D9" s="2">
        <v>725</v>
      </c>
      <c r="E9" s="2">
        <v>2707</v>
      </c>
      <c r="G9" s="3">
        <f>SUM(G2:G7)</f>
        <v>3.013092478786441</v>
      </c>
      <c r="H9" s="1">
        <f>SUM(H2:H7)</f>
        <v>725.15270884317204</v>
      </c>
      <c r="I9" s="1">
        <f>SUM(I2:I7)</f>
        <v>2719.608124586257</v>
      </c>
    </row>
    <row r="10" spans="1:9" x14ac:dyDescent="0.25">
      <c r="A10" s="1" t="s">
        <v>8</v>
      </c>
      <c r="B10" s="2">
        <v>41748.472648399998</v>
      </c>
      <c r="C10" s="2">
        <v>2.87</v>
      </c>
      <c r="D10" s="2">
        <v>725</v>
      </c>
      <c r="E10" s="2">
        <v>2707</v>
      </c>
    </row>
    <row r="11" spans="1:9" x14ac:dyDescent="0.25">
      <c r="A11" s="1" t="s">
        <v>9</v>
      </c>
      <c r="B11" s="2">
        <v>127463.57861700001</v>
      </c>
      <c r="C11" s="2">
        <v>3.17</v>
      </c>
      <c r="D11" s="2">
        <v>731</v>
      </c>
      <c r="E11" s="2">
        <v>2675</v>
      </c>
    </row>
    <row r="12" spans="1:9" x14ac:dyDescent="0.25">
      <c r="A12" s="1" t="s">
        <v>7</v>
      </c>
      <c r="B12" s="2">
        <v>1175310.0570199999</v>
      </c>
      <c r="C12" s="2">
        <v>2.66</v>
      </c>
      <c r="D12" s="2">
        <v>731</v>
      </c>
      <c r="E12" s="2">
        <v>2906</v>
      </c>
    </row>
    <row r="13" spans="1:9" x14ac:dyDescent="0.25">
      <c r="A13" s="1" t="s">
        <v>9</v>
      </c>
      <c r="B13" s="2">
        <v>50906.1426135</v>
      </c>
      <c r="C13" s="2">
        <v>3.17</v>
      </c>
      <c r="D13" s="2">
        <v>731</v>
      </c>
      <c r="E13" s="2">
        <v>2675</v>
      </c>
    </row>
    <row r="14" spans="1:9" x14ac:dyDescent="0.25">
      <c r="A14" s="1" t="s">
        <v>6</v>
      </c>
      <c r="B14" s="2">
        <v>239877.55166299999</v>
      </c>
      <c r="C14" s="2">
        <v>3.2</v>
      </c>
      <c r="D14" s="2">
        <v>721</v>
      </c>
      <c r="E14" s="2">
        <v>2640</v>
      </c>
    </row>
    <row r="15" spans="1:9" x14ac:dyDescent="0.25">
      <c r="A15" s="1" t="s">
        <v>8</v>
      </c>
      <c r="B15" s="2">
        <v>109478.343976</v>
      </c>
      <c r="C15" s="2">
        <v>2.87</v>
      </c>
      <c r="D15" s="2">
        <v>725</v>
      </c>
      <c r="E15" s="2">
        <v>2707</v>
      </c>
    </row>
    <row r="16" spans="1:9" x14ac:dyDescent="0.25">
      <c r="A16" s="1" t="s">
        <v>6</v>
      </c>
      <c r="B16" s="2">
        <v>561548.72469800001</v>
      </c>
      <c r="C16" s="2">
        <v>3.2</v>
      </c>
      <c r="D16" s="2">
        <v>721</v>
      </c>
      <c r="E16" s="2">
        <v>2640</v>
      </c>
    </row>
    <row r="17" spans="1:5" x14ac:dyDescent="0.25">
      <c r="A17" s="1" t="s">
        <v>8</v>
      </c>
      <c r="B17" s="2">
        <v>1628685.82005</v>
      </c>
      <c r="C17" s="2">
        <v>2.87</v>
      </c>
      <c r="D17" s="2">
        <v>725</v>
      </c>
      <c r="E17" s="2">
        <v>2707</v>
      </c>
    </row>
    <row r="18" spans="1:5" x14ac:dyDescent="0.25">
      <c r="A18" s="1" t="s">
        <v>6</v>
      </c>
      <c r="B18" s="2">
        <v>51469.674821400004</v>
      </c>
      <c r="C18" s="2">
        <v>3.2</v>
      </c>
      <c r="D18" s="2">
        <v>721</v>
      </c>
      <c r="E18" s="2">
        <v>2640</v>
      </c>
    </row>
    <row r="19" spans="1:5" x14ac:dyDescent="0.25">
      <c r="A19" s="1" t="s">
        <v>7</v>
      </c>
      <c r="B19" s="2">
        <v>114583.27716300001</v>
      </c>
      <c r="C19" s="2">
        <v>2.66</v>
      </c>
      <c r="D19" s="2">
        <v>731</v>
      </c>
      <c r="E19" s="2">
        <v>2906</v>
      </c>
    </row>
    <row r="20" spans="1:5" x14ac:dyDescent="0.25">
      <c r="A20" s="1" t="s">
        <v>7</v>
      </c>
      <c r="B20" s="2">
        <v>73730.110567299998</v>
      </c>
      <c r="C20" s="2">
        <v>2.66</v>
      </c>
      <c r="D20" s="2">
        <v>731</v>
      </c>
      <c r="E20" s="2">
        <v>2906</v>
      </c>
    </row>
    <row r="21" spans="1:5" x14ac:dyDescent="0.25">
      <c r="A21" s="1" t="s">
        <v>6</v>
      </c>
      <c r="B21" s="2">
        <v>34908.689490099998</v>
      </c>
      <c r="C21" s="2">
        <v>3.2</v>
      </c>
      <c r="D21" s="2">
        <v>721</v>
      </c>
      <c r="E21" s="2">
        <v>2640</v>
      </c>
    </row>
    <row r="22" spans="1:5" x14ac:dyDescent="0.25">
      <c r="A22" s="1" t="s">
        <v>9</v>
      </c>
      <c r="B22" s="2">
        <v>41847.815855599998</v>
      </c>
      <c r="C22" s="2">
        <v>3.17</v>
      </c>
      <c r="D22" s="2">
        <v>731</v>
      </c>
      <c r="E22" s="2">
        <v>2675</v>
      </c>
    </row>
    <row r="23" spans="1:5" x14ac:dyDescent="0.25">
      <c r="A23" s="1" t="s">
        <v>9</v>
      </c>
      <c r="B23" s="2">
        <v>91536.721823</v>
      </c>
      <c r="C23" s="2">
        <v>3.17</v>
      </c>
      <c r="D23" s="2">
        <v>731</v>
      </c>
      <c r="E23" s="2">
        <v>2675</v>
      </c>
    </row>
    <row r="24" spans="1:5" x14ac:dyDescent="0.25">
      <c r="A24" s="1" t="s">
        <v>9</v>
      </c>
      <c r="B24" s="2">
        <v>268724.77061299997</v>
      </c>
      <c r="C24" s="2">
        <v>3.17</v>
      </c>
      <c r="D24" s="2">
        <v>731</v>
      </c>
      <c r="E24" s="2">
        <v>2675</v>
      </c>
    </row>
    <row r="25" spans="1:5" x14ac:dyDescent="0.25">
      <c r="A25" s="1" t="s">
        <v>9</v>
      </c>
      <c r="B25" s="2">
        <v>360902.66900699999</v>
      </c>
      <c r="C25" s="2">
        <v>3.17</v>
      </c>
      <c r="D25" s="2">
        <v>731</v>
      </c>
      <c r="E25" s="2">
        <v>2675</v>
      </c>
    </row>
    <row r="26" spans="1:5" x14ac:dyDescent="0.25">
      <c r="A26" s="1" t="s">
        <v>7</v>
      </c>
      <c r="B26" s="2">
        <v>268407.96900699998</v>
      </c>
      <c r="C26" s="2">
        <v>2.66</v>
      </c>
      <c r="D26" s="2">
        <v>731</v>
      </c>
      <c r="E26" s="2">
        <v>2906</v>
      </c>
    </row>
    <row r="27" spans="1:5" x14ac:dyDescent="0.25">
      <c r="A27" s="1" t="s">
        <v>5</v>
      </c>
      <c r="B27" s="2">
        <v>54208.953233699998</v>
      </c>
      <c r="C27" s="2">
        <v>3.1</v>
      </c>
      <c r="D27" s="2">
        <v>723</v>
      </c>
      <c r="E27" s="2">
        <v>2794</v>
      </c>
    </row>
    <row r="28" spans="1:5" x14ac:dyDescent="0.25">
      <c r="A28" s="1" t="s">
        <v>9</v>
      </c>
      <c r="B28" s="2">
        <v>850164.32681300002</v>
      </c>
      <c r="C28" s="2">
        <v>3.17</v>
      </c>
      <c r="D28" s="2">
        <v>731</v>
      </c>
      <c r="E28" s="2">
        <v>2675</v>
      </c>
    </row>
    <row r="29" spans="1:5" x14ac:dyDescent="0.25">
      <c r="A29" s="1" t="s">
        <v>7</v>
      </c>
      <c r="B29" s="2">
        <v>14231.1173942</v>
      </c>
      <c r="C29" s="2">
        <v>2.66</v>
      </c>
      <c r="D29" s="2">
        <v>731</v>
      </c>
      <c r="E29" s="2">
        <v>2906</v>
      </c>
    </row>
    <row r="30" spans="1:5" x14ac:dyDescent="0.25">
      <c r="A30" s="1" t="s">
        <v>9</v>
      </c>
      <c r="B30" s="2">
        <v>237821.24552299999</v>
      </c>
      <c r="C30" s="2">
        <v>3.17</v>
      </c>
      <c r="D30" s="2">
        <v>731</v>
      </c>
      <c r="E30" s="2">
        <v>2675</v>
      </c>
    </row>
    <row r="31" spans="1:5" x14ac:dyDescent="0.25">
      <c r="A31" s="1" t="s">
        <v>9</v>
      </c>
      <c r="B31" s="2">
        <v>1299828.00838</v>
      </c>
      <c r="C31" s="2">
        <v>3.17</v>
      </c>
      <c r="D31" s="2">
        <v>731</v>
      </c>
      <c r="E31" s="2">
        <v>2675</v>
      </c>
    </row>
    <row r="32" spans="1:5" x14ac:dyDescent="0.25">
      <c r="A32" s="1" t="s">
        <v>8</v>
      </c>
      <c r="B32" s="2">
        <v>13738.7087317</v>
      </c>
      <c r="C32" s="2">
        <v>2.87</v>
      </c>
      <c r="D32" s="2">
        <v>725</v>
      </c>
      <c r="E32" s="2">
        <v>2707</v>
      </c>
    </row>
    <row r="33" spans="1:5" x14ac:dyDescent="0.25">
      <c r="A33" s="1" t="s">
        <v>7</v>
      </c>
      <c r="B33" s="2">
        <v>340707.46036199998</v>
      </c>
      <c r="C33" s="2">
        <v>2.66</v>
      </c>
      <c r="D33" s="2">
        <v>731</v>
      </c>
      <c r="E33" s="2">
        <v>2906</v>
      </c>
    </row>
    <row r="34" spans="1:5" x14ac:dyDescent="0.25">
      <c r="A34" s="1" t="s">
        <v>7</v>
      </c>
      <c r="B34" s="2">
        <v>860655.40689700004</v>
      </c>
      <c r="C34" s="2">
        <v>2.66</v>
      </c>
      <c r="D34" s="2">
        <v>731</v>
      </c>
      <c r="E34" s="2">
        <v>2906</v>
      </c>
    </row>
    <row r="35" spans="1:5" x14ac:dyDescent="0.25">
      <c r="A35" s="1" t="s">
        <v>5</v>
      </c>
      <c r="B35" s="2">
        <v>208914.748918</v>
      </c>
      <c r="C35" s="2">
        <v>3.1</v>
      </c>
      <c r="D35" s="2">
        <v>723</v>
      </c>
      <c r="E35" s="2">
        <v>2794</v>
      </c>
    </row>
    <row r="36" spans="1:5" x14ac:dyDescent="0.25">
      <c r="A36" s="1" t="s">
        <v>9</v>
      </c>
      <c r="B36" s="2">
        <v>5026686.3458799999</v>
      </c>
      <c r="C36" s="2">
        <v>3.17</v>
      </c>
      <c r="D36" s="2">
        <v>731</v>
      </c>
      <c r="E36" s="2">
        <v>2675</v>
      </c>
    </row>
    <row r="37" spans="1:5" x14ac:dyDescent="0.25">
      <c r="A37" s="1" t="s">
        <v>5</v>
      </c>
      <c r="B37" s="2">
        <v>9441357.9878100008</v>
      </c>
      <c r="C37" s="2">
        <v>3.1</v>
      </c>
      <c r="D37" s="2">
        <v>723</v>
      </c>
      <c r="E37" s="2">
        <v>2794</v>
      </c>
    </row>
    <row r="38" spans="1:5" x14ac:dyDescent="0.25">
      <c r="A38" s="1" t="s">
        <v>5</v>
      </c>
      <c r="B38" s="2">
        <v>360090.12050399999</v>
      </c>
      <c r="C38" s="2">
        <v>3.1</v>
      </c>
      <c r="D38" s="2">
        <v>723</v>
      </c>
      <c r="E38" s="2">
        <v>2794</v>
      </c>
    </row>
    <row r="39" spans="1:5" x14ac:dyDescent="0.25">
      <c r="A39" s="1" t="s">
        <v>5</v>
      </c>
      <c r="B39" s="2">
        <v>2060592.3295499999</v>
      </c>
      <c r="C39" s="2">
        <v>3.1</v>
      </c>
      <c r="D39" s="2">
        <v>723</v>
      </c>
      <c r="E39" s="2">
        <v>2794</v>
      </c>
    </row>
    <row r="40" spans="1:5" x14ac:dyDescent="0.25">
      <c r="A40" s="1" t="s">
        <v>6</v>
      </c>
      <c r="B40" s="2">
        <v>952869.83131699997</v>
      </c>
      <c r="C40" s="2">
        <v>3.2</v>
      </c>
      <c r="D40" s="2">
        <v>721</v>
      </c>
      <c r="E40" s="2">
        <v>2640</v>
      </c>
    </row>
    <row r="41" spans="1:5" x14ac:dyDescent="0.25">
      <c r="A41" s="1" t="s">
        <v>6</v>
      </c>
      <c r="B41" s="2">
        <v>602864.42246999999</v>
      </c>
      <c r="C41" s="2">
        <v>3.2</v>
      </c>
      <c r="D41" s="2">
        <v>721</v>
      </c>
      <c r="E41" s="2">
        <v>2640</v>
      </c>
    </row>
    <row r="42" spans="1:5" x14ac:dyDescent="0.25">
      <c r="A42" s="1" t="s">
        <v>6</v>
      </c>
      <c r="B42" s="2">
        <v>6627882.0290700002</v>
      </c>
      <c r="C42" s="2">
        <v>3.2</v>
      </c>
      <c r="D42" s="2">
        <v>721</v>
      </c>
      <c r="E42" s="2">
        <v>2640</v>
      </c>
    </row>
    <row r="43" spans="1:5" x14ac:dyDescent="0.25">
      <c r="A43" s="1" t="s">
        <v>9</v>
      </c>
      <c r="B43" s="2">
        <v>1130239.11892</v>
      </c>
      <c r="C43" s="2">
        <v>3.17</v>
      </c>
      <c r="D43" s="2">
        <v>731</v>
      </c>
      <c r="E43" s="2">
        <v>2675</v>
      </c>
    </row>
    <row r="44" spans="1:5" x14ac:dyDescent="0.25">
      <c r="A44" s="1" t="s">
        <v>9</v>
      </c>
      <c r="B44" s="2">
        <v>848702.75176200003</v>
      </c>
      <c r="C44" s="2">
        <v>3.17</v>
      </c>
      <c r="D44" s="2">
        <v>731</v>
      </c>
      <c r="E44" s="2">
        <v>2675</v>
      </c>
    </row>
    <row r="45" spans="1:5" x14ac:dyDescent="0.25">
      <c r="A45" s="1" t="s">
        <v>6</v>
      </c>
      <c r="B45" s="2">
        <v>3400517.4371400001</v>
      </c>
      <c r="C45" s="2">
        <v>3.2</v>
      </c>
      <c r="D45" s="2">
        <v>721</v>
      </c>
      <c r="E45" s="2">
        <v>2640</v>
      </c>
    </row>
    <row r="46" spans="1:5" x14ac:dyDescent="0.25">
      <c r="A46" s="1" t="s">
        <v>7</v>
      </c>
      <c r="B46" s="2">
        <v>11905.6648195</v>
      </c>
      <c r="C46" s="2">
        <v>2.66</v>
      </c>
      <c r="D46" s="2">
        <v>731</v>
      </c>
      <c r="E46" s="2">
        <v>2906</v>
      </c>
    </row>
    <row r="47" spans="1:5" x14ac:dyDescent="0.25">
      <c r="A47" s="1" t="s">
        <v>8</v>
      </c>
      <c r="B47" s="2">
        <v>2545906.5369600002</v>
      </c>
      <c r="C47" s="2">
        <v>2.87</v>
      </c>
      <c r="D47" s="2">
        <v>725</v>
      </c>
      <c r="E47" s="2">
        <v>2707</v>
      </c>
    </row>
    <row r="48" spans="1:5" x14ac:dyDescent="0.25">
      <c r="A48" s="1" t="s">
        <v>6</v>
      </c>
      <c r="B48" s="2">
        <v>622640.22291300003</v>
      </c>
      <c r="C48" s="2">
        <v>3.2</v>
      </c>
      <c r="D48" s="2">
        <v>721</v>
      </c>
      <c r="E48" s="2">
        <v>2640</v>
      </c>
    </row>
    <row r="49" spans="1:5" x14ac:dyDescent="0.25">
      <c r="A49" s="1" t="s">
        <v>6</v>
      </c>
      <c r="B49" s="2">
        <v>173619.08932100001</v>
      </c>
      <c r="C49" s="2">
        <v>3.2</v>
      </c>
      <c r="D49" s="2">
        <v>721</v>
      </c>
      <c r="E49" s="2">
        <v>2640</v>
      </c>
    </row>
    <row r="50" spans="1:5" x14ac:dyDescent="0.25">
      <c r="A50" s="1" t="s">
        <v>8</v>
      </c>
      <c r="B50" s="2">
        <v>49793536.513700001</v>
      </c>
      <c r="C50" s="2">
        <v>2.87</v>
      </c>
      <c r="D50" s="2">
        <v>725</v>
      </c>
      <c r="E50" s="2">
        <v>2707</v>
      </c>
    </row>
    <row r="51" spans="1:5" x14ac:dyDescent="0.25">
      <c r="A51" s="1" t="s">
        <v>9</v>
      </c>
      <c r="B51" s="2">
        <v>1582609.4598399999</v>
      </c>
      <c r="C51" s="2">
        <v>3.17</v>
      </c>
      <c r="D51" s="2">
        <v>731</v>
      </c>
      <c r="E51" s="2">
        <v>2675</v>
      </c>
    </row>
    <row r="52" spans="1:5" x14ac:dyDescent="0.25">
      <c r="A52" s="1" t="s">
        <v>6</v>
      </c>
      <c r="B52" s="2">
        <v>950435.15659300005</v>
      </c>
      <c r="C52" s="2">
        <v>3.2</v>
      </c>
      <c r="D52" s="2">
        <v>721</v>
      </c>
      <c r="E52" s="2">
        <v>2640</v>
      </c>
    </row>
    <row r="53" spans="1:5" x14ac:dyDescent="0.25">
      <c r="A53" s="1" t="s">
        <v>7</v>
      </c>
      <c r="B53" s="2">
        <v>47088.8337187</v>
      </c>
      <c r="C53" s="2">
        <v>2.66</v>
      </c>
      <c r="D53" s="2">
        <v>731</v>
      </c>
      <c r="E53" s="2">
        <v>2906</v>
      </c>
    </row>
    <row r="54" spans="1:5" x14ac:dyDescent="0.25">
      <c r="A54" s="1" t="s">
        <v>9</v>
      </c>
      <c r="B54" s="2">
        <v>5831193.5849099997</v>
      </c>
      <c r="C54" s="2">
        <v>3.17</v>
      </c>
      <c r="D54" s="2">
        <v>731</v>
      </c>
      <c r="E54" s="2">
        <v>2675</v>
      </c>
    </row>
    <row r="55" spans="1:5" x14ac:dyDescent="0.25">
      <c r="A55" s="1" t="s">
        <v>10</v>
      </c>
      <c r="B55" s="2">
        <v>711580.10023700004</v>
      </c>
      <c r="C55" s="2">
        <v>3.25</v>
      </c>
      <c r="D55" s="2">
        <v>712</v>
      </c>
      <c r="E55" s="2">
        <v>2804</v>
      </c>
    </row>
    <row r="56" spans="1:5" x14ac:dyDescent="0.25">
      <c r="A56" s="1" t="s">
        <v>7</v>
      </c>
      <c r="B56" s="2">
        <v>121231.20910399999</v>
      </c>
      <c r="C56" s="2">
        <v>2.66</v>
      </c>
      <c r="D56" s="2">
        <v>731</v>
      </c>
      <c r="E56" s="2">
        <v>2906</v>
      </c>
    </row>
    <row r="57" spans="1:5" x14ac:dyDescent="0.25">
      <c r="A57" s="1" t="s">
        <v>8</v>
      </c>
      <c r="B57" s="2">
        <v>88550.337070299996</v>
      </c>
      <c r="C57" s="2">
        <v>2.87</v>
      </c>
      <c r="D57" s="2">
        <v>725</v>
      </c>
      <c r="E57" s="2">
        <v>2707</v>
      </c>
    </row>
    <row r="58" spans="1:5" x14ac:dyDescent="0.25">
      <c r="A58" s="1" t="s">
        <v>8</v>
      </c>
      <c r="B58" s="2">
        <v>86524.411601800006</v>
      </c>
      <c r="C58" s="2">
        <v>2.87</v>
      </c>
      <c r="D58" s="2">
        <v>725</v>
      </c>
      <c r="E58" s="2">
        <v>2707</v>
      </c>
    </row>
    <row r="59" spans="1:5" x14ac:dyDescent="0.25">
      <c r="A59" s="1" t="s">
        <v>6</v>
      </c>
      <c r="B59" s="2">
        <v>31205165.7346</v>
      </c>
      <c r="C59" s="2">
        <v>3.2</v>
      </c>
      <c r="D59" s="2">
        <v>721</v>
      </c>
      <c r="E59" s="2">
        <v>2640</v>
      </c>
    </row>
    <row r="60" spans="1:5" x14ac:dyDescent="0.25">
      <c r="A60" s="1" t="s">
        <v>8</v>
      </c>
      <c r="B60" s="2">
        <v>318300.27766600001</v>
      </c>
      <c r="C60" s="2">
        <v>2.87</v>
      </c>
      <c r="D60" s="2">
        <v>725</v>
      </c>
      <c r="E60" s="2">
        <v>2707</v>
      </c>
    </row>
    <row r="61" spans="1:5" x14ac:dyDescent="0.25">
      <c r="A61" s="1" t="s">
        <v>7</v>
      </c>
      <c r="B61" s="2">
        <v>2696403.45902</v>
      </c>
      <c r="C61" s="2">
        <v>2.66</v>
      </c>
      <c r="D61" s="2">
        <v>731</v>
      </c>
      <c r="E61" s="2">
        <v>2906</v>
      </c>
    </row>
    <row r="62" spans="1:5" x14ac:dyDescent="0.25">
      <c r="A62" s="1" t="s">
        <v>5</v>
      </c>
      <c r="B62" s="2">
        <v>572500.39941399998</v>
      </c>
      <c r="C62" s="2">
        <v>3.1</v>
      </c>
      <c r="D62" s="2">
        <v>723</v>
      </c>
      <c r="E62" s="2">
        <v>2794</v>
      </c>
    </row>
    <row r="63" spans="1:5" x14ac:dyDescent="0.25">
      <c r="A63" s="1" t="s">
        <v>8</v>
      </c>
      <c r="B63" s="2">
        <v>287307.46252399997</v>
      </c>
      <c r="C63" s="2">
        <v>2.87</v>
      </c>
      <c r="D63" s="2">
        <v>725</v>
      </c>
      <c r="E63" s="2">
        <v>2707</v>
      </c>
    </row>
    <row r="64" spans="1:5" x14ac:dyDescent="0.25">
      <c r="A64" s="1" t="s">
        <v>8</v>
      </c>
      <c r="B64" s="2">
        <v>190962.869374</v>
      </c>
      <c r="C64" s="2">
        <v>2.87</v>
      </c>
      <c r="D64" s="2">
        <v>725</v>
      </c>
      <c r="E64" s="2">
        <v>2707</v>
      </c>
    </row>
    <row r="65" spans="1:5" x14ac:dyDescent="0.25">
      <c r="A65" s="1" t="s">
        <v>7</v>
      </c>
      <c r="B65" s="2">
        <v>972419.36711899994</v>
      </c>
      <c r="C65" s="2">
        <v>2.66</v>
      </c>
      <c r="D65" s="2">
        <v>731</v>
      </c>
      <c r="E65" s="2">
        <v>2906</v>
      </c>
    </row>
    <row r="66" spans="1:5" x14ac:dyDescent="0.25">
      <c r="A66" s="1" t="s">
        <v>7</v>
      </c>
      <c r="B66" s="2">
        <v>356264.48783599999</v>
      </c>
      <c r="C66" s="2">
        <v>2.66</v>
      </c>
      <c r="D66" s="2">
        <v>731</v>
      </c>
      <c r="E66" s="2">
        <v>2906</v>
      </c>
    </row>
    <row r="67" spans="1:5" x14ac:dyDescent="0.25">
      <c r="A67" s="1" t="s">
        <v>9</v>
      </c>
      <c r="B67" s="2">
        <v>188375.551603</v>
      </c>
      <c r="C67" s="2">
        <v>3.17</v>
      </c>
      <c r="D67" s="2">
        <v>731</v>
      </c>
      <c r="E67" s="2">
        <v>2675</v>
      </c>
    </row>
    <row r="68" spans="1:5" x14ac:dyDescent="0.25">
      <c r="A68" s="1" t="s">
        <v>8</v>
      </c>
      <c r="B68" s="2">
        <v>118507.651987</v>
      </c>
      <c r="C68" s="2">
        <v>2.87</v>
      </c>
      <c r="D68" s="2">
        <v>725</v>
      </c>
      <c r="E68" s="2">
        <v>2707</v>
      </c>
    </row>
    <row r="69" spans="1:5" x14ac:dyDescent="0.25">
      <c r="A69" s="1" t="s">
        <v>8</v>
      </c>
      <c r="B69" s="2">
        <v>135528.64523600001</v>
      </c>
      <c r="C69" s="2">
        <v>2.87</v>
      </c>
      <c r="D69" s="2">
        <v>725</v>
      </c>
      <c r="E69" s="2">
        <v>2707</v>
      </c>
    </row>
    <row r="70" spans="1:5" x14ac:dyDescent="0.25">
      <c r="A70" s="1" t="s">
        <v>9</v>
      </c>
      <c r="B70" s="2">
        <v>220797.26481200001</v>
      </c>
      <c r="C70" s="2">
        <v>3.17</v>
      </c>
      <c r="D70" s="2">
        <v>731</v>
      </c>
      <c r="E70" s="2">
        <v>2675</v>
      </c>
    </row>
    <row r="71" spans="1:5" x14ac:dyDescent="0.25">
      <c r="A71" s="1" t="s">
        <v>6</v>
      </c>
      <c r="B71" s="2">
        <v>196658.16649</v>
      </c>
      <c r="C71" s="2">
        <v>3.2</v>
      </c>
      <c r="D71" s="2">
        <v>721</v>
      </c>
      <c r="E71" s="2">
        <v>2640</v>
      </c>
    </row>
    <row r="72" spans="1:5" x14ac:dyDescent="0.25">
      <c r="A72" s="1" t="s">
        <v>8</v>
      </c>
      <c r="B72" s="2">
        <v>101539.788367</v>
      </c>
      <c r="C72" s="2">
        <v>2.87</v>
      </c>
      <c r="D72" s="2">
        <v>725</v>
      </c>
      <c r="E72" s="2">
        <v>2707</v>
      </c>
    </row>
    <row r="73" spans="1:5" x14ac:dyDescent="0.25">
      <c r="A73" s="1" t="s">
        <v>8</v>
      </c>
      <c r="B73" s="2">
        <v>4284866.8181999996</v>
      </c>
      <c r="C73" s="2">
        <v>2.87</v>
      </c>
      <c r="D73" s="2">
        <v>725</v>
      </c>
      <c r="E73" s="2">
        <v>2707</v>
      </c>
    </row>
    <row r="74" spans="1:5" x14ac:dyDescent="0.25">
      <c r="A74" s="1" t="s">
        <v>7</v>
      </c>
      <c r="B74" s="2">
        <v>1148202.9747899999</v>
      </c>
      <c r="C74" s="2">
        <v>2.66</v>
      </c>
      <c r="D74" s="2">
        <v>731</v>
      </c>
      <c r="E74" s="2">
        <v>2906</v>
      </c>
    </row>
    <row r="75" spans="1:5" x14ac:dyDescent="0.25">
      <c r="A75" s="1" t="s">
        <v>5</v>
      </c>
      <c r="B75" s="2">
        <v>426277.46943200001</v>
      </c>
      <c r="C75" s="2">
        <v>3.1</v>
      </c>
      <c r="D75" s="2">
        <v>723</v>
      </c>
      <c r="E75" s="2">
        <v>2794</v>
      </c>
    </row>
    <row r="76" spans="1:5" x14ac:dyDescent="0.25">
      <c r="A76" s="1" t="s">
        <v>6</v>
      </c>
      <c r="B76" s="2">
        <v>3297581.6725400002</v>
      </c>
      <c r="C76" s="2">
        <v>3.2</v>
      </c>
      <c r="D76" s="2">
        <v>721</v>
      </c>
      <c r="E76" s="2">
        <v>2640</v>
      </c>
    </row>
    <row r="77" spans="1:5" x14ac:dyDescent="0.25">
      <c r="A77" s="1" t="s">
        <v>7</v>
      </c>
      <c r="B77" s="2">
        <v>6782299.2642000001</v>
      </c>
      <c r="C77" s="2">
        <v>2.66</v>
      </c>
      <c r="D77" s="2">
        <v>731</v>
      </c>
      <c r="E77" s="2">
        <v>2906</v>
      </c>
    </row>
    <row r="78" spans="1:5" x14ac:dyDescent="0.25">
      <c r="A78" s="1" t="s">
        <v>7</v>
      </c>
      <c r="B78" s="2">
        <v>194930.75171099999</v>
      </c>
      <c r="C78" s="2">
        <v>2.66</v>
      </c>
      <c r="D78" s="2">
        <v>731</v>
      </c>
      <c r="E78" s="2">
        <v>2906</v>
      </c>
    </row>
    <row r="79" spans="1:5" x14ac:dyDescent="0.25">
      <c r="A79" s="1" t="s">
        <v>7</v>
      </c>
      <c r="B79" s="2">
        <v>369464.39350399998</v>
      </c>
      <c r="C79" s="2">
        <v>2.66</v>
      </c>
      <c r="D79" s="2">
        <v>731</v>
      </c>
      <c r="E79" s="2">
        <v>2906</v>
      </c>
    </row>
    <row r="80" spans="1:5" x14ac:dyDescent="0.25">
      <c r="A80" s="1" t="s">
        <v>6</v>
      </c>
      <c r="B80" s="2">
        <v>3433533.4002399999</v>
      </c>
      <c r="C80" s="2">
        <v>3.2</v>
      </c>
      <c r="D80" s="2">
        <v>721</v>
      </c>
      <c r="E80" s="2">
        <v>2640</v>
      </c>
    </row>
    <row r="81" spans="1:5" x14ac:dyDescent="0.25">
      <c r="A81" s="1" t="s">
        <v>7</v>
      </c>
      <c r="B81" s="2">
        <v>513921.41224899999</v>
      </c>
      <c r="C81" s="2">
        <v>2.66</v>
      </c>
      <c r="D81" s="2">
        <v>731</v>
      </c>
      <c r="E81" s="2">
        <v>2906</v>
      </c>
    </row>
    <row r="82" spans="1:5" x14ac:dyDescent="0.25">
      <c r="A82" s="1" t="s">
        <v>9</v>
      </c>
      <c r="B82" s="2">
        <v>1045146.57533</v>
      </c>
      <c r="C82" s="2">
        <v>3.17</v>
      </c>
      <c r="D82" s="2">
        <v>731</v>
      </c>
      <c r="E82" s="2">
        <v>2675</v>
      </c>
    </row>
    <row r="83" spans="1:5" x14ac:dyDescent="0.25">
      <c r="A83" s="1" t="s">
        <v>7</v>
      </c>
      <c r="B83" s="2">
        <v>36978.245064000002</v>
      </c>
      <c r="C83" s="2">
        <v>2.66</v>
      </c>
      <c r="D83" s="2">
        <v>731</v>
      </c>
      <c r="E83" s="2">
        <v>2906</v>
      </c>
    </row>
    <row r="84" spans="1:5" x14ac:dyDescent="0.25">
      <c r="A84" s="1" t="s">
        <v>7</v>
      </c>
      <c r="B84" s="2">
        <v>3309003.3620099998</v>
      </c>
      <c r="C84" s="2">
        <v>2.66</v>
      </c>
      <c r="D84" s="2">
        <v>731</v>
      </c>
      <c r="E84" s="2">
        <v>2906</v>
      </c>
    </row>
    <row r="85" spans="1:5" x14ac:dyDescent="0.25">
      <c r="A85" s="1" t="s">
        <v>5</v>
      </c>
      <c r="B85" s="2">
        <v>943366.494679</v>
      </c>
      <c r="C85" s="2">
        <v>3.1</v>
      </c>
      <c r="D85" s="2">
        <v>723</v>
      </c>
      <c r="E85" s="2">
        <v>2794</v>
      </c>
    </row>
    <row r="86" spans="1:5" x14ac:dyDescent="0.25">
      <c r="A86" s="1" t="s">
        <v>8</v>
      </c>
      <c r="B86" s="2">
        <v>1721745.6288399999</v>
      </c>
      <c r="C86" s="2">
        <v>2.87</v>
      </c>
      <c r="D86" s="2">
        <v>725</v>
      </c>
      <c r="E86" s="2">
        <v>2707</v>
      </c>
    </row>
    <row r="87" spans="1:5" x14ac:dyDescent="0.25">
      <c r="A87" s="1" t="s">
        <v>7</v>
      </c>
      <c r="B87" s="2">
        <v>176007.15807599999</v>
      </c>
      <c r="C87" s="2">
        <v>2.66</v>
      </c>
      <c r="D87" s="2">
        <v>731</v>
      </c>
      <c r="E87" s="2">
        <v>2906</v>
      </c>
    </row>
    <row r="88" spans="1:5" x14ac:dyDescent="0.25">
      <c r="A88" s="1" t="s">
        <v>8</v>
      </c>
      <c r="B88" s="2">
        <v>102465.278727</v>
      </c>
      <c r="C88" s="2">
        <v>2.87</v>
      </c>
      <c r="D88" s="2">
        <v>725</v>
      </c>
      <c r="E88" s="2">
        <v>2707</v>
      </c>
    </row>
    <row r="89" spans="1:5" x14ac:dyDescent="0.25">
      <c r="A89" s="1" t="s">
        <v>6</v>
      </c>
      <c r="B89" s="2">
        <v>647504.99180099997</v>
      </c>
      <c r="C89" s="2">
        <v>3.2</v>
      </c>
      <c r="D89" s="2">
        <v>721</v>
      </c>
      <c r="E89" s="2">
        <v>2640</v>
      </c>
    </row>
    <row r="90" spans="1:5" x14ac:dyDescent="0.25">
      <c r="A90" s="1" t="s">
        <v>7</v>
      </c>
      <c r="B90" s="2">
        <v>1067567.63298</v>
      </c>
      <c r="C90" s="2">
        <v>2.66</v>
      </c>
      <c r="D90" s="2">
        <v>731</v>
      </c>
      <c r="E90" s="2">
        <v>2906</v>
      </c>
    </row>
    <row r="91" spans="1:5" x14ac:dyDescent="0.25">
      <c r="A91" s="1" t="s">
        <v>6</v>
      </c>
      <c r="B91" s="2">
        <v>1078190.70664</v>
      </c>
      <c r="C91" s="2">
        <v>3.2</v>
      </c>
      <c r="D91" s="2">
        <v>721</v>
      </c>
      <c r="E91" s="2">
        <v>2640</v>
      </c>
    </row>
    <row r="92" spans="1:5" x14ac:dyDescent="0.25">
      <c r="A92" s="1" t="s">
        <v>6</v>
      </c>
      <c r="B92" s="2">
        <v>101296.33281399999</v>
      </c>
      <c r="C92" s="2">
        <v>3.2</v>
      </c>
      <c r="D92" s="2">
        <v>721</v>
      </c>
      <c r="E92" s="2">
        <v>2640</v>
      </c>
    </row>
    <row r="93" spans="1:5" x14ac:dyDescent="0.25">
      <c r="A93" s="1" t="s">
        <v>7</v>
      </c>
      <c r="B93" s="2">
        <v>259842.34672199999</v>
      </c>
      <c r="C93" s="2">
        <v>2.66</v>
      </c>
      <c r="D93" s="2">
        <v>731</v>
      </c>
      <c r="E93" s="2">
        <v>2906</v>
      </c>
    </row>
    <row r="94" spans="1:5" x14ac:dyDescent="0.25">
      <c r="A94" s="1" t="s">
        <v>6</v>
      </c>
      <c r="B94" s="2">
        <v>721952.60085100005</v>
      </c>
      <c r="C94" s="2">
        <v>3.2</v>
      </c>
      <c r="D94" s="2">
        <v>721</v>
      </c>
      <c r="E94" s="2">
        <v>2640</v>
      </c>
    </row>
    <row r="95" spans="1:5" x14ac:dyDescent="0.25">
      <c r="A95" s="1" t="s">
        <v>9</v>
      </c>
      <c r="B95" s="2">
        <v>261680.26462199999</v>
      </c>
      <c r="C95" s="2">
        <v>3.17</v>
      </c>
      <c r="D95" s="2">
        <v>731</v>
      </c>
      <c r="E95" s="2">
        <v>2675</v>
      </c>
    </row>
    <row r="96" spans="1:5" x14ac:dyDescent="0.25">
      <c r="A96" s="1" t="s">
        <v>5</v>
      </c>
      <c r="B96" s="2">
        <v>147869.76202200001</v>
      </c>
      <c r="C96" s="2">
        <v>3.1</v>
      </c>
      <c r="D96" s="2">
        <v>723</v>
      </c>
      <c r="E96" s="2">
        <v>2794</v>
      </c>
    </row>
    <row r="97" spans="1:5" x14ac:dyDescent="0.25">
      <c r="A97" s="1" t="s">
        <v>9</v>
      </c>
      <c r="B97" s="2">
        <v>1330282.3595400001</v>
      </c>
      <c r="C97" s="2">
        <v>3.17</v>
      </c>
      <c r="D97" s="2">
        <v>731</v>
      </c>
      <c r="E97" s="2">
        <v>2675</v>
      </c>
    </row>
    <row r="98" spans="1:5" x14ac:dyDescent="0.25">
      <c r="A98" s="1" t="s">
        <v>8</v>
      </c>
      <c r="B98" s="2">
        <v>206289.34701600001</v>
      </c>
      <c r="C98" s="2">
        <v>2.87</v>
      </c>
      <c r="D98" s="2">
        <v>725</v>
      </c>
      <c r="E98" s="2">
        <v>2707</v>
      </c>
    </row>
    <row r="99" spans="1:5" x14ac:dyDescent="0.25">
      <c r="A99" s="1" t="s">
        <v>9</v>
      </c>
      <c r="B99" s="2">
        <v>4991672.7749699997</v>
      </c>
      <c r="C99" s="2">
        <v>3.17</v>
      </c>
      <c r="D99" s="2">
        <v>731</v>
      </c>
      <c r="E99" s="2">
        <v>2675</v>
      </c>
    </row>
    <row r="100" spans="1:5" x14ac:dyDescent="0.25">
      <c r="A100" s="1" t="s">
        <v>10</v>
      </c>
      <c r="B100" s="2">
        <v>920132.04734199995</v>
      </c>
      <c r="C100" s="2">
        <v>3.25</v>
      </c>
      <c r="D100" s="2">
        <v>712</v>
      </c>
      <c r="E100" s="2">
        <v>2804</v>
      </c>
    </row>
    <row r="101" spans="1:5" x14ac:dyDescent="0.25">
      <c r="A101" s="1" t="s">
        <v>9</v>
      </c>
      <c r="B101" s="2">
        <v>4001067.2074600002</v>
      </c>
      <c r="C101" s="2">
        <v>3.17</v>
      </c>
      <c r="D101" s="2">
        <v>731</v>
      </c>
      <c r="E101" s="2">
        <v>2675</v>
      </c>
    </row>
    <row r="102" spans="1:5" x14ac:dyDescent="0.25">
      <c r="A102" s="1" t="s">
        <v>6</v>
      </c>
      <c r="B102" s="2">
        <v>935328.04171500006</v>
      </c>
      <c r="C102" s="2">
        <v>3.2</v>
      </c>
      <c r="D102" s="2">
        <v>721</v>
      </c>
      <c r="E102" s="2">
        <v>2640</v>
      </c>
    </row>
    <row r="103" spans="1:5" x14ac:dyDescent="0.25">
      <c r="A103" s="1" t="s">
        <v>9</v>
      </c>
      <c r="B103" s="2">
        <v>316175.08925000002</v>
      </c>
      <c r="C103" s="2">
        <v>3.17</v>
      </c>
      <c r="D103" s="2">
        <v>731</v>
      </c>
      <c r="E103" s="2">
        <v>2675</v>
      </c>
    </row>
    <row r="104" spans="1:5" x14ac:dyDescent="0.25">
      <c r="A104" s="1" t="s">
        <v>9</v>
      </c>
      <c r="B104" s="2">
        <v>196595.473165</v>
      </c>
      <c r="C104" s="2">
        <v>3.17</v>
      </c>
      <c r="D104" s="2">
        <v>731</v>
      </c>
      <c r="E104" s="2">
        <v>2675</v>
      </c>
    </row>
    <row r="105" spans="1:5" x14ac:dyDescent="0.25">
      <c r="A105" s="1" t="s">
        <v>7</v>
      </c>
      <c r="B105" s="2">
        <v>508065.09528299997</v>
      </c>
      <c r="C105" s="2">
        <v>2.66</v>
      </c>
      <c r="D105" s="2">
        <v>731</v>
      </c>
      <c r="E105" s="2">
        <v>2906</v>
      </c>
    </row>
    <row r="106" spans="1:5" x14ac:dyDescent="0.25">
      <c r="A106" s="1" t="s">
        <v>5</v>
      </c>
      <c r="B106" s="2">
        <v>976431.16434500006</v>
      </c>
      <c r="C106" s="2">
        <v>3.1</v>
      </c>
      <c r="D106" s="2">
        <v>723</v>
      </c>
      <c r="E106" s="2">
        <v>2794</v>
      </c>
    </row>
    <row r="107" spans="1:5" x14ac:dyDescent="0.25">
      <c r="A107" s="1" t="s">
        <v>6</v>
      </c>
      <c r="B107" s="2">
        <v>420237.15587299998</v>
      </c>
      <c r="C107" s="2">
        <v>3.2</v>
      </c>
      <c r="D107" s="2">
        <v>721</v>
      </c>
      <c r="E107" s="2">
        <v>2640</v>
      </c>
    </row>
    <row r="108" spans="1:5" x14ac:dyDescent="0.25">
      <c r="A108" s="1" t="s">
        <v>7</v>
      </c>
      <c r="B108" s="2">
        <v>475557.12162500003</v>
      </c>
      <c r="C108" s="2">
        <v>2.66</v>
      </c>
      <c r="D108" s="2">
        <v>731</v>
      </c>
      <c r="E108" s="2">
        <v>2906</v>
      </c>
    </row>
    <row r="109" spans="1:5" x14ac:dyDescent="0.25">
      <c r="A109" s="1" t="s">
        <v>7</v>
      </c>
      <c r="B109" s="2">
        <v>1994918.64641</v>
      </c>
      <c r="C109" s="2">
        <v>2.66</v>
      </c>
      <c r="D109" s="2">
        <v>731</v>
      </c>
      <c r="E109" s="2">
        <v>2906</v>
      </c>
    </row>
    <row r="110" spans="1:5" x14ac:dyDescent="0.25">
      <c r="A110" s="1" t="s">
        <v>8</v>
      </c>
      <c r="B110" s="2">
        <v>436300.24945800001</v>
      </c>
      <c r="C110" s="2">
        <v>2.87</v>
      </c>
      <c r="D110" s="2">
        <v>725</v>
      </c>
      <c r="E110" s="2">
        <v>2707</v>
      </c>
    </row>
    <row r="111" spans="1:5" x14ac:dyDescent="0.25">
      <c r="A111" s="1" t="s">
        <v>8</v>
      </c>
      <c r="B111" s="2">
        <v>971256.28605200001</v>
      </c>
      <c r="C111" s="2">
        <v>2.87</v>
      </c>
      <c r="D111" s="2">
        <v>725</v>
      </c>
      <c r="E111" s="2">
        <v>2707</v>
      </c>
    </row>
    <row r="112" spans="1:5" x14ac:dyDescent="0.25">
      <c r="A112" s="1" t="s">
        <v>6</v>
      </c>
      <c r="B112" s="2">
        <v>293536.58716200001</v>
      </c>
      <c r="C112" s="2">
        <v>3.2</v>
      </c>
      <c r="D112" s="2">
        <v>721</v>
      </c>
      <c r="E112" s="2">
        <v>2640</v>
      </c>
    </row>
    <row r="113" spans="1:5" x14ac:dyDescent="0.25">
      <c r="A113" s="1" t="s">
        <v>8</v>
      </c>
      <c r="B113" s="2">
        <v>47246.925841299999</v>
      </c>
      <c r="C113" s="2">
        <v>2.87</v>
      </c>
      <c r="D113" s="2">
        <v>725</v>
      </c>
      <c r="E113" s="2">
        <v>2707</v>
      </c>
    </row>
    <row r="114" spans="1:5" x14ac:dyDescent="0.25">
      <c r="A114" s="1" t="s">
        <v>6</v>
      </c>
      <c r="B114" s="2">
        <v>454729.12971800001</v>
      </c>
      <c r="C114" s="2">
        <v>3.2</v>
      </c>
      <c r="D114" s="2">
        <v>721</v>
      </c>
      <c r="E114" s="2">
        <v>2640</v>
      </c>
    </row>
    <row r="115" spans="1:5" x14ac:dyDescent="0.25">
      <c r="A115" s="1" t="s">
        <v>6</v>
      </c>
      <c r="B115" s="2">
        <v>109970.93939499999</v>
      </c>
      <c r="C115" s="2">
        <v>3.2</v>
      </c>
      <c r="D115" s="2">
        <v>721</v>
      </c>
      <c r="E115" s="2">
        <v>2640</v>
      </c>
    </row>
    <row r="116" spans="1:5" x14ac:dyDescent="0.25">
      <c r="A116" s="1" t="s">
        <v>6</v>
      </c>
      <c r="B116" s="2">
        <v>80183.011217199994</v>
      </c>
      <c r="C116" s="2">
        <v>3.2</v>
      </c>
      <c r="D116" s="2">
        <v>721</v>
      </c>
      <c r="E116" s="2">
        <v>2640</v>
      </c>
    </row>
    <row r="117" spans="1:5" x14ac:dyDescent="0.25">
      <c r="A117" s="1" t="s">
        <v>6</v>
      </c>
      <c r="B117" s="2">
        <v>149646.81703100001</v>
      </c>
      <c r="C117" s="2">
        <v>3.2</v>
      </c>
      <c r="D117" s="2">
        <v>721</v>
      </c>
      <c r="E117" s="2">
        <v>2640</v>
      </c>
    </row>
    <row r="118" spans="1:5" x14ac:dyDescent="0.25">
      <c r="A118" s="1" t="s">
        <v>6</v>
      </c>
      <c r="B118" s="2">
        <v>98148.0189503</v>
      </c>
      <c r="C118" s="2">
        <v>3.2</v>
      </c>
      <c r="D118" s="2">
        <v>721</v>
      </c>
      <c r="E118" s="2">
        <v>2640</v>
      </c>
    </row>
    <row r="119" spans="1:5" x14ac:dyDescent="0.25">
      <c r="A119" s="1" t="s">
        <v>6</v>
      </c>
      <c r="B119" s="2">
        <v>79498.328955799996</v>
      </c>
      <c r="C119" s="2">
        <v>3.2</v>
      </c>
      <c r="D119" s="2">
        <v>721</v>
      </c>
      <c r="E119" s="2">
        <v>2640</v>
      </c>
    </row>
    <row r="120" spans="1:5" x14ac:dyDescent="0.25">
      <c r="A120" s="1" t="s">
        <v>8</v>
      </c>
      <c r="B120" s="2">
        <v>109585.204451</v>
      </c>
      <c r="C120" s="2">
        <v>2.87</v>
      </c>
      <c r="D120" s="2">
        <v>725</v>
      </c>
      <c r="E120" s="2">
        <v>2707</v>
      </c>
    </row>
    <row r="121" spans="1:5" x14ac:dyDescent="0.25">
      <c r="A121" s="1" t="s">
        <v>10</v>
      </c>
      <c r="B121" s="2">
        <v>71347.266725900001</v>
      </c>
      <c r="C121" s="2">
        <v>3.25</v>
      </c>
      <c r="D121" s="2">
        <v>712</v>
      </c>
      <c r="E121" s="2">
        <v>2804</v>
      </c>
    </row>
    <row r="122" spans="1:5" x14ac:dyDescent="0.25">
      <c r="A122" s="1" t="s">
        <v>7</v>
      </c>
      <c r="B122" s="2">
        <v>101703.318612</v>
      </c>
      <c r="C122" s="2">
        <v>2.66</v>
      </c>
      <c r="D122" s="2">
        <v>731</v>
      </c>
      <c r="E122" s="2">
        <v>2906</v>
      </c>
    </row>
    <row r="123" spans="1:5" x14ac:dyDescent="0.25">
      <c r="A123" s="1" t="s">
        <v>5</v>
      </c>
      <c r="B123" s="2">
        <v>220089.50326299999</v>
      </c>
      <c r="C123" s="2">
        <v>3.1</v>
      </c>
      <c r="D123" s="2">
        <v>723</v>
      </c>
      <c r="E123" s="2">
        <v>2794</v>
      </c>
    </row>
    <row r="124" spans="1:5" x14ac:dyDescent="0.25">
      <c r="A124" s="1" t="s">
        <v>8</v>
      </c>
      <c r="B124" s="2">
        <v>20615.673921500002</v>
      </c>
      <c r="C124" s="2">
        <v>2.87</v>
      </c>
      <c r="D124" s="2">
        <v>725</v>
      </c>
      <c r="E124" s="2">
        <v>2707</v>
      </c>
    </row>
    <row r="125" spans="1:5" x14ac:dyDescent="0.25">
      <c r="A125" s="1" t="s">
        <v>5</v>
      </c>
      <c r="B125" s="2">
        <v>15933.5409975</v>
      </c>
      <c r="C125" s="2">
        <v>3.1</v>
      </c>
      <c r="D125" s="2">
        <v>723</v>
      </c>
      <c r="E125" s="2">
        <v>2794</v>
      </c>
    </row>
    <row r="126" spans="1:5" x14ac:dyDescent="0.25">
      <c r="A126" s="1" t="s">
        <v>7</v>
      </c>
      <c r="B126" s="2">
        <v>10856.9190478</v>
      </c>
      <c r="C126" s="2">
        <v>2.66</v>
      </c>
      <c r="D126" s="2">
        <v>731</v>
      </c>
      <c r="E126" s="2">
        <v>2906</v>
      </c>
    </row>
    <row r="127" spans="1:5" x14ac:dyDescent="0.25">
      <c r="A127" s="1" t="s">
        <v>7</v>
      </c>
      <c r="B127" s="2">
        <v>131200.91306200001</v>
      </c>
      <c r="C127" s="2">
        <v>2.66</v>
      </c>
      <c r="D127" s="2">
        <v>731</v>
      </c>
      <c r="E127" s="2">
        <v>2906</v>
      </c>
    </row>
    <row r="128" spans="1:5" x14ac:dyDescent="0.25">
      <c r="A128" s="1" t="s">
        <v>9</v>
      </c>
      <c r="B128" s="2">
        <v>46293.256792799999</v>
      </c>
      <c r="C128" s="2">
        <v>3.17</v>
      </c>
      <c r="D128" s="2">
        <v>731</v>
      </c>
      <c r="E128" s="2">
        <v>2675</v>
      </c>
    </row>
    <row r="129" spans="1:5" x14ac:dyDescent="0.25">
      <c r="A129" s="1" t="s">
        <v>5</v>
      </c>
      <c r="B129" s="2">
        <v>64944.810830399998</v>
      </c>
      <c r="C129" s="2">
        <v>3.1</v>
      </c>
      <c r="D129" s="2">
        <v>723</v>
      </c>
      <c r="E129" s="2">
        <v>2794</v>
      </c>
    </row>
    <row r="130" spans="1:5" x14ac:dyDescent="0.25">
      <c r="A130" s="1" t="s">
        <v>5</v>
      </c>
      <c r="B130" s="2">
        <v>42568.093949100003</v>
      </c>
      <c r="C130" s="2">
        <v>3.1</v>
      </c>
      <c r="D130" s="2">
        <v>723</v>
      </c>
      <c r="E130" s="2">
        <v>2794</v>
      </c>
    </row>
    <row r="131" spans="1:5" x14ac:dyDescent="0.25">
      <c r="A131" s="1" t="s">
        <v>5</v>
      </c>
      <c r="B131" s="2">
        <v>43475.838058699999</v>
      </c>
      <c r="C131" s="2">
        <v>3.1</v>
      </c>
      <c r="D131" s="2">
        <v>723</v>
      </c>
      <c r="E131" s="2">
        <v>2794</v>
      </c>
    </row>
    <row r="132" spans="1:5" x14ac:dyDescent="0.25">
      <c r="A132" s="1" t="s">
        <v>6</v>
      </c>
      <c r="B132" s="2">
        <v>53709.100043400002</v>
      </c>
      <c r="C132" s="2">
        <v>3.2</v>
      </c>
      <c r="D132" s="2">
        <v>721</v>
      </c>
      <c r="E132" s="2">
        <v>2640</v>
      </c>
    </row>
    <row r="133" spans="1:5" x14ac:dyDescent="0.25">
      <c r="A133" s="1" t="s">
        <v>8</v>
      </c>
      <c r="B133" s="2">
        <v>99859.1253001</v>
      </c>
      <c r="C133" s="2">
        <v>2.87</v>
      </c>
      <c r="D133" s="2">
        <v>725</v>
      </c>
      <c r="E133" s="2">
        <v>2707</v>
      </c>
    </row>
    <row r="134" spans="1:5" x14ac:dyDescent="0.25">
      <c r="A134" s="1" t="s">
        <v>7</v>
      </c>
      <c r="B134" s="2">
        <v>128489.80564999999</v>
      </c>
      <c r="C134" s="2">
        <v>2.66</v>
      </c>
      <c r="D134" s="2">
        <v>731</v>
      </c>
      <c r="E134" s="2">
        <v>2906</v>
      </c>
    </row>
    <row r="135" spans="1:5" x14ac:dyDescent="0.25">
      <c r="A135" s="1" t="s">
        <v>5</v>
      </c>
      <c r="B135" s="2">
        <v>80453.507402500007</v>
      </c>
      <c r="C135" s="2">
        <v>3.1</v>
      </c>
      <c r="D135" s="2">
        <v>723</v>
      </c>
      <c r="E135" s="2">
        <v>2794</v>
      </c>
    </row>
    <row r="136" spans="1:5" x14ac:dyDescent="0.25">
      <c r="A136" s="1" t="s">
        <v>6</v>
      </c>
      <c r="B136" s="2">
        <v>150617.68546899999</v>
      </c>
      <c r="C136" s="2">
        <v>3.2</v>
      </c>
      <c r="D136" s="2">
        <v>721</v>
      </c>
      <c r="E136" s="2">
        <v>2640</v>
      </c>
    </row>
    <row r="137" spans="1:5" x14ac:dyDescent="0.25">
      <c r="A137" s="1" t="s">
        <v>6</v>
      </c>
      <c r="B137" s="2">
        <v>203711.093597</v>
      </c>
      <c r="C137" s="2">
        <v>3.2</v>
      </c>
      <c r="D137" s="2">
        <v>721</v>
      </c>
      <c r="E137" s="2">
        <v>2640</v>
      </c>
    </row>
    <row r="138" spans="1:5" x14ac:dyDescent="0.25">
      <c r="A138" s="1" t="s">
        <v>6</v>
      </c>
      <c r="B138" s="2">
        <v>119024.346152</v>
      </c>
      <c r="C138" s="2">
        <v>3.2</v>
      </c>
      <c r="D138" s="2">
        <v>721</v>
      </c>
      <c r="E138" s="2">
        <v>2640</v>
      </c>
    </row>
    <row r="139" spans="1:5" x14ac:dyDescent="0.25">
      <c r="A139" s="1" t="s">
        <v>9</v>
      </c>
      <c r="B139" s="2">
        <v>109431.833325</v>
      </c>
      <c r="C139" s="2">
        <v>3.17</v>
      </c>
      <c r="D139" s="2">
        <v>731</v>
      </c>
      <c r="E139" s="2">
        <v>2675</v>
      </c>
    </row>
    <row r="140" spans="1:5" x14ac:dyDescent="0.25">
      <c r="A140" s="1" t="s">
        <v>8</v>
      </c>
      <c r="B140" s="2">
        <v>27948.458334399998</v>
      </c>
      <c r="C140" s="2">
        <v>2.87</v>
      </c>
      <c r="D140" s="2">
        <v>725</v>
      </c>
      <c r="E140" s="2">
        <v>2707</v>
      </c>
    </row>
    <row r="141" spans="1:5" x14ac:dyDescent="0.25">
      <c r="A141" s="1" t="s">
        <v>8</v>
      </c>
      <c r="B141" s="2">
        <v>139136.734295</v>
      </c>
      <c r="C141" s="2">
        <v>2.87</v>
      </c>
      <c r="D141" s="2">
        <v>725</v>
      </c>
      <c r="E141" s="2">
        <v>2707</v>
      </c>
    </row>
    <row r="142" spans="1:5" x14ac:dyDescent="0.25">
      <c r="A142" s="1" t="s">
        <v>7</v>
      </c>
      <c r="B142" s="2">
        <v>155037.76295999999</v>
      </c>
      <c r="C142" s="2">
        <v>2.66</v>
      </c>
      <c r="D142" s="2">
        <v>731</v>
      </c>
      <c r="E142" s="2">
        <v>2906</v>
      </c>
    </row>
    <row r="143" spans="1:5" x14ac:dyDescent="0.25">
      <c r="A143" s="1" t="s">
        <v>7</v>
      </c>
      <c r="B143" s="2">
        <v>55151.514464200001</v>
      </c>
      <c r="C143" s="2">
        <v>2.66</v>
      </c>
      <c r="D143" s="2">
        <v>731</v>
      </c>
      <c r="E143" s="2">
        <v>2906</v>
      </c>
    </row>
    <row r="144" spans="1:5" x14ac:dyDescent="0.25">
      <c r="A144" s="1" t="s">
        <v>6</v>
      </c>
      <c r="B144" s="2">
        <v>45342.868874200001</v>
      </c>
      <c r="C144" s="2">
        <v>3.2</v>
      </c>
      <c r="D144" s="2">
        <v>721</v>
      </c>
      <c r="E144" s="2">
        <v>2640</v>
      </c>
    </row>
    <row r="145" spans="1:5" x14ac:dyDescent="0.25">
      <c r="A145" s="1" t="s">
        <v>8</v>
      </c>
      <c r="B145" s="2">
        <v>56961.727348200002</v>
      </c>
      <c r="C145" s="2">
        <v>2.87</v>
      </c>
      <c r="D145" s="2">
        <v>725</v>
      </c>
      <c r="E145" s="2">
        <v>2707</v>
      </c>
    </row>
    <row r="146" spans="1:5" x14ac:dyDescent="0.25">
      <c r="A146" s="1" t="s">
        <v>8</v>
      </c>
      <c r="B146" s="2">
        <v>86190.212804800001</v>
      </c>
      <c r="C146" s="2">
        <v>2.87</v>
      </c>
      <c r="D146" s="2">
        <v>725</v>
      </c>
      <c r="E146" s="2">
        <v>2707</v>
      </c>
    </row>
    <row r="147" spans="1:5" x14ac:dyDescent="0.25">
      <c r="A147" s="1" t="s">
        <v>6</v>
      </c>
      <c r="B147" s="2">
        <v>41268.384458499997</v>
      </c>
      <c r="C147" s="2">
        <v>3.2</v>
      </c>
      <c r="D147" s="2">
        <v>721</v>
      </c>
      <c r="E147" s="2">
        <v>2640</v>
      </c>
    </row>
    <row r="148" spans="1:5" x14ac:dyDescent="0.25">
      <c r="A148" s="1" t="s">
        <v>6</v>
      </c>
      <c r="B148" s="2">
        <v>86217.998227799995</v>
      </c>
      <c r="C148" s="2">
        <v>3.2</v>
      </c>
      <c r="D148" s="2">
        <v>721</v>
      </c>
      <c r="E148" s="2">
        <v>2640</v>
      </c>
    </row>
    <row r="149" spans="1:5" x14ac:dyDescent="0.25">
      <c r="A149" s="1" t="s">
        <v>7</v>
      </c>
      <c r="B149" s="2">
        <v>55904.297943099999</v>
      </c>
      <c r="C149" s="2">
        <v>2.66</v>
      </c>
      <c r="D149" s="2">
        <v>731</v>
      </c>
      <c r="E149" s="2">
        <v>2906</v>
      </c>
    </row>
    <row r="150" spans="1:5" x14ac:dyDescent="0.25">
      <c r="A150" s="1" t="s">
        <v>6</v>
      </c>
      <c r="B150" s="2">
        <v>30603.036847799998</v>
      </c>
      <c r="C150" s="2">
        <v>3.2</v>
      </c>
      <c r="D150" s="2">
        <v>721</v>
      </c>
      <c r="E150" s="2">
        <v>2640</v>
      </c>
    </row>
    <row r="151" spans="1:5" x14ac:dyDescent="0.25">
      <c r="A151" s="1" t="s">
        <v>7</v>
      </c>
      <c r="B151" s="2">
        <v>102777.56473</v>
      </c>
      <c r="C151" s="2">
        <v>2.66</v>
      </c>
      <c r="D151" s="2">
        <v>731</v>
      </c>
      <c r="E151" s="2">
        <v>2906</v>
      </c>
    </row>
    <row r="152" spans="1:5" x14ac:dyDescent="0.25">
      <c r="A152" s="1" t="s">
        <v>9</v>
      </c>
      <c r="B152" s="2">
        <v>138524.87942799999</v>
      </c>
      <c r="C152" s="2">
        <v>3.17</v>
      </c>
      <c r="D152" s="2">
        <v>731</v>
      </c>
      <c r="E152" s="2">
        <v>2675</v>
      </c>
    </row>
    <row r="153" spans="1:5" x14ac:dyDescent="0.25">
      <c r="A153" s="1" t="s">
        <v>9</v>
      </c>
      <c r="B153" s="2">
        <v>50334.029860900002</v>
      </c>
      <c r="C153" s="2">
        <v>3.17</v>
      </c>
      <c r="D153" s="2">
        <v>731</v>
      </c>
      <c r="E153" s="2">
        <v>2675</v>
      </c>
    </row>
    <row r="154" spans="1:5" x14ac:dyDescent="0.25">
      <c r="A154" s="1" t="s">
        <v>8</v>
      </c>
      <c r="B154" s="2">
        <v>558479.97873800003</v>
      </c>
      <c r="C154" s="2">
        <v>2.87</v>
      </c>
      <c r="D154" s="2">
        <v>725</v>
      </c>
      <c r="E154" s="2">
        <v>2707</v>
      </c>
    </row>
    <row r="155" spans="1:5" x14ac:dyDescent="0.25">
      <c r="A155" s="1" t="s">
        <v>6</v>
      </c>
      <c r="B155" s="2">
        <v>31022.381883999999</v>
      </c>
      <c r="C155" s="2">
        <v>3.2</v>
      </c>
      <c r="D155" s="2">
        <v>721</v>
      </c>
      <c r="E155" s="2">
        <v>2640</v>
      </c>
    </row>
    <row r="156" spans="1:5" x14ac:dyDescent="0.25">
      <c r="A156" s="1" t="s">
        <v>7</v>
      </c>
      <c r="B156" s="2">
        <v>21088.5386894</v>
      </c>
      <c r="C156" s="2">
        <v>2.66</v>
      </c>
      <c r="D156" s="2">
        <v>731</v>
      </c>
      <c r="E156" s="2">
        <v>2906</v>
      </c>
    </row>
    <row r="157" spans="1:5" x14ac:dyDescent="0.25">
      <c r="A157" s="1" t="s">
        <v>6</v>
      </c>
      <c r="B157" s="2">
        <v>34694.887690900003</v>
      </c>
      <c r="C157" s="2">
        <v>3.2</v>
      </c>
      <c r="D157" s="2">
        <v>721</v>
      </c>
      <c r="E157" s="2">
        <v>2640</v>
      </c>
    </row>
    <row r="158" spans="1:5" x14ac:dyDescent="0.25">
      <c r="A158" s="1" t="s">
        <v>6</v>
      </c>
      <c r="B158" s="2">
        <v>46336.455346299997</v>
      </c>
      <c r="C158" s="2">
        <v>3.2</v>
      </c>
      <c r="D158" s="2">
        <v>721</v>
      </c>
      <c r="E158" s="2">
        <v>2640</v>
      </c>
    </row>
    <row r="159" spans="1:5" x14ac:dyDescent="0.25">
      <c r="A159" s="1" t="s">
        <v>7</v>
      </c>
      <c r="B159" s="2">
        <v>36931.013032199997</v>
      </c>
      <c r="C159" s="2">
        <v>2.66</v>
      </c>
      <c r="D159" s="2">
        <v>731</v>
      </c>
      <c r="E159" s="2">
        <v>2906</v>
      </c>
    </row>
    <row r="160" spans="1:5" x14ac:dyDescent="0.25">
      <c r="A160" s="1" t="s">
        <v>6</v>
      </c>
      <c r="B160" s="2">
        <v>13263.3511516</v>
      </c>
      <c r="C160" s="2">
        <v>3.2</v>
      </c>
      <c r="D160" s="2">
        <v>721</v>
      </c>
      <c r="E160" s="2">
        <v>2640</v>
      </c>
    </row>
    <row r="161" spans="1:5" x14ac:dyDescent="0.25">
      <c r="A161" s="1" t="s">
        <v>7</v>
      </c>
      <c r="B161" s="2">
        <v>120005.64183199999</v>
      </c>
      <c r="C161" s="2">
        <v>2.66</v>
      </c>
      <c r="D161" s="2">
        <v>731</v>
      </c>
      <c r="E161" s="2">
        <v>2906</v>
      </c>
    </row>
    <row r="162" spans="1:5" x14ac:dyDescent="0.25">
      <c r="A162" s="1" t="s">
        <v>7</v>
      </c>
      <c r="B162" s="2">
        <v>45827.6143152</v>
      </c>
      <c r="C162" s="2">
        <v>2.66</v>
      </c>
      <c r="D162" s="2">
        <v>731</v>
      </c>
      <c r="E162" s="2">
        <v>2906</v>
      </c>
    </row>
    <row r="163" spans="1:5" x14ac:dyDescent="0.25">
      <c r="A163" s="1" t="s">
        <v>6</v>
      </c>
      <c r="B163" s="2">
        <v>9251.0056929300008</v>
      </c>
      <c r="C163" s="2">
        <v>3.2</v>
      </c>
      <c r="D163" s="2">
        <v>721</v>
      </c>
      <c r="E163" s="2">
        <v>2640</v>
      </c>
    </row>
    <row r="164" spans="1:5" x14ac:dyDescent="0.25">
      <c r="A164" s="1" t="s">
        <v>7</v>
      </c>
      <c r="B164" s="2">
        <v>52617.310406999997</v>
      </c>
      <c r="C164" s="2">
        <v>2.66</v>
      </c>
      <c r="D164" s="2">
        <v>731</v>
      </c>
      <c r="E164" s="2">
        <v>2906</v>
      </c>
    </row>
    <row r="165" spans="1:5" x14ac:dyDescent="0.25">
      <c r="A165" s="1" t="s">
        <v>7</v>
      </c>
      <c r="B165" s="2">
        <v>43095.662165900001</v>
      </c>
      <c r="C165" s="2">
        <v>2.66</v>
      </c>
      <c r="D165" s="2">
        <v>731</v>
      </c>
      <c r="E165" s="2">
        <v>2906</v>
      </c>
    </row>
    <row r="166" spans="1:5" x14ac:dyDescent="0.25">
      <c r="A166" s="1" t="s">
        <v>6</v>
      </c>
      <c r="B166" s="2">
        <v>3050.98432852</v>
      </c>
      <c r="C166" s="2">
        <v>3.2</v>
      </c>
      <c r="D166" s="2">
        <v>721</v>
      </c>
      <c r="E166" s="2">
        <v>2640</v>
      </c>
    </row>
    <row r="167" spans="1:5" x14ac:dyDescent="0.25">
      <c r="A167" s="1" t="s">
        <v>7</v>
      </c>
      <c r="B167" s="2">
        <v>57078.025577699998</v>
      </c>
      <c r="C167" s="2">
        <v>2.66</v>
      </c>
      <c r="D167" s="2">
        <v>731</v>
      </c>
      <c r="E167" s="2">
        <v>2906</v>
      </c>
    </row>
    <row r="168" spans="1:5" x14ac:dyDescent="0.25">
      <c r="A168" s="1" t="s">
        <v>5</v>
      </c>
      <c r="B168" s="2">
        <v>88221.1807978</v>
      </c>
      <c r="C168" s="2">
        <v>3.1</v>
      </c>
      <c r="D168" s="2">
        <v>723</v>
      </c>
      <c r="E168" s="2">
        <v>2794</v>
      </c>
    </row>
    <row r="169" spans="1:5" x14ac:dyDescent="0.25">
      <c r="A169" s="1" t="s">
        <v>8</v>
      </c>
      <c r="B169" s="2">
        <v>29033.248157800001</v>
      </c>
      <c r="C169" s="2">
        <v>2.87</v>
      </c>
      <c r="D169" s="2">
        <v>725</v>
      </c>
      <c r="E169" s="2">
        <v>2707</v>
      </c>
    </row>
    <row r="170" spans="1:5" x14ac:dyDescent="0.25">
      <c r="A170" s="1" t="s">
        <v>7</v>
      </c>
      <c r="B170" s="2">
        <v>124346.715163</v>
      </c>
      <c r="C170" s="2">
        <v>2.66</v>
      </c>
      <c r="D170" s="2">
        <v>731</v>
      </c>
      <c r="E170" s="2">
        <v>2906</v>
      </c>
    </row>
    <row r="171" spans="1:5" x14ac:dyDescent="0.25">
      <c r="A171" s="1" t="s">
        <v>6</v>
      </c>
      <c r="B171" s="2">
        <v>74438.0358462</v>
      </c>
      <c r="C171" s="2">
        <v>3.2</v>
      </c>
      <c r="D171" s="2">
        <v>721</v>
      </c>
      <c r="E171" s="2">
        <v>2640</v>
      </c>
    </row>
    <row r="172" spans="1:5" x14ac:dyDescent="0.25">
      <c r="A172" s="1" t="s">
        <v>6</v>
      </c>
      <c r="B172" s="2">
        <v>69129.439394800007</v>
      </c>
      <c r="C172" s="2">
        <v>3.2</v>
      </c>
      <c r="D172" s="2">
        <v>721</v>
      </c>
      <c r="E172" s="2">
        <v>2640</v>
      </c>
    </row>
    <row r="173" spans="1:5" x14ac:dyDescent="0.25">
      <c r="A173" s="1" t="s">
        <v>8</v>
      </c>
      <c r="B173" s="2">
        <v>109964.938157</v>
      </c>
      <c r="C173" s="2">
        <v>2.87</v>
      </c>
      <c r="D173" s="2">
        <v>725</v>
      </c>
      <c r="E173" s="2">
        <v>2707</v>
      </c>
    </row>
    <row r="174" spans="1:5" x14ac:dyDescent="0.25">
      <c r="A174" s="1" t="s">
        <v>6</v>
      </c>
      <c r="B174" s="2">
        <v>12295.263185199999</v>
      </c>
      <c r="C174" s="2">
        <v>3.2</v>
      </c>
      <c r="D174" s="2">
        <v>721</v>
      </c>
      <c r="E174" s="2">
        <v>2640</v>
      </c>
    </row>
    <row r="175" spans="1:5" x14ac:dyDescent="0.25">
      <c r="A175" s="1" t="s">
        <v>6</v>
      </c>
      <c r="B175" s="2">
        <v>38035.429556700001</v>
      </c>
      <c r="C175" s="2">
        <v>3.2</v>
      </c>
      <c r="D175" s="2">
        <v>721</v>
      </c>
      <c r="E175" s="2">
        <v>2640</v>
      </c>
    </row>
    <row r="176" spans="1:5" x14ac:dyDescent="0.25">
      <c r="A176" s="1" t="s">
        <v>7</v>
      </c>
      <c r="B176" s="2">
        <v>13415.506374500001</v>
      </c>
      <c r="C176" s="2">
        <v>2.66</v>
      </c>
      <c r="D176" s="2">
        <v>731</v>
      </c>
      <c r="E176" s="2">
        <v>2906</v>
      </c>
    </row>
    <row r="177" spans="1:5" x14ac:dyDescent="0.25">
      <c r="A177" s="1" t="s">
        <v>6</v>
      </c>
      <c r="B177" s="2">
        <v>110534.903976</v>
      </c>
      <c r="C177" s="2">
        <v>3.2</v>
      </c>
      <c r="D177" s="2">
        <v>721</v>
      </c>
      <c r="E177" s="2">
        <v>2640</v>
      </c>
    </row>
    <row r="178" spans="1:5" x14ac:dyDescent="0.25">
      <c r="A178" s="1" t="s">
        <v>8</v>
      </c>
      <c r="B178" s="2">
        <v>102632.737345</v>
      </c>
      <c r="C178" s="2">
        <v>2.87</v>
      </c>
      <c r="D178" s="2">
        <v>725</v>
      </c>
      <c r="E178" s="2">
        <v>2707</v>
      </c>
    </row>
    <row r="179" spans="1:5" x14ac:dyDescent="0.25">
      <c r="A179" s="1" t="s">
        <v>8</v>
      </c>
      <c r="B179" s="2">
        <v>22129.267352700001</v>
      </c>
      <c r="C179" s="2">
        <v>2.87</v>
      </c>
      <c r="D179" s="2">
        <v>725</v>
      </c>
      <c r="E179" s="2">
        <v>2707</v>
      </c>
    </row>
    <row r="180" spans="1:5" x14ac:dyDescent="0.25">
      <c r="A180" s="1" t="s">
        <v>5</v>
      </c>
      <c r="B180" s="2">
        <v>89820.792019500004</v>
      </c>
      <c r="C180" s="2">
        <v>3.1</v>
      </c>
      <c r="D180" s="2">
        <v>723</v>
      </c>
      <c r="E180" s="2">
        <v>2794</v>
      </c>
    </row>
    <row r="181" spans="1:5" x14ac:dyDescent="0.25">
      <c r="A181" s="1" t="s">
        <v>6</v>
      </c>
      <c r="B181" s="2">
        <v>5094.3988001400003</v>
      </c>
      <c r="C181" s="2">
        <v>3.2</v>
      </c>
      <c r="D181" s="2">
        <v>721</v>
      </c>
      <c r="E181" s="2">
        <v>2640</v>
      </c>
    </row>
    <row r="182" spans="1:5" x14ac:dyDescent="0.25">
      <c r="A182" s="1" t="s">
        <v>6</v>
      </c>
      <c r="B182" s="2">
        <v>66728.314041299993</v>
      </c>
      <c r="C182" s="2">
        <v>3.2</v>
      </c>
      <c r="D182" s="2">
        <v>721</v>
      </c>
      <c r="E182" s="2">
        <v>2640</v>
      </c>
    </row>
    <row r="183" spans="1:5" x14ac:dyDescent="0.25">
      <c r="A183" s="1" t="s">
        <v>6</v>
      </c>
      <c r="B183" s="2">
        <v>81197.981173499997</v>
      </c>
      <c r="C183" s="2">
        <v>3.2</v>
      </c>
      <c r="D183" s="2">
        <v>721</v>
      </c>
      <c r="E183" s="2">
        <v>2640</v>
      </c>
    </row>
    <row r="184" spans="1:5" x14ac:dyDescent="0.25">
      <c r="A184" s="1" t="s">
        <v>6</v>
      </c>
      <c r="B184" s="2">
        <v>14669.498113</v>
      </c>
      <c r="C184" s="2">
        <v>3.2</v>
      </c>
      <c r="D184" s="2">
        <v>721</v>
      </c>
      <c r="E184" s="2">
        <v>2640</v>
      </c>
    </row>
    <row r="185" spans="1:5" x14ac:dyDescent="0.25">
      <c r="A185" s="1" t="s">
        <v>8</v>
      </c>
      <c r="B185" s="2">
        <v>8279.79383151</v>
      </c>
      <c r="C185" s="2">
        <v>2.87</v>
      </c>
      <c r="D185" s="2">
        <v>725</v>
      </c>
      <c r="E185" s="2">
        <v>2707</v>
      </c>
    </row>
    <row r="186" spans="1:5" x14ac:dyDescent="0.25">
      <c r="A186" s="1" t="s">
        <v>7</v>
      </c>
      <c r="B186" s="2">
        <v>7692.5089360800002</v>
      </c>
      <c r="C186" s="2">
        <v>2.66</v>
      </c>
      <c r="D186" s="2">
        <v>731</v>
      </c>
      <c r="E186" s="2">
        <v>2906</v>
      </c>
    </row>
    <row r="187" spans="1:5" x14ac:dyDescent="0.25">
      <c r="A187" s="1" t="s">
        <v>9</v>
      </c>
      <c r="B187" s="2">
        <v>157339.139161</v>
      </c>
      <c r="C187" s="2">
        <v>3.17</v>
      </c>
      <c r="D187" s="2">
        <v>731</v>
      </c>
      <c r="E187" s="2">
        <v>2675</v>
      </c>
    </row>
    <row r="188" spans="1:5" x14ac:dyDescent="0.25">
      <c r="A188" s="1" t="s">
        <v>7</v>
      </c>
      <c r="B188" s="2">
        <v>4008.3350633700002</v>
      </c>
      <c r="C188" s="2">
        <v>2.66</v>
      </c>
      <c r="D188" s="2">
        <v>731</v>
      </c>
      <c r="E188" s="2">
        <v>2906</v>
      </c>
    </row>
    <row r="189" spans="1:5" x14ac:dyDescent="0.25">
      <c r="A189" s="1" t="s">
        <v>7</v>
      </c>
      <c r="B189" s="2">
        <v>1390.44860002</v>
      </c>
      <c r="C189" s="2">
        <v>2.66</v>
      </c>
      <c r="D189" s="2">
        <v>731</v>
      </c>
      <c r="E189" s="2">
        <v>2906</v>
      </c>
    </row>
    <row r="190" spans="1:5" x14ac:dyDescent="0.25">
      <c r="A190" s="1" t="s">
        <v>6</v>
      </c>
      <c r="B190" s="2">
        <v>646.45015328800002</v>
      </c>
      <c r="C190" s="2">
        <v>3.2</v>
      </c>
      <c r="D190" s="2">
        <v>721</v>
      </c>
      <c r="E190" s="2">
        <v>2640</v>
      </c>
    </row>
    <row r="191" spans="1:5" x14ac:dyDescent="0.25">
      <c r="A191" s="1" t="s">
        <v>6</v>
      </c>
      <c r="B191" s="2">
        <v>1675.1981961700001</v>
      </c>
      <c r="C191" s="2">
        <v>3.2</v>
      </c>
      <c r="D191" s="2">
        <v>721</v>
      </c>
      <c r="E191" s="2">
        <v>2640</v>
      </c>
    </row>
    <row r="192" spans="1:5" x14ac:dyDescent="0.25">
      <c r="A192" s="1" t="s">
        <v>6</v>
      </c>
      <c r="B192" s="2">
        <v>6546.2890158500004</v>
      </c>
      <c r="C192" s="2">
        <v>3.2</v>
      </c>
      <c r="D192" s="2">
        <v>721</v>
      </c>
      <c r="E192" s="2">
        <v>2640</v>
      </c>
    </row>
    <row r="193" spans="1:5" x14ac:dyDescent="0.25">
      <c r="A193" s="1" t="s">
        <v>7</v>
      </c>
      <c r="B193" s="2">
        <v>5942.3210609099997</v>
      </c>
      <c r="C193" s="2">
        <v>2.66</v>
      </c>
      <c r="D193" s="2">
        <v>731</v>
      </c>
      <c r="E193" s="2">
        <v>2906</v>
      </c>
    </row>
    <row r="194" spans="1:5" x14ac:dyDescent="0.25">
      <c r="A194" s="1" t="s">
        <v>6</v>
      </c>
      <c r="B194" s="2">
        <v>22335.274162900001</v>
      </c>
      <c r="C194" s="2">
        <v>3.2</v>
      </c>
      <c r="D194" s="2">
        <v>721</v>
      </c>
      <c r="E194" s="2">
        <v>2640</v>
      </c>
    </row>
    <row r="195" spans="1:5" x14ac:dyDescent="0.25">
      <c r="A195" s="1" t="s">
        <v>6</v>
      </c>
      <c r="B195" s="2">
        <v>3070.70686626</v>
      </c>
      <c r="C195" s="2">
        <v>3.2</v>
      </c>
      <c r="D195" s="2">
        <v>721</v>
      </c>
      <c r="E195" s="2">
        <v>2640</v>
      </c>
    </row>
    <row r="196" spans="1:5" x14ac:dyDescent="0.25">
      <c r="A196" s="1" t="s">
        <v>8</v>
      </c>
      <c r="B196" s="2">
        <v>17390.069064800002</v>
      </c>
      <c r="C196" s="2">
        <v>2.87</v>
      </c>
      <c r="D196" s="2">
        <v>725</v>
      </c>
      <c r="E196" s="2">
        <v>2707</v>
      </c>
    </row>
    <row r="197" spans="1:5" x14ac:dyDescent="0.25">
      <c r="A197" s="1" t="s">
        <v>8</v>
      </c>
      <c r="B197" s="2">
        <v>3694.50456295</v>
      </c>
      <c r="C197" s="2">
        <v>2.87</v>
      </c>
      <c r="D197" s="2">
        <v>725</v>
      </c>
      <c r="E197" s="2">
        <v>2707</v>
      </c>
    </row>
    <row r="198" spans="1:5" x14ac:dyDescent="0.25">
      <c r="A198" s="1" t="s">
        <v>6</v>
      </c>
      <c r="B198" s="2">
        <v>104824.243458</v>
      </c>
      <c r="C198" s="2">
        <v>3.2</v>
      </c>
      <c r="D198" s="2">
        <v>721</v>
      </c>
      <c r="E198" s="2">
        <v>2640</v>
      </c>
    </row>
    <row r="199" spans="1:5" x14ac:dyDescent="0.25">
      <c r="A199" s="1" t="s">
        <v>8</v>
      </c>
      <c r="B199" s="2">
        <v>245842.201974</v>
      </c>
      <c r="C199" s="2">
        <v>2.87</v>
      </c>
      <c r="D199" s="2">
        <v>725</v>
      </c>
      <c r="E199" s="2">
        <v>2707</v>
      </c>
    </row>
    <row r="200" spans="1:5" x14ac:dyDescent="0.25">
      <c r="A200" s="1" t="s">
        <v>6</v>
      </c>
      <c r="B200" s="2">
        <v>72713.9987712</v>
      </c>
      <c r="C200" s="2">
        <v>3.2</v>
      </c>
      <c r="D200" s="2">
        <v>721</v>
      </c>
      <c r="E200" s="2">
        <v>2640</v>
      </c>
    </row>
    <row r="201" spans="1:5" x14ac:dyDescent="0.25">
      <c r="A201" s="1" t="s">
        <v>9</v>
      </c>
      <c r="B201" s="2">
        <v>66825.492053199996</v>
      </c>
      <c r="C201" s="2">
        <v>3.17</v>
      </c>
      <c r="D201" s="2">
        <v>731</v>
      </c>
      <c r="E201" s="2">
        <v>2675</v>
      </c>
    </row>
    <row r="202" spans="1:5" x14ac:dyDescent="0.25">
      <c r="A202" s="1" t="s">
        <v>7</v>
      </c>
      <c r="B202" s="2">
        <v>32790.651931</v>
      </c>
      <c r="C202" s="2">
        <v>2.66</v>
      </c>
      <c r="D202" s="2">
        <v>731</v>
      </c>
      <c r="E202" s="2">
        <v>2906</v>
      </c>
    </row>
    <row r="203" spans="1:5" x14ac:dyDescent="0.25">
      <c r="A203" s="1" t="s">
        <v>6</v>
      </c>
      <c r="B203" s="2">
        <v>28600.162410500001</v>
      </c>
      <c r="C203" s="2">
        <v>3.2</v>
      </c>
      <c r="D203" s="2">
        <v>721</v>
      </c>
      <c r="E203" s="2">
        <v>2640</v>
      </c>
    </row>
    <row r="204" spans="1:5" x14ac:dyDescent="0.25">
      <c r="A204" s="1" t="s">
        <v>6</v>
      </c>
      <c r="B204" s="2">
        <v>54315.380969600003</v>
      </c>
      <c r="C204" s="2">
        <v>3.2</v>
      </c>
      <c r="D204" s="2">
        <v>721</v>
      </c>
      <c r="E204" s="2">
        <v>2640</v>
      </c>
    </row>
    <row r="205" spans="1:5" x14ac:dyDescent="0.25">
      <c r="A205" s="1" t="s">
        <v>6</v>
      </c>
      <c r="B205" s="2">
        <v>36432.1695721</v>
      </c>
      <c r="C205" s="2">
        <v>3.2</v>
      </c>
      <c r="D205" s="2">
        <v>721</v>
      </c>
      <c r="E205" s="2">
        <v>2640</v>
      </c>
    </row>
    <row r="206" spans="1:5" x14ac:dyDescent="0.25">
      <c r="A206" s="1" t="s">
        <v>5</v>
      </c>
      <c r="B206" s="2">
        <v>150910.176932</v>
      </c>
      <c r="C206" s="2">
        <v>3.1</v>
      </c>
      <c r="D206" s="2">
        <v>723</v>
      </c>
      <c r="E206" s="2">
        <v>2794</v>
      </c>
    </row>
    <row r="207" spans="1:5" x14ac:dyDescent="0.25">
      <c r="A207" s="1" t="s">
        <v>7</v>
      </c>
      <c r="B207" s="2">
        <v>54447.3667117</v>
      </c>
      <c r="C207" s="2">
        <v>2.66</v>
      </c>
      <c r="D207" s="2">
        <v>731</v>
      </c>
      <c r="E207" s="2">
        <v>2906</v>
      </c>
    </row>
    <row r="208" spans="1:5" x14ac:dyDescent="0.25">
      <c r="A208" s="1" t="s">
        <v>8</v>
      </c>
      <c r="B208" s="2">
        <v>13008.1020758</v>
      </c>
      <c r="C208" s="2">
        <v>2.87</v>
      </c>
      <c r="D208" s="2">
        <v>725</v>
      </c>
      <c r="E208" s="2">
        <v>2707</v>
      </c>
    </row>
    <row r="209" spans="1:5" x14ac:dyDescent="0.25">
      <c r="A209" s="1" t="s">
        <v>8</v>
      </c>
      <c r="B209" s="2">
        <v>7422.1296957900004</v>
      </c>
      <c r="C209" s="2">
        <v>2.87</v>
      </c>
      <c r="D209" s="2">
        <v>725</v>
      </c>
      <c r="E209" s="2">
        <v>2707</v>
      </c>
    </row>
    <row r="210" spans="1:5" x14ac:dyDescent="0.25">
      <c r="A210" s="1" t="s">
        <v>8</v>
      </c>
      <c r="B210" s="2">
        <v>6558.1083943000003</v>
      </c>
      <c r="C210" s="2">
        <v>2.87</v>
      </c>
      <c r="D210" s="2">
        <v>725</v>
      </c>
      <c r="E210" s="2">
        <v>2707</v>
      </c>
    </row>
    <row r="211" spans="1:5" x14ac:dyDescent="0.25">
      <c r="A211" s="1" t="s">
        <v>7</v>
      </c>
      <c r="B211" s="2">
        <v>33072.336395699997</v>
      </c>
      <c r="C211" s="2">
        <v>2.66</v>
      </c>
      <c r="D211" s="2">
        <v>731</v>
      </c>
      <c r="E211" s="2">
        <v>2906</v>
      </c>
    </row>
    <row r="212" spans="1:5" x14ac:dyDescent="0.25">
      <c r="A212" s="1" t="s">
        <v>7</v>
      </c>
      <c r="B212" s="2">
        <v>7621.2681731399998</v>
      </c>
      <c r="C212" s="2">
        <v>2.66</v>
      </c>
      <c r="D212" s="2">
        <v>731</v>
      </c>
      <c r="E212" s="2">
        <v>2906</v>
      </c>
    </row>
    <row r="213" spans="1:5" x14ac:dyDescent="0.25">
      <c r="A213" s="1" t="s">
        <v>8</v>
      </c>
      <c r="B213" s="2">
        <v>13965.7289876</v>
      </c>
      <c r="C213" s="2">
        <v>2.87</v>
      </c>
      <c r="D213" s="2">
        <v>725</v>
      </c>
      <c r="E213" s="2">
        <v>2707</v>
      </c>
    </row>
    <row r="214" spans="1:5" x14ac:dyDescent="0.25">
      <c r="A214" s="1" t="s">
        <v>7</v>
      </c>
      <c r="B214" s="2">
        <v>24323.448780899998</v>
      </c>
      <c r="C214" s="2">
        <v>2.66</v>
      </c>
      <c r="D214" s="2">
        <v>731</v>
      </c>
      <c r="E214" s="2">
        <v>2906</v>
      </c>
    </row>
    <row r="215" spans="1:5" x14ac:dyDescent="0.25">
      <c r="A215" s="1" t="s">
        <v>8</v>
      </c>
      <c r="B215" s="2">
        <v>23442.689563799999</v>
      </c>
      <c r="C215" s="2">
        <v>2.87</v>
      </c>
      <c r="D215" s="2">
        <v>725</v>
      </c>
      <c r="E215" s="2">
        <v>2707</v>
      </c>
    </row>
    <row r="216" spans="1:5" x14ac:dyDescent="0.25">
      <c r="A216" s="1" t="s">
        <v>8</v>
      </c>
      <c r="B216" s="2">
        <v>29665.073713599999</v>
      </c>
      <c r="C216" s="2">
        <v>2.87</v>
      </c>
      <c r="D216" s="2">
        <v>725</v>
      </c>
      <c r="E216" s="2">
        <v>2707</v>
      </c>
    </row>
    <row r="217" spans="1:5" x14ac:dyDescent="0.25">
      <c r="A217" s="1" t="s">
        <v>8</v>
      </c>
      <c r="B217" s="2">
        <v>22756.408275900001</v>
      </c>
      <c r="C217" s="2">
        <v>2.87</v>
      </c>
      <c r="D217" s="2">
        <v>725</v>
      </c>
      <c r="E217" s="2">
        <v>2707</v>
      </c>
    </row>
    <row r="218" spans="1:5" x14ac:dyDescent="0.25">
      <c r="A218" s="1" t="s">
        <v>5</v>
      </c>
      <c r="B218" s="2">
        <v>14113.595340899999</v>
      </c>
      <c r="C218" s="2">
        <v>3.1</v>
      </c>
      <c r="D218" s="2">
        <v>723</v>
      </c>
      <c r="E218" s="2">
        <v>2794</v>
      </c>
    </row>
    <row r="219" spans="1:5" x14ac:dyDescent="0.25">
      <c r="A219" s="1" t="s">
        <v>5</v>
      </c>
      <c r="B219" s="2">
        <v>18174.0048131</v>
      </c>
      <c r="C219" s="2">
        <v>3.1</v>
      </c>
      <c r="D219" s="2">
        <v>723</v>
      </c>
      <c r="E219" s="2">
        <v>2794</v>
      </c>
    </row>
    <row r="220" spans="1:5" x14ac:dyDescent="0.25">
      <c r="A220" s="1" t="s">
        <v>5</v>
      </c>
      <c r="B220" s="2">
        <v>13167.394427200001</v>
      </c>
      <c r="C220" s="2">
        <v>3.1</v>
      </c>
      <c r="D220" s="2">
        <v>723</v>
      </c>
      <c r="E220" s="2">
        <v>2794</v>
      </c>
    </row>
    <row r="221" spans="1:5" x14ac:dyDescent="0.25">
      <c r="A221" s="1" t="s">
        <v>9</v>
      </c>
      <c r="B221" s="2">
        <v>15042.483475999999</v>
      </c>
      <c r="C221" s="2">
        <v>3.17</v>
      </c>
      <c r="D221" s="2">
        <v>731</v>
      </c>
      <c r="E221" s="2">
        <v>2675</v>
      </c>
    </row>
    <row r="222" spans="1:5" x14ac:dyDescent="0.25">
      <c r="A222" s="1" t="s">
        <v>8</v>
      </c>
      <c r="B222" s="2">
        <v>2428.4916516899998</v>
      </c>
      <c r="C222" s="2">
        <v>2.87</v>
      </c>
      <c r="D222" s="2">
        <v>725</v>
      </c>
      <c r="E222" s="2">
        <v>2707</v>
      </c>
    </row>
    <row r="223" spans="1:5" x14ac:dyDescent="0.25">
      <c r="A223" s="1" t="s">
        <v>9</v>
      </c>
      <c r="B223" s="2">
        <v>20867.507904599999</v>
      </c>
      <c r="C223" s="2">
        <v>3.17</v>
      </c>
      <c r="D223" s="2">
        <v>731</v>
      </c>
      <c r="E223" s="2">
        <v>2675</v>
      </c>
    </row>
    <row r="224" spans="1:5" x14ac:dyDescent="0.25">
      <c r="A224" s="1" t="s">
        <v>8</v>
      </c>
      <c r="B224" s="2">
        <v>24409.974514199999</v>
      </c>
      <c r="C224" s="2">
        <v>2.87</v>
      </c>
      <c r="D224" s="2">
        <v>725</v>
      </c>
      <c r="E224" s="2">
        <v>2707</v>
      </c>
    </row>
    <row r="225" spans="1:5" x14ac:dyDescent="0.25">
      <c r="A225" s="1" t="s">
        <v>8</v>
      </c>
      <c r="B225" s="2">
        <v>53665.540488400002</v>
      </c>
      <c r="C225" s="2">
        <v>2.87</v>
      </c>
      <c r="D225" s="2">
        <v>725</v>
      </c>
      <c r="E225" s="2">
        <v>2707</v>
      </c>
    </row>
    <row r="226" spans="1:5" x14ac:dyDescent="0.25">
      <c r="A226" s="1" t="s">
        <v>6</v>
      </c>
      <c r="B226" s="2">
        <v>20303.430481799998</v>
      </c>
      <c r="C226" s="2">
        <v>3.2</v>
      </c>
      <c r="D226" s="2">
        <v>721</v>
      </c>
      <c r="E226" s="2">
        <v>2640</v>
      </c>
    </row>
    <row r="227" spans="1:5" x14ac:dyDescent="0.25">
      <c r="A227" s="1" t="s">
        <v>8</v>
      </c>
      <c r="B227" s="2">
        <v>3322.3833952700002</v>
      </c>
      <c r="C227" s="2">
        <v>2.87</v>
      </c>
      <c r="D227" s="2">
        <v>725</v>
      </c>
      <c r="E227" s="2">
        <v>2707</v>
      </c>
    </row>
    <row r="228" spans="1:5" x14ac:dyDescent="0.25">
      <c r="A228" s="1" t="s">
        <v>6</v>
      </c>
      <c r="B228" s="2">
        <v>41567.542345299997</v>
      </c>
      <c r="C228" s="2">
        <v>3.2</v>
      </c>
      <c r="D228" s="2">
        <v>721</v>
      </c>
      <c r="E228" s="2">
        <v>2640</v>
      </c>
    </row>
    <row r="229" spans="1:5" x14ac:dyDescent="0.25">
      <c r="A229" s="1" t="s">
        <v>7</v>
      </c>
      <c r="B229" s="2">
        <v>8094.9541136500002</v>
      </c>
      <c r="C229" s="2">
        <v>2.66</v>
      </c>
      <c r="D229" s="2">
        <v>731</v>
      </c>
      <c r="E229" s="2">
        <v>2906</v>
      </c>
    </row>
    <row r="230" spans="1:5" x14ac:dyDescent="0.25">
      <c r="A230" s="1" t="s">
        <v>8</v>
      </c>
      <c r="B230" s="2">
        <v>19010.891491099999</v>
      </c>
      <c r="C230" s="2">
        <v>2.87</v>
      </c>
      <c r="D230" s="2">
        <v>725</v>
      </c>
      <c r="E230" s="2">
        <v>2707</v>
      </c>
    </row>
    <row r="231" spans="1:5" x14ac:dyDescent="0.25">
      <c r="A231" s="1" t="s">
        <v>8</v>
      </c>
      <c r="B231" s="2">
        <v>30156.100251100001</v>
      </c>
      <c r="C231" s="2">
        <v>2.87</v>
      </c>
      <c r="D231" s="2">
        <v>725</v>
      </c>
      <c r="E231" s="2">
        <v>2707</v>
      </c>
    </row>
    <row r="232" spans="1:5" x14ac:dyDescent="0.25">
      <c r="A232" s="1" t="s">
        <v>7</v>
      </c>
      <c r="B232" s="2">
        <v>50701.407882200001</v>
      </c>
      <c r="C232" s="2">
        <v>2.66</v>
      </c>
      <c r="D232" s="2">
        <v>731</v>
      </c>
      <c r="E232" s="2">
        <v>2906</v>
      </c>
    </row>
    <row r="233" spans="1:5" x14ac:dyDescent="0.25">
      <c r="A233" s="1" t="s">
        <v>6</v>
      </c>
      <c r="B233" s="2">
        <v>11188.144135799999</v>
      </c>
      <c r="C233" s="2">
        <v>3.2</v>
      </c>
      <c r="D233" s="2">
        <v>721</v>
      </c>
      <c r="E233" s="2">
        <v>2640</v>
      </c>
    </row>
    <row r="234" spans="1:5" x14ac:dyDescent="0.25">
      <c r="A234" s="1" t="s">
        <v>6</v>
      </c>
      <c r="B234" s="2">
        <v>28640.375600700001</v>
      </c>
      <c r="C234" s="2">
        <v>3.2</v>
      </c>
      <c r="D234" s="2">
        <v>721</v>
      </c>
      <c r="E234" s="2">
        <v>2640</v>
      </c>
    </row>
    <row r="235" spans="1:5" x14ac:dyDescent="0.25">
      <c r="A235" s="1" t="s">
        <v>8</v>
      </c>
      <c r="B235" s="2">
        <v>2200.7176069299999</v>
      </c>
      <c r="C235" s="2">
        <v>2.87</v>
      </c>
      <c r="D235" s="2">
        <v>725</v>
      </c>
      <c r="E235" s="2">
        <v>2707</v>
      </c>
    </row>
    <row r="236" spans="1:5" x14ac:dyDescent="0.25">
      <c r="A236" s="1" t="s">
        <v>7</v>
      </c>
      <c r="B236" s="2">
        <v>16968.4743724</v>
      </c>
      <c r="C236" s="2">
        <v>2.66</v>
      </c>
      <c r="D236" s="2">
        <v>731</v>
      </c>
      <c r="E236" s="2">
        <v>2906</v>
      </c>
    </row>
    <row r="237" spans="1:5" x14ac:dyDescent="0.25">
      <c r="A237" s="1" t="s">
        <v>9</v>
      </c>
      <c r="B237" s="2">
        <v>16465.2786385</v>
      </c>
      <c r="C237" s="2">
        <v>3.17</v>
      </c>
      <c r="D237" s="2">
        <v>731</v>
      </c>
      <c r="E237" s="2">
        <v>2675</v>
      </c>
    </row>
    <row r="238" spans="1:5" x14ac:dyDescent="0.25">
      <c r="A238" s="1" t="s">
        <v>8</v>
      </c>
      <c r="B238" s="2">
        <v>18879.174981600001</v>
      </c>
      <c r="C238" s="2">
        <v>2.87</v>
      </c>
      <c r="D238" s="2">
        <v>725</v>
      </c>
      <c r="E238" s="2">
        <v>2707</v>
      </c>
    </row>
    <row r="239" spans="1:5" x14ac:dyDescent="0.25">
      <c r="A239" s="1" t="s">
        <v>6</v>
      </c>
      <c r="B239" s="2">
        <v>7747.0929758299999</v>
      </c>
      <c r="C239" s="2">
        <v>3.2</v>
      </c>
      <c r="D239" s="2">
        <v>721</v>
      </c>
      <c r="E239" s="2">
        <v>2640</v>
      </c>
    </row>
    <row r="240" spans="1:5" x14ac:dyDescent="0.25">
      <c r="A240" s="1" t="s">
        <v>6</v>
      </c>
      <c r="B240" s="2">
        <v>4213.2759649700001</v>
      </c>
      <c r="C240" s="2">
        <v>3.2</v>
      </c>
      <c r="D240" s="2">
        <v>721</v>
      </c>
      <c r="E240" s="2">
        <v>2640</v>
      </c>
    </row>
    <row r="241" spans="1:5" x14ac:dyDescent="0.25">
      <c r="A241" s="1" t="s">
        <v>5</v>
      </c>
      <c r="B241" s="2">
        <v>37452.270434400001</v>
      </c>
      <c r="C241" s="2">
        <v>3.1</v>
      </c>
      <c r="D241" s="2">
        <v>723</v>
      </c>
      <c r="E241" s="2">
        <v>2794</v>
      </c>
    </row>
    <row r="243" spans="1:5" x14ac:dyDescent="0.25">
      <c r="B243" s="2">
        <f>SUM(B2:B241)</f>
        <v>208903492.24545446</v>
      </c>
      <c r="C243" s="2">
        <f>B243/(100*100)</f>
        <v>20890.349224545447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2" sqref="E2"/>
    </sheetView>
  </sheetViews>
  <sheetFormatPr defaultRowHeight="15" x14ac:dyDescent="0.25"/>
  <cols>
    <col min="2" max="2" width="20.85546875" bestFit="1" customWidth="1"/>
    <col min="7" max="7" width="20.855468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25">
      <c r="A2" s="1" t="s">
        <v>5</v>
      </c>
      <c r="B2" s="2">
        <v>9513881.6927899998</v>
      </c>
      <c r="C2" s="2">
        <v>3.1</v>
      </c>
      <c r="D2" s="2">
        <v>723</v>
      </c>
      <c r="E2" s="2">
        <v>2794</v>
      </c>
      <c r="G2" s="2">
        <f>SUM(B2:B1048576)</f>
        <v>25584815.831963796</v>
      </c>
    </row>
    <row r="3" spans="1:7" x14ac:dyDescent="0.25">
      <c r="A3" s="1" t="s">
        <v>5</v>
      </c>
      <c r="B3" s="2">
        <v>54208.953233699998</v>
      </c>
      <c r="C3" s="2">
        <v>3.1</v>
      </c>
      <c r="D3" s="2">
        <v>723</v>
      </c>
      <c r="E3" s="2">
        <v>2794</v>
      </c>
      <c r="G3">
        <f>G2/bedrock_map!$B$243</f>
        <v>0.1224719393484457</v>
      </c>
    </row>
    <row r="4" spans="1:7" x14ac:dyDescent="0.25">
      <c r="A4" s="1" t="s">
        <v>5</v>
      </c>
      <c r="B4" s="2">
        <v>208914.748918</v>
      </c>
      <c r="C4" s="2">
        <v>3.1</v>
      </c>
      <c r="D4" s="2">
        <v>723</v>
      </c>
      <c r="E4" s="2">
        <v>2794</v>
      </c>
    </row>
    <row r="5" spans="1:7" x14ac:dyDescent="0.25">
      <c r="A5" s="1" t="s">
        <v>5</v>
      </c>
      <c r="B5" s="2">
        <v>9441357.9878100008</v>
      </c>
      <c r="C5" s="2">
        <v>3.1</v>
      </c>
      <c r="D5" s="2">
        <v>723</v>
      </c>
      <c r="E5" s="2">
        <v>2794</v>
      </c>
    </row>
    <row r="6" spans="1:7" x14ac:dyDescent="0.25">
      <c r="A6" s="1" t="s">
        <v>5</v>
      </c>
      <c r="B6" s="2">
        <v>360090.12050399999</v>
      </c>
      <c r="C6" s="2">
        <v>3.1</v>
      </c>
      <c r="D6" s="2">
        <v>723</v>
      </c>
      <c r="E6" s="2">
        <v>2794</v>
      </c>
    </row>
    <row r="7" spans="1:7" x14ac:dyDescent="0.25">
      <c r="A7" s="1" t="s">
        <v>5</v>
      </c>
      <c r="B7" s="2">
        <v>2060592.3295499999</v>
      </c>
      <c r="C7" s="2">
        <v>3.1</v>
      </c>
      <c r="D7" s="2">
        <v>723</v>
      </c>
      <c r="E7" s="2">
        <v>2794</v>
      </c>
    </row>
    <row r="8" spans="1:7" x14ac:dyDescent="0.25">
      <c r="A8" s="1" t="s">
        <v>5</v>
      </c>
      <c r="B8" s="2">
        <v>572500.39941399998</v>
      </c>
      <c r="C8" s="2">
        <v>3.1</v>
      </c>
      <c r="D8" s="2">
        <v>723</v>
      </c>
      <c r="E8" s="2">
        <v>2794</v>
      </c>
    </row>
    <row r="9" spans="1:7" x14ac:dyDescent="0.25">
      <c r="A9" s="1" t="s">
        <v>5</v>
      </c>
      <c r="B9" s="2">
        <v>426277.46943200001</v>
      </c>
      <c r="C9" s="2">
        <v>3.1</v>
      </c>
      <c r="D9" s="2">
        <v>723</v>
      </c>
      <c r="E9" s="2">
        <v>2794</v>
      </c>
    </row>
    <row r="10" spans="1:7" x14ac:dyDescent="0.25">
      <c r="A10" s="1" t="s">
        <v>5</v>
      </c>
      <c r="B10" s="2">
        <v>943366.494679</v>
      </c>
      <c r="C10" s="2">
        <v>3.1</v>
      </c>
      <c r="D10" s="2">
        <v>723</v>
      </c>
      <c r="E10" s="2">
        <v>2794</v>
      </c>
    </row>
    <row r="11" spans="1:7" x14ac:dyDescent="0.25">
      <c r="A11" s="1" t="s">
        <v>5</v>
      </c>
      <c r="B11" s="2">
        <v>147869.76202200001</v>
      </c>
      <c r="C11" s="2">
        <v>3.1</v>
      </c>
      <c r="D11" s="2">
        <v>723</v>
      </c>
      <c r="E11" s="2">
        <v>2794</v>
      </c>
    </row>
    <row r="12" spans="1:7" x14ac:dyDescent="0.25">
      <c r="A12" s="1" t="s">
        <v>5</v>
      </c>
      <c r="B12" s="2">
        <v>976431.16434500006</v>
      </c>
      <c r="C12" s="2">
        <v>3.1</v>
      </c>
      <c r="D12" s="2">
        <v>723</v>
      </c>
      <c r="E12" s="2">
        <v>2794</v>
      </c>
    </row>
    <row r="13" spans="1:7" x14ac:dyDescent="0.25">
      <c r="A13" s="1" t="s">
        <v>5</v>
      </c>
      <c r="B13" s="2">
        <v>220089.50326299999</v>
      </c>
      <c r="C13" s="2">
        <v>3.1</v>
      </c>
      <c r="D13" s="2">
        <v>723</v>
      </c>
      <c r="E13" s="2">
        <v>2794</v>
      </c>
    </row>
    <row r="14" spans="1:7" x14ac:dyDescent="0.25">
      <c r="A14" s="1" t="s">
        <v>5</v>
      </c>
      <c r="B14" s="2">
        <v>15933.5409975</v>
      </c>
      <c r="C14" s="2">
        <v>3.1</v>
      </c>
      <c r="D14" s="2">
        <v>723</v>
      </c>
      <c r="E14" s="2">
        <v>2794</v>
      </c>
    </row>
    <row r="15" spans="1:7" x14ac:dyDescent="0.25">
      <c r="A15" s="1" t="s">
        <v>5</v>
      </c>
      <c r="B15" s="2">
        <v>64944.810830399998</v>
      </c>
      <c r="C15" s="2">
        <v>3.1</v>
      </c>
      <c r="D15" s="2">
        <v>723</v>
      </c>
      <c r="E15" s="2">
        <v>2794</v>
      </c>
    </row>
    <row r="16" spans="1:7" x14ac:dyDescent="0.25">
      <c r="A16" s="1" t="s">
        <v>5</v>
      </c>
      <c r="B16" s="2">
        <v>42568.093949100003</v>
      </c>
      <c r="C16" s="2">
        <v>3.1</v>
      </c>
      <c r="D16" s="2">
        <v>723</v>
      </c>
      <c r="E16" s="2">
        <v>2794</v>
      </c>
    </row>
    <row r="17" spans="1:5" x14ac:dyDescent="0.25">
      <c r="A17" s="1" t="s">
        <v>5</v>
      </c>
      <c r="B17" s="2">
        <v>43475.838058699999</v>
      </c>
      <c r="C17" s="2">
        <v>3.1</v>
      </c>
      <c r="D17" s="2">
        <v>723</v>
      </c>
      <c r="E17" s="2">
        <v>2794</v>
      </c>
    </row>
    <row r="18" spans="1:5" x14ac:dyDescent="0.25">
      <c r="A18" s="1" t="s">
        <v>5</v>
      </c>
      <c r="B18" s="2">
        <v>80453.507402500007</v>
      </c>
      <c r="C18" s="2">
        <v>3.1</v>
      </c>
      <c r="D18" s="2">
        <v>723</v>
      </c>
      <c r="E18" s="2">
        <v>2794</v>
      </c>
    </row>
    <row r="19" spans="1:5" x14ac:dyDescent="0.25">
      <c r="A19" s="1" t="s">
        <v>5</v>
      </c>
      <c r="B19" s="2">
        <v>88221.1807978</v>
      </c>
      <c r="C19" s="2">
        <v>3.1</v>
      </c>
      <c r="D19" s="2">
        <v>723</v>
      </c>
      <c r="E19" s="2">
        <v>2794</v>
      </c>
    </row>
    <row r="20" spans="1:5" x14ac:dyDescent="0.25">
      <c r="A20" s="1" t="s">
        <v>5</v>
      </c>
      <c r="B20" s="2">
        <v>89820.792019500004</v>
      </c>
      <c r="C20" s="2">
        <v>3.1</v>
      </c>
      <c r="D20" s="2">
        <v>723</v>
      </c>
      <c r="E20" s="2">
        <v>2794</v>
      </c>
    </row>
    <row r="21" spans="1:5" x14ac:dyDescent="0.25">
      <c r="A21" s="1" t="s">
        <v>5</v>
      </c>
      <c r="B21" s="2">
        <v>150910.176932</v>
      </c>
      <c r="C21" s="2">
        <v>3.1</v>
      </c>
      <c r="D21" s="2">
        <v>723</v>
      </c>
      <c r="E21" s="2">
        <v>2794</v>
      </c>
    </row>
    <row r="22" spans="1:5" x14ac:dyDescent="0.25">
      <c r="A22" s="1" t="s">
        <v>5</v>
      </c>
      <c r="B22" s="2">
        <v>14113.595340899999</v>
      </c>
      <c r="C22" s="2">
        <v>3.1</v>
      </c>
      <c r="D22" s="2">
        <v>723</v>
      </c>
      <c r="E22" s="2">
        <v>2794</v>
      </c>
    </row>
    <row r="23" spans="1:5" x14ac:dyDescent="0.25">
      <c r="A23" s="1" t="s">
        <v>5</v>
      </c>
      <c r="B23" s="2">
        <v>18174.0048131</v>
      </c>
      <c r="C23" s="2">
        <v>3.1</v>
      </c>
      <c r="D23" s="2">
        <v>723</v>
      </c>
      <c r="E23" s="2">
        <v>2794</v>
      </c>
    </row>
    <row r="24" spans="1:5" x14ac:dyDescent="0.25">
      <c r="A24" s="1" t="s">
        <v>5</v>
      </c>
      <c r="B24" s="2">
        <v>13167.394427200001</v>
      </c>
      <c r="C24" s="2">
        <v>3.1</v>
      </c>
      <c r="D24" s="2">
        <v>723</v>
      </c>
      <c r="E24" s="2">
        <v>2794</v>
      </c>
    </row>
    <row r="25" spans="1:5" x14ac:dyDescent="0.25">
      <c r="A25" s="1" t="s">
        <v>5</v>
      </c>
      <c r="B25" s="2">
        <v>37452.270434400001</v>
      </c>
      <c r="C25" s="2">
        <v>3.1</v>
      </c>
      <c r="D25" s="2">
        <v>723</v>
      </c>
      <c r="E25" s="2">
        <v>2794</v>
      </c>
    </row>
    <row r="27" spans="1:5" x14ac:dyDescent="0.25">
      <c r="B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H2" sqref="H2"/>
    </sheetView>
  </sheetViews>
  <sheetFormatPr defaultRowHeight="15" x14ac:dyDescent="0.25"/>
  <cols>
    <col min="2" max="2" width="20.855468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25">
      <c r="A2" s="1" t="s">
        <v>8</v>
      </c>
      <c r="B2" s="2">
        <v>53290.183892699999</v>
      </c>
      <c r="C2" s="2">
        <v>2.87</v>
      </c>
      <c r="D2" s="2">
        <v>725</v>
      </c>
      <c r="E2" s="2">
        <v>2707</v>
      </c>
      <c r="G2" s="2">
        <f>SUM(B2:B1048576)</f>
        <v>65192411.948645085</v>
      </c>
    </row>
    <row r="3" spans="1:7" x14ac:dyDescent="0.25">
      <c r="A3" s="1" t="s">
        <v>8</v>
      </c>
      <c r="B3" s="2">
        <v>41748.472648399998</v>
      </c>
      <c r="C3" s="2">
        <v>2.87</v>
      </c>
      <c r="D3" s="2">
        <v>725</v>
      </c>
      <c r="E3" s="2">
        <v>2707</v>
      </c>
      <c r="G3">
        <f>G2/bedrock_map!$B$243</f>
        <v>0.31206951711485142</v>
      </c>
    </row>
    <row r="4" spans="1:7" x14ac:dyDescent="0.25">
      <c r="A4" s="1" t="s">
        <v>8</v>
      </c>
      <c r="B4" s="2">
        <v>109478.343976</v>
      </c>
      <c r="C4" s="2">
        <v>2.87</v>
      </c>
      <c r="D4" s="2">
        <v>725</v>
      </c>
      <c r="E4" s="2">
        <v>2707</v>
      </c>
    </row>
    <row r="5" spans="1:7" x14ac:dyDescent="0.25">
      <c r="A5" s="1" t="s">
        <v>8</v>
      </c>
      <c r="B5" s="2">
        <v>1628685.82005</v>
      </c>
      <c r="C5" s="2">
        <v>2.87</v>
      </c>
      <c r="D5" s="2">
        <v>725</v>
      </c>
      <c r="E5" s="2">
        <v>2707</v>
      </c>
    </row>
    <row r="6" spans="1:7" x14ac:dyDescent="0.25">
      <c r="A6" s="1" t="s">
        <v>8</v>
      </c>
      <c r="B6" s="2">
        <v>13738.7087317</v>
      </c>
      <c r="C6" s="2">
        <v>2.87</v>
      </c>
      <c r="D6" s="2">
        <v>725</v>
      </c>
      <c r="E6" s="2">
        <v>2707</v>
      </c>
    </row>
    <row r="7" spans="1:7" x14ac:dyDescent="0.25">
      <c r="A7" s="1" t="s">
        <v>8</v>
      </c>
      <c r="B7" s="2">
        <v>2545906.5369600002</v>
      </c>
      <c r="C7" s="2">
        <v>2.87</v>
      </c>
      <c r="D7" s="2">
        <v>725</v>
      </c>
      <c r="E7" s="2">
        <v>2707</v>
      </c>
    </row>
    <row r="8" spans="1:7" x14ac:dyDescent="0.25">
      <c r="A8" s="1" t="s">
        <v>8</v>
      </c>
      <c r="B8" s="2">
        <v>49793536.513700001</v>
      </c>
      <c r="C8" s="2">
        <v>2.87</v>
      </c>
      <c r="D8" s="2">
        <v>725</v>
      </c>
      <c r="E8" s="2">
        <v>2707</v>
      </c>
    </row>
    <row r="9" spans="1:7" x14ac:dyDescent="0.25">
      <c r="A9" s="1" t="s">
        <v>8</v>
      </c>
      <c r="B9" s="2">
        <v>88550.337070299996</v>
      </c>
      <c r="C9" s="2">
        <v>2.87</v>
      </c>
      <c r="D9" s="2">
        <v>725</v>
      </c>
      <c r="E9" s="2">
        <v>2707</v>
      </c>
    </row>
    <row r="10" spans="1:7" x14ac:dyDescent="0.25">
      <c r="A10" s="1" t="s">
        <v>8</v>
      </c>
      <c r="B10" s="2">
        <v>86524.411601800006</v>
      </c>
      <c r="C10" s="2">
        <v>2.87</v>
      </c>
      <c r="D10" s="2">
        <v>725</v>
      </c>
      <c r="E10" s="2">
        <v>2707</v>
      </c>
    </row>
    <row r="11" spans="1:7" x14ac:dyDescent="0.25">
      <c r="A11" s="1" t="s">
        <v>8</v>
      </c>
      <c r="B11" s="2">
        <v>318300.27766600001</v>
      </c>
      <c r="C11" s="2">
        <v>2.87</v>
      </c>
      <c r="D11" s="2">
        <v>725</v>
      </c>
      <c r="E11" s="2">
        <v>2707</v>
      </c>
    </row>
    <row r="12" spans="1:7" x14ac:dyDescent="0.25">
      <c r="A12" s="1" t="s">
        <v>8</v>
      </c>
      <c r="B12" s="2">
        <v>287307.46252399997</v>
      </c>
      <c r="C12" s="2">
        <v>2.87</v>
      </c>
      <c r="D12" s="2">
        <v>725</v>
      </c>
      <c r="E12" s="2">
        <v>2707</v>
      </c>
    </row>
    <row r="13" spans="1:7" x14ac:dyDescent="0.25">
      <c r="A13" s="1" t="s">
        <v>8</v>
      </c>
      <c r="B13" s="2">
        <v>190962.869374</v>
      </c>
      <c r="C13" s="2">
        <v>2.87</v>
      </c>
      <c r="D13" s="2">
        <v>725</v>
      </c>
      <c r="E13" s="2">
        <v>2707</v>
      </c>
    </row>
    <row r="14" spans="1:7" x14ac:dyDescent="0.25">
      <c r="A14" s="1" t="s">
        <v>8</v>
      </c>
      <c r="B14" s="2">
        <v>118507.651987</v>
      </c>
      <c r="C14" s="2">
        <v>2.87</v>
      </c>
      <c r="D14" s="2">
        <v>725</v>
      </c>
      <c r="E14" s="2">
        <v>2707</v>
      </c>
    </row>
    <row r="15" spans="1:7" x14ac:dyDescent="0.25">
      <c r="A15" s="1" t="s">
        <v>8</v>
      </c>
      <c r="B15" s="2">
        <v>135528.64523600001</v>
      </c>
      <c r="C15" s="2">
        <v>2.87</v>
      </c>
      <c r="D15" s="2">
        <v>725</v>
      </c>
      <c r="E15" s="2">
        <v>2707</v>
      </c>
    </row>
    <row r="16" spans="1:7" x14ac:dyDescent="0.25">
      <c r="A16" s="1" t="s">
        <v>8</v>
      </c>
      <c r="B16" s="2">
        <v>101539.788367</v>
      </c>
      <c r="C16" s="2">
        <v>2.87</v>
      </c>
      <c r="D16" s="2">
        <v>725</v>
      </c>
      <c r="E16" s="2">
        <v>2707</v>
      </c>
    </row>
    <row r="17" spans="1:5" x14ac:dyDescent="0.25">
      <c r="A17" s="1" t="s">
        <v>8</v>
      </c>
      <c r="B17" s="2">
        <v>4284866.8181999996</v>
      </c>
      <c r="C17" s="2">
        <v>2.87</v>
      </c>
      <c r="D17" s="2">
        <v>725</v>
      </c>
      <c r="E17" s="2">
        <v>2707</v>
      </c>
    </row>
    <row r="18" spans="1:5" x14ac:dyDescent="0.25">
      <c r="A18" s="1" t="s">
        <v>8</v>
      </c>
      <c r="B18" s="2">
        <v>1721745.6288399999</v>
      </c>
      <c r="C18" s="2">
        <v>2.87</v>
      </c>
      <c r="D18" s="2">
        <v>725</v>
      </c>
      <c r="E18" s="2">
        <v>2707</v>
      </c>
    </row>
    <row r="19" spans="1:5" x14ac:dyDescent="0.25">
      <c r="A19" s="1" t="s">
        <v>8</v>
      </c>
      <c r="B19" s="2">
        <v>102465.278727</v>
      </c>
      <c r="C19" s="2">
        <v>2.87</v>
      </c>
      <c r="D19" s="2">
        <v>725</v>
      </c>
      <c r="E19" s="2">
        <v>2707</v>
      </c>
    </row>
    <row r="20" spans="1:5" x14ac:dyDescent="0.25">
      <c r="A20" s="1" t="s">
        <v>8</v>
      </c>
      <c r="B20" s="2">
        <v>206289.34701600001</v>
      </c>
      <c r="C20" s="2">
        <v>2.87</v>
      </c>
      <c r="D20" s="2">
        <v>725</v>
      </c>
      <c r="E20" s="2">
        <v>2707</v>
      </c>
    </row>
    <row r="21" spans="1:5" x14ac:dyDescent="0.25">
      <c r="A21" s="1" t="s">
        <v>8</v>
      </c>
      <c r="B21" s="2">
        <v>436300.24945800001</v>
      </c>
      <c r="C21" s="2">
        <v>2.87</v>
      </c>
      <c r="D21" s="2">
        <v>725</v>
      </c>
      <c r="E21" s="2">
        <v>2707</v>
      </c>
    </row>
    <row r="22" spans="1:5" x14ac:dyDescent="0.25">
      <c r="A22" s="1" t="s">
        <v>8</v>
      </c>
      <c r="B22" s="2">
        <v>971256.28605200001</v>
      </c>
      <c r="C22" s="2">
        <v>2.87</v>
      </c>
      <c r="D22" s="2">
        <v>725</v>
      </c>
      <c r="E22" s="2">
        <v>2707</v>
      </c>
    </row>
    <row r="23" spans="1:5" x14ac:dyDescent="0.25">
      <c r="A23" s="1" t="s">
        <v>8</v>
      </c>
      <c r="B23" s="2">
        <v>47246.925841299999</v>
      </c>
      <c r="C23" s="2">
        <v>2.87</v>
      </c>
      <c r="D23" s="2">
        <v>725</v>
      </c>
      <c r="E23" s="2">
        <v>2707</v>
      </c>
    </row>
    <row r="24" spans="1:5" x14ac:dyDescent="0.25">
      <c r="A24" s="1" t="s">
        <v>8</v>
      </c>
      <c r="B24" s="2">
        <v>109585.204451</v>
      </c>
      <c r="C24" s="2">
        <v>2.87</v>
      </c>
      <c r="D24" s="2">
        <v>725</v>
      </c>
      <c r="E24" s="2">
        <v>2707</v>
      </c>
    </row>
    <row r="25" spans="1:5" x14ac:dyDescent="0.25">
      <c r="A25" s="1" t="s">
        <v>8</v>
      </c>
      <c r="B25" s="2">
        <v>20615.673921500002</v>
      </c>
      <c r="C25" s="2">
        <v>2.87</v>
      </c>
      <c r="D25" s="2">
        <v>725</v>
      </c>
      <c r="E25" s="2">
        <v>2707</v>
      </c>
    </row>
    <row r="26" spans="1:5" x14ac:dyDescent="0.25">
      <c r="A26" s="1" t="s">
        <v>8</v>
      </c>
      <c r="B26" s="2">
        <v>99859.1253001</v>
      </c>
      <c r="C26" s="2">
        <v>2.87</v>
      </c>
      <c r="D26" s="2">
        <v>725</v>
      </c>
      <c r="E26" s="2">
        <v>2707</v>
      </c>
    </row>
    <row r="27" spans="1:5" x14ac:dyDescent="0.25">
      <c r="A27" s="1" t="s">
        <v>8</v>
      </c>
      <c r="B27" s="2">
        <v>27948.458334399998</v>
      </c>
      <c r="C27" s="2">
        <v>2.87</v>
      </c>
      <c r="D27" s="2">
        <v>725</v>
      </c>
      <c r="E27" s="2">
        <v>2707</v>
      </c>
    </row>
    <row r="28" spans="1:5" x14ac:dyDescent="0.25">
      <c r="A28" s="1" t="s">
        <v>8</v>
      </c>
      <c r="B28" s="2">
        <v>139136.734295</v>
      </c>
      <c r="C28" s="2">
        <v>2.87</v>
      </c>
      <c r="D28" s="2">
        <v>725</v>
      </c>
      <c r="E28" s="2">
        <v>2707</v>
      </c>
    </row>
    <row r="29" spans="1:5" x14ac:dyDescent="0.25">
      <c r="A29" s="1" t="s">
        <v>8</v>
      </c>
      <c r="B29" s="2">
        <v>56961.727348200002</v>
      </c>
      <c r="C29" s="2">
        <v>2.87</v>
      </c>
      <c r="D29" s="2">
        <v>725</v>
      </c>
      <c r="E29" s="2">
        <v>2707</v>
      </c>
    </row>
    <row r="30" spans="1:5" x14ac:dyDescent="0.25">
      <c r="A30" s="1" t="s">
        <v>8</v>
      </c>
      <c r="B30" s="2">
        <v>86190.212804800001</v>
      </c>
      <c r="C30" s="2">
        <v>2.87</v>
      </c>
      <c r="D30" s="2">
        <v>725</v>
      </c>
      <c r="E30" s="2">
        <v>2707</v>
      </c>
    </row>
    <row r="31" spans="1:5" x14ac:dyDescent="0.25">
      <c r="A31" s="1" t="s">
        <v>8</v>
      </c>
      <c r="B31" s="2">
        <v>558479.97873800003</v>
      </c>
      <c r="C31" s="2">
        <v>2.87</v>
      </c>
      <c r="D31" s="2">
        <v>725</v>
      </c>
      <c r="E31" s="2">
        <v>2707</v>
      </c>
    </row>
    <row r="32" spans="1:5" x14ac:dyDescent="0.25">
      <c r="A32" s="1" t="s">
        <v>8</v>
      </c>
      <c r="B32" s="2">
        <v>29033.248157800001</v>
      </c>
      <c r="C32" s="2">
        <v>2.87</v>
      </c>
      <c r="D32" s="2">
        <v>725</v>
      </c>
      <c r="E32" s="2">
        <v>2707</v>
      </c>
    </row>
    <row r="33" spans="1:5" x14ac:dyDescent="0.25">
      <c r="A33" s="1" t="s">
        <v>8</v>
      </c>
      <c r="B33" s="2">
        <v>109964.938157</v>
      </c>
      <c r="C33" s="2">
        <v>2.87</v>
      </c>
      <c r="D33" s="2">
        <v>725</v>
      </c>
      <c r="E33" s="2">
        <v>2707</v>
      </c>
    </row>
    <row r="34" spans="1:5" x14ac:dyDescent="0.25">
      <c r="A34" s="1" t="s">
        <v>8</v>
      </c>
      <c r="B34" s="2">
        <v>102632.737345</v>
      </c>
      <c r="C34" s="2">
        <v>2.87</v>
      </c>
      <c r="D34" s="2">
        <v>725</v>
      </c>
      <c r="E34" s="2">
        <v>2707</v>
      </c>
    </row>
    <row r="35" spans="1:5" x14ac:dyDescent="0.25">
      <c r="A35" s="1" t="s">
        <v>8</v>
      </c>
      <c r="B35" s="2">
        <v>22129.267352700001</v>
      </c>
      <c r="C35" s="2">
        <v>2.87</v>
      </c>
      <c r="D35" s="2">
        <v>725</v>
      </c>
      <c r="E35" s="2">
        <v>2707</v>
      </c>
    </row>
    <row r="36" spans="1:5" x14ac:dyDescent="0.25">
      <c r="A36" s="1" t="s">
        <v>8</v>
      </c>
      <c r="B36" s="2">
        <v>8279.79383151</v>
      </c>
      <c r="C36" s="2">
        <v>2.87</v>
      </c>
      <c r="D36" s="2">
        <v>725</v>
      </c>
      <c r="E36" s="2">
        <v>2707</v>
      </c>
    </row>
    <row r="37" spans="1:5" x14ac:dyDescent="0.25">
      <c r="A37" s="1" t="s">
        <v>8</v>
      </c>
      <c r="B37" s="2">
        <v>17390.069064800002</v>
      </c>
      <c r="C37" s="2">
        <v>2.87</v>
      </c>
      <c r="D37" s="2">
        <v>725</v>
      </c>
      <c r="E37" s="2">
        <v>2707</v>
      </c>
    </row>
    <row r="38" spans="1:5" x14ac:dyDescent="0.25">
      <c r="A38" s="1" t="s">
        <v>8</v>
      </c>
      <c r="B38" s="2">
        <v>3694.50456295</v>
      </c>
      <c r="C38" s="2">
        <v>2.87</v>
      </c>
      <c r="D38" s="2">
        <v>725</v>
      </c>
      <c r="E38" s="2">
        <v>2707</v>
      </c>
    </row>
    <row r="39" spans="1:5" x14ac:dyDescent="0.25">
      <c r="A39" s="1" t="s">
        <v>8</v>
      </c>
      <c r="B39" s="2">
        <v>245842.201974</v>
      </c>
      <c r="C39" s="2">
        <v>2.87</v>
      </c>
      <c r="D39" s="2">
        <v>725</v>
      </c>
      <c r="E39" s="2">
        <v>2707</v>
      </c>
    </row>
    <row r="40" spans="1:5" x14ac:dyDescent="0.25">
      <c r="A40" s="1" t="s">
        <v>8</v>
      </c>
      <c r="B40" s="2">
        <v>13008.1020758</v>
      </c>
      <c r="C40" s="2">
        <v>2.87</v>
      </c>
      <c r="D40" s="2">
        <v>725</v>
      </c>
      <c r="E40" s="2">
        <v>2707</v>
      </c>
    </row>
    <row r="41" spans="1:5" x14ac:dyDescent="0.25">
      <c r="A41" s="1" t="s">
        <v>8</v>
      </c>
      <c r="B41" s="2">
        <v>7422.1296957900004</v>
      </c>
      <c r="C41" s="2">
        <v>2.87</v>
      </c>
      <c r="D41" s="2">
        <v>725</v>
      </c>
      <c r="E41" s="2">
        <v>2707</v>
      </c>
    </row>
    <row r="42" spans="1:5" x14ac:dyDescent="0.25">
      <c r="A42" s="1" t="s">
        <v>8</v>
      </c>
      <c r="B42" s="2">
        <v>6558.1083943000003</v>
      </c>
      <c r="C42" s="2">
        <v>2.87</v>
      </c>
      <c r="D42" s="2">
        <v>725</v>
      </c>
      <c r="E42" s="2">
        <v>2707</v>
      </c>
    </row>
    <row r="43" spans="1:5" x14ac:dyDescent="0.25">
      <c r="A43" s="1" t="s">
        <v>8</v>
      </c>
      <c r="B43" s="2">
        <v>13965.7289876</v>
      </c>
      <c r="C43" s="2">
        <v>2.87</v>
      </c>
      <c r="D43" s="2">
        <v>725</v>
      </c>
      <c r="E43" s="2">
        <v>2707</v>
      </c>
    </row>
    <row r="44" spans="1:5" x14ac:dyDescent="0.25">
      <c r="A44" s="1" t="s">
        <v>8</v>
      </c>
      <c r="B44" s="2">
        <v>23442.689563799999</v>
      </c>
      <c r="C44" s="2">
        <v>2.87</v>
      </c>
      <c r="D44" s="2">
        <v>725</v>
      </c>
      <c r="E44" s="2">
        <v>2707</v>
      </c>
    </row>
    <row r="45" spans="1:5" x14ac:dyDescent="0.25">
      <c r="A45" s="1" t="s">
        <v>8</v>
      </c>
      <c r="B45" s="2">
        <v>29665.073713599999</v>
      </c>
      <c r="C45" s="2">
        <v>2.87</v>
      </c>
      <c r="D45" s="2">
        <v>725</v>
      </c>
      <c r="E45" s="2">
        <v>2707</v>
      </c>
    </row>
    <row r="46" spans="1:5" x14ac:dyDescent="0.25">
      <c r="A46" s="1" t="s">
        <v>8</v>
      </c>
      <c r="B46" s="2">
        <v>22756.408275900001</v>
      </c>
      <c r="C46" s="2">
        <v>2.87</v>
      </c>
      <c r="D46" s="2">
        <v>725</v>
      </c>
      <c r="E46" s="2">
        <v>2707</v>
      </c>
    </row>
    <row r="47" spans="1:5" x14ac:dyDescent="0.25">
      <c r="A47" s="1" t="s">
        <v>8</v>
      </c>
      <c r="B47" s="2">
        <v>2428.4916516899998</v>
      </c>
      <c r="C47" s="2">
        <v>2.87</v>
      </c>
      <c r="D47" s="2">
        <v>725</v>
      </c>
      <c r="E47" s="2">
        <v>2707</v>
      </c>
    </row>
    <row r="48" spans="1:5" x14ac:dyDescent="0.25">
      <c r="A48" s="1" t="s">
        <v>8</v>
      </c>
      <c r="B48" s="2">
        <v>24409.974514199999</v>
      </c>
      <c r="C48" s="2">
        <v>2.87</v>
      </c>
      <c r="D48" s="2">
        <v>725</v>
      </c>
      <c r="E48" s="2">
        <v>2707</v>
      </c>
    </row>
    <row r="49" spans="1:5" x14ac:dyDescent="0.25">
      <c r="A49" s="1" t="s">
        <v>8</v>
      </c>
      <c r="B49" s="2">
        <v>53665.540488400002</v>
      </c>
      <c r="C49" s="2">
        <v>2.87</v>
      </c>
      <c r="D49" s="2">
        <v>725</v>
      </c>
      <c r="E49" s="2">
        <v>2707</v>
      </c>
    </row>
    <row r="50" spans="1:5" x14ac:dyDescent="0.25">
      <c r="A50" s="1" t="s">
        <v>8</v>
      </c>
      <c r="B50" s="2">
        <v>3322.3833952700002</v>
      </c>
      <c r="C50" s="2">
        <v>2.87</v>
      </c>
      <c r="D50" s="2">
        <v>725</v>
      </c>
      <c r="E50" s="2">
        <v>2707</v>
      </c>
    </row>
    <row r="51" spans="1:5" x14ac:dyDescent="0.25">
      <c r="A51" s="1" t="s">
        <v>8</v>
      </c>
      <c r="B51" s="2">
        <v>19010.891491099999</v>
      </c>
      <c r="C51" s="2">
        <v>2.87</v>
      </c>
      <c r="D51" s="2">
        <v>725</v>
      </c>
      <c r="E51" s="2">
        <v>2707</v>
      </c>
    </row>
    <row r="52" spans="1:5" x14ac:dyDescent="0.25">
      <c r="A52" s="1" t="s">
        <v>8</v>
      </c>
      <c r="B52" s="2">
        <v>30156.100251100001</v>
      </c>
      <c r="C52" s="2">
        <v>2.87</v>
      </c>
      <c r="D52" s="2">
        <v>725</v>
      </c>
      <c r="E52" s="2">
        <v>2707</v>
      </c>
    </row>
    <row r="53" spans="1:5" x14ac:dyDescent="0.25">
      <c r="A53" s="1" t="s">
        <v>8</v>
      </c>
      <c r="B53" s="2">
        <v>2200.7176069299999</v>
      </c>
      <c r="C53" s="2">
        <v>2.87</v>
      </c>
      <c r="D53" s="2">
        <v>725</v>
      </c>
      <c r="E53" s="2">
        <v>2707</v>
      </c>
    </row>
    <row r="54" spans="1:5" x14ac:dyDescent="0.25">
      <c r="A54" s="1" t="s">
        <v>8</v>
      </c>
      <c r="B54" s="2">
        <v>18879.174981600001</v>
      </c>
      <c r="C54" s="2">
        <v>2.87</v>
      </c>
      <c r="D54" s="2">
        <v>725</v>
      </c>
      <c r="E54" s="2">
        <v>2707</v>
      </c>
    </row>
    <row r="56" spans="1:5" x14ac:dyDescent="0.25">
      <c r="B5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2" sqref="G2:G3"/>
    </sheetView>
  </sheetViews>
  <sheetFormatPr defaultRowHeight="15" x14ac:dyDescent="0.25"/>
  <cols>
    <col min="2" max="2" width="20.855468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25">
      <c r="A2" s="1" t="s">
        <v>9</v>
      </c>
      <c r="B2" s="2">
        <v>127463.57861700001</v>
      </c>
      <c r="C2" s="2">
        <v>3.17</v>
      </c>
      <c r="D2" s="2">
        <v>731</v>
      </c>
      <c r="E2" s="2">
        <v>2675</v>
      </c>
      <c r="G2" s="2">
        <f>SUM(B2:B1048576)</f>
        <v>30921543.001949098</v>
      </c>
    </row>
    <row r="3" spans="1:7" x14ac:dyDescent="0.25">
      <c r="A3" s="1" t="s">
        <v>9</v>
      </c>
      <c r="B3" s="2">
        <v>50906.1426135</v>
      </c>
      <c r="C3" s="2">
        <v>3.17</v>
      </c>
      <c r="D3" s="2">
        <v>731</v>
      </c>
      <c r="E3" s="2">
        <v>2675</v>
      </c>
      <c r="G3">
        <f>G2/bedrock_map!$B$243</f>
        <v>0.14801831539329818</v>
      </c>
    </row>
    <row r="4" spans="1:7" x14ac:dyDescent="0.25">
      <c r="A4" s="1" t="s">
        <v>9</v>
      </c>
      <c r="B4" s="2">
        <v>41847.815855599998</v>
      </c>
      <c r="C4" s="2">
        <v>3.17</v>
      </c>
      <c r="D4" s="2">
        <v>731</v>
      </c>
      <c r="E4" s="2">
        <v>2675</v>
      </c>
    </row>
    <row r="5" spans="1:7" x14ac:dyDescent="0.25">
      <c r="A5" s="1" t="s">
        <v>9</v>
      </c>
      <c r="B5" s="2">
        <v>91536.721823</v>
      </c>
      <c r="C5" s="2">
        <v>3.17</v>
      </c>
      <c r="D5" s="2">
        <v>731</v>
      </c>
      <c r="E5" s="2">
        <v>2675</v>
      </c>
    </row>
    <row r="6" spans="1:7" x14ac:dyDescent="0.25">
      <c r="A6" s="1" t="s">
        <v>9</v>
      </c>
      <c r="B6" s="2">
        <v>268724.77061299997</v>
      </c>
      <c r="C6" s="2">
        <v>3.17</v>
      </c>
      <c r="D6" s="2">
        <v>731</v>
      </c>
      <c r="E6" s="2">
        <v>2675</v>
      </c>
    </row>
    <row r="7" spans="1:7" x14ac:dyDescent="0.25">
      <c r="A7" s="1" t="s">
        <v>9</v>
      </c>
      <c r="B7" s="2">
        <v>360902.66900699999</v>
      </c>
      <c r="C7" s="2">
        <v>3.17</v>
      </c>
      <c r="D7" s="2">
        <v>731</v>
      </c>
      <c r="E7" s="2">
        <v>2675</v>
      </c>
    </row>
    <row r="8" spans="1:7" x14ac:dyDescent="0.25">
      <c r="A8" s="1" t="s">
        <v>9</v>
      </c>
      <c r="B8" s="2">
        <v>850164.32681300002</v>
      </c>
      <c r="C8" s="2">
        <v>3.17</v>
      </c>
      <c r="D8" s="2">
        <v>731</v>
      </c>
      <c r="E8" s="2">
        <v>2675</v>
      </c>
    </row>
    <row r="9" spans="1:7" x14ac:dyDescent="0.25">
      <c r="A9" s="1" t="s">
        <v>9</v>
      </c>
      <c r="B9" s="2">
        <v>237821.24552299999</v>
      </c>
      <c r="C9" s="2">
        <v>3.17</v>
      </c>
      <c r="D9" s="2">
        <v>731</v>
      </c>
      <c r="E9" s="2">
        <v>2675</v>
      </c>
    </row>
    <row r="10" spans="1:7" x14ac:dyDescent="0.25">
      <c r="A10" s="1" t="s">
        <v>9</v>
      </c>
      <c r="B10" s="2">
        <v>1299828.00838</v>
      </c>
      <c r="C10" s="2">
        <v>3.17</v>
      </c>
      <c r="D10" s="2">
        <v>731</v>
      </c>
      <c r="E10" s="2">
        <v>2675</v>
      </c>
    </row>
    <row r="11" spans="1:7" x14ac:dyDescent="0.25">
      <c r="A11" s="1" t="s">
        <v>9</v>
      </c>
      <c r="B11" s="2">
        <v>5026686.3458799999</v>
      </c>
      <c r="C11" s="2">
        <v>3.17</v>
      </c>
      <c r="D11" s="2">
        <v>731</v>
      </c>
      <c r="E11" s="2">
        <v>2675</v>
      </c>
    </row>
    <row r="12" spans="1:7" x14ac:dyDescent="0.25">
      <c r="A12" s="1" t="s">
        <v>9</v>
      </c>
      <c r="B12" s="2">
        <v>1130239.11892</v>
      </c>
      <c r="C12" s="2">
        <v>3.17</v>
      </c>
      <c r="D12" s="2">
        <v>731</v>
      </c>
      <c r="E12" s="2">
        <v>2675</v>
      </c>
    </row>
    <row r="13" spans="1:7" x14ac:dyDescent="0.25">
      <c r="A13" s="1" t="s">
        <v>9</v>
      </c>
      <c r="B13" s="2">
        <v>848702.75176200003</v>
      </c>
      <c r="C13" s="2">
        <v>3.17</v>
      </c>
      <c r="D13" s="2">
        <v>731</v>
      </c>
      <c r="E13" s="2">
        <v>2675</v>
      </c>
    </row>
    <row r="14" spans="1:7" x14ac:dyDescent="0.25">
      <c r="A14" s="1" t="s">
        <v>9</v>
      </c>
      <c r="B14" s="2">
        <v>1582609.4598399999</v>
      </c>
      <c r="C14" s="2">
        <v>3.17</v>
      </c>
      <c r="D14" s="2">
        <v>731</v>
      </c>
      <c r="E14" s="2">
        <v>2675</v>
      </c>
    </row>
    <row r="15" spans="1:7" x14ac:dyDescent="0.25">
      <c r="A15" s="1" t="s">
        <v>9</v>
      </c>
      <c r="B15" s="2">
        <v>5831193.5849099997</v>
      </c>
      <c r="C15" s="2">
        <v>3.17</v>
      </c>
      <c r="D15" s="2">
        <v>731</v>
      </c>
      <c r="E15" s="2">
        <v>2675</v>
      </c>
    </row>
    <row r="16" spans="1:7" x14ac:dyDescent="0.25">
      <c r="A16" s="1" t="s">
        <v>9</v>
      </c>
      <c r="B16" s="2">
        <v>188375.551603</v>
      </c>
      <c r="C16" s="2">
        <v>3.17</v>
      </c>
      <c r="D16" s="2">
        <v>731</v>
      </c>
      <c r="E16" s="2">
        <v>2675</v>
      </c>
    </row>
    <row r="17" spans="1:5" x14ac:dyDescent="0.25">
      <c r="A17" s="1" t="s">
        <v>9</v>
      </c>
      <c r="B17" s="2">
        <v>220797.26481200001</v>
      </c>
      <c r="C17" s="2">
        <v>3.17</v>
      </c>
      <c r="D17" s="2">
        <v>731</v>
      </c>
      <c r="E17" s="2">
        <v>2675</v>
      </c>
    </row>
    <row r="18" spans="1:5" x14ac:dyDescent="0.25">
      <c r="A18" s="1" t="s">
        <v>9</v>
      </c>
      <c r="B18" s="2">
        <v>1045146.57533</v>
      </c>
      <c r="C18" s="2">
        <v>3.17</v>
      </c>
      <c r="D18" s="2">
        <v>731</v>
      </c>
      <c r="E18" s="2">
        <v>2675</v>
      </c>
    </row>
    <row r="19" spans="1:5" x14ac:dyDescent="0.25">
      <c r="A19" s="1" t="s">
        <v>9</v>
      </c>
      <c r="B19" s="2">
        <v>261680.26462199999</v>
      </c>
      <c r="C19" s="2">
        <v>3.17</v>
      </c>
      <c r="D19" s="2">
        <v>731</v>
      </c>
      <c r="E19" s="2">
        <v>2675</v>
      </c>
    </row>
    <row r="20" spans="1:5" x14ac:dyDescent="0.25">
      <c r="A20" s="1" t="s">
        <v>9</v>
      </c>
      <c r="B20" s="2">
        <v>1330282.3595400001</v>
      </c>
      <c r="C20" s="2">
        <v>3.17</v>
      </c>
      <c r="D20" s="2">
        <v>731</v>
      </c>
      <c r="E20" s="2">
        <v>2675</v>
      </c>
    </row>
    <row r="21" spans="1:5" x14ac:dyDescent="0.25">
      <c r="A21" s="1" t="s">
        <v>9</v>
      </c>
      <c r="B21" s="2">
        <v>4991672.7749699997</v>
      </c>
      <c r="C21" s="2">
        <v>3.17</v>
      </c>
      <c r="D21" s="2">
        <v>731</v>
      </c>
      <c r="E21" s="2">
        <v>2675</v>
      </c>
    </row>
    <row r="22" spans="1:5" x14ac:dyDescent="0.25">
      <c r="A22" s="1" t="s">
        <v>9</v>
      </c>
      <c r="B22" s="2">
        <v>4001067.2074600002</v>
      </c>
      <c r="C22" s="2">
        <v>3.17</v>
      </c>
      <c r="D22" s="2">
        <v>731</v>
      </c>
      <c r="E22" s="2">
        <v>2675</v>
      </c>
    </row>
    <row r="23" spans="1:5" x14ac:dyDescent="0.25">
      <c r="A23" s="1" t="s">
        <v>9</v>
      </c>
      <c r="B23" s="2">
        <v>316175.08925000002</v>
      </c>
      <c r="C23" s="2">
        <v>3.17</v>
      </c>
      <c r="D23" s="2">
        <v>731</v>
      </c>
      <c r="E23" s="2">
        <v>2675</v>
      </c>
    </row>
    <row r="24" spans="1:5" x14ac:dyDescent="0.25">
      <c r="A24" s="1" t="s">
        <v>9</v>
      </c>
      <c r="B24" s="2">
        <v>196595.473165</v>
      </c>
      <c r="C24" s="2">
        <v>3.17</v>
      </c>
      <c r="D24" s="2">
        <v>731</v>
      </c>
      <c r="E24" s="2">
        <v>2675</v>
      </c>
    </row>
    <row r="25" spans="1:5" x14ac:dyDescent="0.25">
      <c r="A25" s="1" t="s">
        <v>9</v>
      </c>
      <c r="B25" s="2">
        <v>46293.256792799999</v>
      </c>
      <c r="C25" s="2">
        <v>3.17</v>
      </c>
      <c r="D25" s="2">
        <v>731</v>
      </c>
      <c r="E25" s="2">
        <v>2675</v>
      </c>
    </row>
    <row r="26" spans="1:5" x14ac:dyDescent="0.25">
      <c r="A26" s="1" t="s">
        <v>9</v>
      </c>
      <c r="B26" s="2">
        <v>109431.833325</v>
      </c>
      <c r="C26" s="2">
        <v>3.17</v>
      </c>
      <c r="D26" s="2">
        <v>731</v>
      </c>
      <c r="E26" s="2">
        <v>2675</v>
      </c>
    </row>
    <row r="27" spans="1:5" x14ac:dyDescent="0.25">
      <c r="A27" s="1" t="s">
        <v>9</v>
      </c>
      <c r="B27" s="2">
        <v>138524.87942799999</v>
      </c>
      <c r="C27" s="2">
        <v>3.17</v>
      </c>
      <c r="D27" s="2">
        <v>731</v>
      </c>
      <c r="E27" s="2">
        <v>2675</v>
      </c>
    </row>
    <row r="28" spans="1:5" x14ac:dyDescent="0.25">
      <c r="A28" s="1" t="s">
        <v>9</v>
      </c>
      <c r="B28" s="2">
        <v>50334.029860900002</v>
      </c>
      <c r="C28" s="2">
        <v>3.17</v>
      </c>
      <c r="D28" s="2">
        <v>731</v>
      </c>
      <c r="E28" s="2">
        <v>2675</v>
      </c>
    </row>
    <row r="29" spans="1:5" x14ac:dyDescent="0.25">
      <c r="A29" s="1" t="s">
        <v>9</v>
      </c>
      <c r="B29" s="2">
        <v>157339.139161</v>
      </c>
      <c r="C29" s="2">
        <v>3.17</v>
      </c>
      <c r="D29" s="2">
        <v>731</v>
      </c>
      <c r="E29" s="2">
        <v>2675</v>
      </c>
    </row>
    <row r="30" spans="1:5" x14ac:dyDescent="0.25">
      <c r="A30" s="1" t="s">
        <v>9</v>
      </c>
      <c r="B30" s="2">
        <v>66825.492053199996</v>
      </c>
      <c r="C30" s="2">
        <v>3.17</v>
      </c>
      <c r="D30" s="2">
        <v>731</v>
      </c>
      <c r="E30" s="2">
        <v>2675</v>
      </c>
    </row>
    <row r="31" spans="1:5" x14ac:dyDescent="0.25">
      <c r="A31" s="1" t="s">
        <v>9</v>
      </c>
      <c r="B31" s="2">
        <v>15042.483475999999</v>
      </c>
      <c r="C31" s="2">
        <v>3.17</v>
      </c>
      <c r="D31" s="2">
        <v>731</v>
      </c>
      <c r="E31" s="2">
        <v>2675</v>
      </c>
    </row>
    <row r="32" spans="1:5" x14ac:dyDescent="0.25">
      <c r="A32" s="1" t="s">
        <v>9</v>
      </c>
      <c r="B32" s="2">
        <v>20867.507904599999</v>
      </c>
      <c r="C32" s="2">
        <v>3.17</v>
      </c>
      <c r="D32" s="2">
        <v>731</v>
      </c>
      <c r="E32" s="2">
        <v>2675</v>
      </c>
    </row>
    <row r="33" spans="1:5" x14ac:dyDescent="0.25">
      <c r="A33" s="1" t="s">
        <v>9</v>
      </c>
      <c r="B33" s="2">
        <v>16465.2786385</v>
      </c>
      <c r="C33" s="2">
        <v>3.17</v>
      </c>
      <c r="D33" s="2">
        <v>731</v>
      </c>
      <c r="E33" s="2">
        <v>2675</v>
      </c>
    </row>
    <row r="35" spans="1:5" x14ac:dyDescent="0.25">
      <c r="B3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G2" sqref="G2:G3"/>
    </sheetView>
  </sheetViews>
  <sheetFormatPr defaultRowHeight="15" x14ac:dyDescent="0.25"/>
  <cols>
    <col min="2" max="2" width="20.855468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25">
      <c r="A2" s="1" t="s">
        <v>6</v>
      </c>
      <c r="B2" s="2">
        <v>25990.517389299999</v>
      </c>
      <c r="C2" s="2">
        <v>3.2</v>
      </c>
      <c r="D2" s="2">
        <v>721</v>
      </c>
      <c r="E2" s="2">
        <v>2640</v>
      </c>
      <c r="G2" s="2">
        <f>SUM(B2:B1048576)</f>
        <v>59332841.561810195</v>
      </c>
    </row>
    <row r="3" spans="1:7" x14ac:dyDescent="0.25">
      <c r="A3" s="1" t="s">
        <v>6</v>
      </c>
      <c r="B3" s="2">
        <v>239877.55166299999</v>
      </c>
      <c r="C3" s="2">
        <v>3.2</v>
      </c>
      <c r="D3" s="2">
        <v>721</v>
      </c>
      <c r="E3" s="2">
        <v>2640</v>
      </c>
      <c r="G3">
        <f>G2/bedrock_map!$B$243</f>
        <v>0.28402034319319153</v>
      </c>
    </row>
    <row r="4" spans="1:7" x14ac:dyDescent="0.25">
      <c r="A4" s="1" t="s">
        <v>6</v>
      </c>
      <c r="B4" s="2">
        <v>561548.72469800001</v>
      </c>
      <c r="C4" s="2">
        <v>3.2</v>
      </c>
      <c r="D4" s="2">
        <v>721</v>
      </c>
      <c r="E4" s="2">
        <v>2640</v>
      </c>
    </row>
    <row r="5" spans="1:7" x14ac:dyDescent="0.25">
      <c r="A5" s="1" t="s">
        <v>6</v>
      </c>
      <c r="B5" s="2">
        <v>51469.674821400004</v>
      </c>
      <c r="C5" s="2">
        <v>3.2</v>
      </c>
      <c r="D5" s="2">
        <v>721</v>
      </c>
      <c r="E5" s="2">
        <v>2640</v>
      </c>
    </row>
    <row r="6" spans="1:7" x14ac:dyDescent="0.25">
      <c r="A6" s="1" t="s">
        <v>6</v>
      </c>
      <c r="B6" s="2">
        <v>34908.689490099998</v>
      </c>
      <c r="C6" s="2">
        <v>3.2</v>
      </c>
      <c r="D6" s="2">
        <v>721</v>
      </c>
      <c r="E6" s="2">
        <v>2640</v>
      </c>
    </row>
    <row r="7" spans="1:7" x14ac:dyDescent="0.25">
      <c r="A7" s="1" t="s">
        <v>6</v>
      </c>
      <c r="B7" s="2">
        <v>952869.83131699997</v>
      </c>
      <c r="C7" s="2">
        <v>3.2</v>
      </c>
      <c r="D7" s="2">
        <v>721</v>
      </c>
      <c r="E7" s="2">
        <v>2640</v>
      </c>
    </row>
    <row r="8" spans="1:7" x14ac:dyDescent="0.25">
      <c r="A8" s="1" t="s">
        <v>6</v>
      </c>
      <c r="B8" s="2">
        <v>602864.42246999999</v>
      </c>
      <c r="C8" s="2">
        <v>3.2</v>
      </c>
      <c r="D8" s="2">
        <v>721</v>
      </c>
      <c r="E8" s="2">
        <v>2640</v>
      </c>
    </row>
    <row r="9" spans="1:7" x14ac:dyDescent="0.25">
      <c r="A9" s="1" t="s">
        <v>6</v>
      </c>
      <c r="B9" s="2">
        <v>6627882.0290700002</v>
      </c>
      <c r="C9" s="2">
        <v>3.2</v>
      </c>
      <c r="D9" s="2">
        <v>721</v>
      </c>
      <c r="E9" s="2">
        <v>2640</v>
      </c>
    </row>
    <row r="10" spans="1:7" x14ac:dyDescent="0.25">
      <c r="A10" s="1" t="s">
        <v>6</v>
      </c>
      <c r="B10" s="2">
        <v>3400517.4371400001</v>
      </c>
      <c r="C10" s="2">
        <v>3.2</v>
      </c>
      <c r="D10" s="2">
        <v>721</v>
      </c>
      <c r="E10" s="2">
        <v>2640</v>
      </c>
    </row>
    <row r="11" spans="1:7" x14ac:dyDescent="0.25">
      <c r="A11" s="1" t="s">
        <v>6</v>
      </c>
      <c r="B11" s="2">
        <v>622640.22291300003</v>
      </c>
      <c r="C11" s="2">
        <v>3.2</v>
      </c>
      <c r="D11" s="2">
        <v>721</v>
      </c>
      <c r="E11" s="2">
        <v>2640</v>
      </c>
    </row>
    <row r="12" spans="1:7" x14ac:dyDescent="0.25">
      <c r="A12" s="1" t="s">
        <v>6</v>
      </c>
      <c r="B12" s="2">
        <v>173619.08932100001</v>
      </c>
      <c r="C12" s="2">
        <v>3.2</v>
      </c>
      <c r="D12" s="2">
        <v>721</v>
      </c>
      <c r="E12" s="2">
        <v>2640</v>
      </c>
    </row>
    <row r="13" spans="1:7" x14ac:dyDescent="0.25">
      <c r="A13" s="1" t="s">
        <v>6</v>
      </c>
      <c r="B13" s="2">
        <v>950435.15659300005</v>
      </c>
      <c r="C13" s="2">
        <v>3.2</v>
      </c>
      <c r="D13" s="2">
        <v>721</v>
      </c>
      <c r="E13" s="2">
        <v>2640</v>
      </c>
    </row>
    <row r="14" spans="1:7" x14ac:dyDescent="0.25">
      <c r="A14" s="1" t="s">
        <v>6</v>
      </c>
      <c r="B14" s="2">
        <v>31205165.7346</v>
      </c>
      <c r="C14" s="2">
        <v>3.2</v>
      </c>
      <c r="D14" s="2">
        <v>721</v>
      </c>
      <c r="E14" s="2">
        <v>2640</v>
      </c>
    </row>
    <row r="15" spans="1:7" x14ac:dyDescent="0.25">
      <c r="A15" s="1" t="s">
        <v>6</v>
      </c>
      <c r="B15" s="2">
        <v>196658.16649</v>
      </c>
      <c r="C15" s="2">
        <v>3.2</v>
      </c>
      <c r="D15" s="2">
        <v>721</v>
      </c>
      <c r="E15" s="2">
        <v>2640</v>
      </c>
    </row>
    <row r="16" spans="1:7" x14ac:dyDescent="0.25">
      <c r="A16" s="1" t="s">
        <v>6</v>
      </c>
      <c r="B16" s="2">
        <v>3297581.6725400002</v>
      </c>
      <c r="C16" s="2">
        <v>3.2</v>
      </c>
      <c r="D16" s="2">
        <v>721</v>
      </c>
      <c r="E16" s="2">
        <v>2640</v>
      </c>
    </row>
    <row r="17" spans="1:5" x14ac:dyDescent="0.25">
      <c r="A17" s="1" t="s">
        <v>6</v>
      </c>
      <c r="B17" s="2">
        <v>3433533.4002399999</v>
      </c>
      <c r="C17" s="2">
        <v>3.2</v>
      </c>
      <c r="D17" s="2">
        <v>721</v>
      </c>
      <c r="E17" s="2">
        <v>2640</v>
      </c>
    </row>
    <row r="18" spans="1:5" x14ac:dyDescent="0.25">
      <c r="A18" s="1" t="s">
        <v>6</v>
      </c>
      <c r="B18" s="2">
        <v>647504.99180099997</v>
      </c>
      <c r="C18" s="2">
        <v>3.2</v>
      </c>
      <c r="D18" s="2">
        <v>721</v>
      </c>
      <c r="E18" s="2">
        <v>2640</v>
      </c>
    </row>
    <row r="19" spans="1:5" x14ac:dyDescent="0.25">
      <c r="A19" s="1" t="s">
        <v>6</v>
      </c>
      <c r="B19" s="2">
        <v>1078190.70664</v>
      </c>
      <c r="C19" s="2">
        <v>3.2</v>
      </c>
      <c r="D19" s="2">
        <v>721</v>
      </c>
      <c r="E19" s="2">
        <v>2640</v>
      </c>
    </row>
    <row r="20" spans="1:5" x14ac:dyDescent="0.25">
      <c r="A20" s="1" t="s">
        <v>6</v>
      </c>
      <c r="B20" s="2">
        <v>101296.33281399999</v>
      </c>
      <c r="C20" s="2">
        <v>3.2</v>
      </c>
      <c r="D20" s="2">
        <v>721</v>
      </c>
      <c r="E20" s="2">
        <v>2640</v>
      </c>
    </row>
    <row r="21" spans="1:5" x14ac:dyDescent="0.25">
      <c r="A21" s="1" t="s">
        <v>6</v>
      </c>
      <c r="B21" s="2">
        <v>721952.60085100005</v>
      </c>
      <c r="C21" s="2">
        <v>3.2</v>
      </c>
      <c r="D21" s="2">
        <v>721</v>
      </c>
      <c r="E21" s="2">
        <v>2640</v>
      </c>
    </row>
    <row r="22" spans="1:5" x14ac:dyDescent="0.25">
      <c r="A22" s="1" t="s">
        <v>6</v>
      </c>
      <c r="B22" s="2">
        <v>935328.04171500006</v>
      </c>
      <c r="C22" s="2">
        <v>3.2</v>
      </c>
      <c r="D22" s="2">
        <v>721</v>
      </c>
      <c r="E22" s="2">
        <v>2640</v>
      </c>
    </row>
    <row r="23" spans="1:5" x14ac:dyDescent="0.25">
      <c r="A23" s="1" t="s">
        <v>6</v>
      </c>
      <c r="B23" s="2">
        <v>420237.15587299998</v>
      </c>
      <c r="C23" s="2">
        <v>3.2</v>
      </c>
      <c r="D23" s="2">
        <v>721</v>
      </c>
      <c r="E23" s="2">
        <v>2640</v>
      </c>
    </row>
    <row r="24" spans="1:5" x14ac:dyDescent="0.25">
      <c r="A24" s="1" t="s">
        <v>6</v>
      </c>
      <c r="B24" s="2">
        <v>293536.58716200001</v>
      </c>
      <c r="C24" s="2">
        <v>3.2</v>
      </c>
      <c r="D24" s="2">
        <v>721</v>
      </c>
      <c r="E24" s="2">
        <v>2640</v>
      </c>
    </row>
    <row r="25" spans="1:5" x14ac:dyDescent="0.25">
      <c r="A25" s="1" t="s">
        <v>6</v>
      </c>
      <c r="B25" s="2">
        <v>454729.12971800001</v>
      </c>
      <c r="C25" s="2">
        <v>3.2</v>
      </c>
      <c r="D25" s="2">
        <v>721</v>
      </c>
      <c r="E25" s="2">
        <v>2640</v>
      </c>
    </row>
    <row r="26" spans="1:5" x14ac:dyDescent="0.25">
      <c r="A26" s="1" t="s">
        <v>6</v>
      </c>
      <c r="B26" s="2">
        <v>109970.93939499999</v>
      </c>
      <c r="C26" s="2">
        <v>3.2</v>
      </c>
      <c r="D26" s="2">
        <v>721</v>
      </c>
      <c r="E26" s="2">
        <v>2640</v>
      </c>
    </row>
    <row r="27" spans="1:5" x14ac:dyDescent="0.25">
      <c r="A27" s="1" t="s">
        <v>6</v>
      </c>
      <c r="B27" s="2">
        <v>80183.011217199994</v>
      </c>
      <c r="C27" s="2">
        <v>3.2</v>
      </c>
      <c r="D27" s="2">
        <v>721</v>
      </c>
      <c r="E27" s="2">
        <v>2640</v>
      </c>
    </row>
    <row r="28" spans="1:5" x14ac:dyDescent="0.25">
      <c r="A28" s="1" t="s">
        <v>6</v>
      </c>
      <c r="B28" s="2">
        <v>149646.81703100001</v>
      </c>
      <c r="C28" s="2">
        <v>3.2</v>
      </c>
      <c r="D28" s="2">
        <v>721</v>
      </c>
      <c r="E28" s="2">
        <v>2640</v>
      </c>
    </row>
    <row r="29" spans="1:5" x14ac:dyDescent="0.25">
      <c r="A29" s="1" t="s">
        <v>6</v>
      </c>
      <c r="B29" s="2">
        <v>98148.0189503</v>
      </c>
      <c r="C29" s="2">
        <v>3.2</v>
      </c>
      <c r="D29" s="2">
        <v>721</v>
      </c>
      <c r="E29" s="2">
        <v>2640</v>
      </c>
    </row>
    <row r="30" spans="1:5" x14ac:dyDescent="0.25">
      <c r="A30" s="1" t="s">
        <v>6</v>
      </c>
      <c r="B30" s="2">
        <v>79498.328955799996</v>
      </c>
      <c r="C30" s="2">
        <v>3.2</v>
      </c>
      <c r="D30" s="2">
        <v>721</v>
      </c>
      <c r="E30" s="2">
        <v>2640</v>
      </c>
    </row>
    <row r="31" spans="1:5" x14ac:dyDescent="0.25">
      <c r="A31" s="1" t="s">
        <v>6</v>
      </c>
      <c r="B31" s="2">
        <v>53709.100043400002</v>
      </c>
      <c r="C31" s="2">
        <v>3.2</v>
      </c>
      <c r="D31" s="2">
        <v>721</v>
      </c>
      <c r="E31" s="2">
        <v>2640</v>
      </c>
    </row>
    <row r="32" spans="1:5" x14ac:dyDescent="0.25">
      <c r="A32" s="1" t="s">
        <v>6</v>
      </c>
      <c r="B32" s="2">
        <v>150617.68546899999</v>
      </c>
      <c r="C32" s="2">
        <v>3.2</v>
      </c>
      <c r="D32" s="2">
        <v>721</v>
      </c>
      <c r="E32" s="2">
        <v>2640</v>
      </c>
    </row>
    <row r="33" spans="1:5" x14ac:dyDescent="0.25">
      <c r="A33" s="1" t="s">
        <v>6</v>
      </c>
      <c r="B33" s="2">
        <v>203711.093597</v>
      </c>
      <c r="C33" s="2">
        <v>3.2</v>
      </c>
      <c r="D33" s="2">
        <v>721</v>
      </c>
      <c r="E33" s="2">
        <v>2640</v>
      </c>
    </row>
    <row r="34" spans="1:5" x14ac:dyDescent="0.25">
      <c r="A34" s="1" t="s">
        <v>6</v>
      </c>
      <c r="B34" s="2">
        <v>119024.346152</v>
      </c>
      <c r="C34" s="2">
        <v>3.2</v>
      </c>
      <c r="D34" s="2">
        <v>721</v>
      </c>
      <c r="E34" s="2">
        <v>2640</v>
      </c>
    </row>
    <row r="35" spans="1:5" x14ac:dyDescent="0.25">
      <c r="A35" s="1" t="s">
        <v>6</v>
      </c>
      <c r="B35" s="2">
        <v>45342.868874200001</v>
      </c>
      <c r="C35" s="2">
        <v>3.2</v>
      </c>
      <c r="D35" s="2">
        <v>721</v>
      </c>
      <c r="E35" s="2">
        <v>2640</v>
      </c>
    </row>
    <row r="36" spans="1:5" x14ac:dyDescent="0.25">
      <c r="A36" s="1" t="s">
        <v>6</v>
      </c>
      <c r="B36" s="2">
        <v>41268.384458499997</v>
      </c>
      <c r="C36" s="2">
        <v>3.2</v>
      </c>
      <c r="D36" s="2">
        <v>721</v>
      </c>
      <c r="E36" s="2">
        <v>2640</v>
      </c>
    </row>
    <row r="37" spans="1:5" x14ac:dyDescent="0.25">
      <c r="A37" s="1" t="s">
        <v>6</v>
      </c>
      <c r="B37" s="2">
        <v>86217.998227799995</v>
      </c>
      <c r="C37" s="2">
        <v>3.2</v>
      </c>
      <c r="D37" s="2">
        <v>721</v>
      </c>
      <c r="E37" s="2">
        <v>2640</v>
      </c>
    </row>
    <row r="38" spans="1:5" x14ac:dyDescent="0.25">
      <c r="A38" s="1" t="s">
        <v>6</v>
      </c>
      <c r="B38" s="2">
        <v>30603.036847799998</v>
      </c>
      <c r="C38" s="2">
        <v>3.2</v>
      </c>
      <c r="D38" s="2">
        <v>721</v>
      </c>
      <c r="E38" s="2">
        <v>2640</v>
      </c>
    </row>
    <row r="39" spans="1:5" x14ac:dyDescent="0.25">
      <c r="A39" s="1" t="s">
        <v>6</v>
      </c>
      <c r="B39" s="2">
        <v>31022.381883999999</v>
      </c>
      <c r="C39" s="2">
        <v>3.2</v>
      </c>
      <c r="D39" s="2">
        <v>721</v>
      </c>
      <c r="E39" s="2">
        <v>2640</v>
      </c>
    </row>
    <row r="40" spans="1:5" x14ac:dyDescent="0.25">
      <c r="A40" s="1" t="s">
        <v>6</v>
      </c>
      <c r="B40" s="2">
        <v>34694.887690900003</v>
      </c>
      <c r="C40" s="2">
        <v>3.2</v>
      </c>
      <c r="D40" s="2">
        <v>721</v>
      </c>
      <c r="E40" s="2">
        <v>2640</v>
      </c>
    </row>
    <row r="41" spans="1:5" x14ac:dyDescent="0.25">
      <c r="A41" s="1" t="s">
        <v>6</v>
      </c>
      <c r="B41" s="2">
        <v>46336.455346299997</v>
      </c>
      <c r="C41" s="2">
        <v>3.2</v>
      </c>
      <c r="D41" s="2">
        <v>721</v>
      </c>
      <c r="E41" s="2">
        <v>2640</v>
      </c>
    </row>
    <row r="42" spans="1:5" x14ac:dyDescent="0.25">
      <c r="A42" s="1" t="s">
        <v>6</v>
      </c>
      <c r="B42" s="2">
        <v>13263.3511516</v>
      </c>
      <c r="C42" s="2">
        <v>3.2</v>
      </c>
      <c r="D42" s="2">
        <v>721</v>
      </c>
      <c r="E42" s="2">
        <v>2640</v>
      </c>
    </row>
    <row r="43" spans="1:5" x14ac:dyDescent="0.25">
      <c r="A43" s="1" t="s">
        <v>6</v>
      </c>
      <c r="B43" s="2">
        <v>9251.0056929300008</v>
      </c>
      <c r="C43" s="2">
        <v>3.2</v>
      </c>
      <c r="D43" s="2">
        <v>721</v>
      </c>
      <c r="E43" s="2">
        <v>2640</v>
      </c>
    </row>
    <row r="44" spans="1:5" x14ac:dyDescent="0.25">
      <c r="A44" s="1" t="s">
        <v>6</v>
      </c>
      <c r="B44" s="2">
        <v>3050.98432852</v>
      </c>
      <c r="C44" s="2">
        <v>3.2</v>
      </c>
      <c r="D44" s="2">
        <v>721</v>
      </c>
      <c r="E44" s="2">
        <v>2640</v>
      </c>
    </row>
    <row r="45" spans="1:5" x14ac:dyDescent="0.25">
      <c r="A45" s="1" t="s">
        <v>6</v>
      </c>
      <c r="B45" s="2">
        <v>74438.0358462</v>
      </c>
      <c r="C45" s="2">
        <v>3.2</v>
      </c>
      <c r="D45" s="2">
        <v>721</v>
      </c>
      <c r="E45" s="2">
        <v>2640</v>
      </c>
    </row>
    <row r="46" spans="1:5" x14ac:dyDescent="0.25">
      <c r="A46" s="1" t="s">
        <v>6</v>
      </c>
      <c r="B46" s="2">
        <v>69129.439394800007</v>
      </c>
      <c r="C46" s="2">
        <v>3.2</v>
      </c>
      <c r="D46" s="2">
        <v>721</v>
      </c>
      <c r="E46" s="2">
        <v>2640</v>
      </c>
    </row>
    <row r="47" spans="1:5" x14ac:dyDescent="0.25">
      <c r="A47" s="1" t="s">
        <v>6</v>
      </c>
      <c r="B47" s="2">
        <v>12295.263185199999</v>
      </c>
      <c r="C47" s="2">
        <v>3.2</v>
      </c>
      <c r="D47" s="2">
        <v>721</v>
      </c>
      <c r="E47" s="2">
        <v>2640</v>
      </c>
    </row>
    <row r="48" spans="1:5" x14ac:dyDescent="0.25">
      <c r="A48" s="1" t="s">
        <v>6</v>
      </c>
      <c r="B48" s="2">
        <v>38035.429556700001</v>
      </c>
      <c r="C48" s="2">
        <v>3.2</v>
      </c>
      <c r="D48" s="2">
        <v>721</v>
      </c>
      <c r="E48" s="2">
        <v>2640</v>
      </c>
    </row>
    <row r="49" spans="1:5" x14ac:dyDescent="0.25">
      <c r="A49" s="1" t="s">
        <v>6</v>
      </c>
      <c r="B49" s="2">
        <v>110534.903976</v>
      </c>
      <c r="C49" s="2">
        <v>3.2</v>
      </c>
      <c r="D49" s="2">
        <v>721</v>
      </c>
      <c r="E49" s="2">
        <v>2640</v>
      </c>
    </row>
    <row r="50" spans="1:5" x14ac:dyDescent="0.25">
      <c r="A50" s="1" t="s">
        <v>6</v>
      </c>
      <c r="B50" s="2">
        <v>5094.3988001400003</v>
      </c>
      <c r="C50" s="2">
        <v>3.2</v>
      </c>
      <c r="D50" s="2">
        <v>721</v>
      </c>
      <c r="E50" s="2">
        <v>2640</v>
      </c>
    </row>
    <row r="51" spans="1:5" x14ac:dyDescent="0.25">
      <c r="A51" s="1" t="s">
        <v>6</v>
      </c>
      <c r="B51" s="2">
        <v>66728.314041299993</v>
      </c>
      <c r="C51" s="2">
        <v>3.2</v>
      </c>
      <c r="D51" s="2">
        <v>721</v>
      </c>
      <c r="E51" s="2">
        <v>2640</v>
      </c>
    </row>
    <row r="52" spans="1:5" x14ac:dyDescent="0.25">
      <c r="A52" s="1" t="s">
        <v>6</v>
      </c>
      <c r="B52" s="2">
        <v>81197.981173499997</v>
      </c>
      <c r="C52" s="2">
        <v>3.2</v>
      </c>
      <c r="D52" s="2">
        <v>721</v>
      </c>
      <c r="E52" s="2">
        <v>2640</v>
      </c>
    </row>
    <row r="53" spans="1:5" x14ac:dyDescent="0.25">
      <c r="A53" s="1" t="s">
        <v>6</v>
      </c>
      <c r="B53" s="2">
        <v>14669.498113</v>
      </c>
      <c r="C53" s="2">
        <v>3.2</v>
      </c>
      <c r="D53" s="2">
        <v>721</v>
      </c>
      <c r="E53" s="2">
        <v>2640</v>
      </c>
    </row>
    <row r="54" spans="1:5" x14ac:dyDescent="0.25">
      <c r="A54" s="1" t="s">
        <v>6</v>
      </c>
      <c r="B54" s="2">
        <v>646.45015328800002</v>
      </c>
      <c r="C54" s="2">
        <v>3.2</v>
      </c>
      <c r="D54" s="2">
        <v>721</v>
      </c>
      <c r="E54" s="2">
        <v>2640</v>
      </c>
    </row>
    <row r="55" spans="1:5" x14ac:dyDescent="0.25">
      <c r="A55" s="1" t="s">
        <v>6</v>
      </c>
      <c r="B55" s="2">
        <v>1675.1981961700001</v>
      </c>
      <c r="C55" s="2">
        <v>3.2</v>
      </c>
      <c r="D55" s="2">
        <v>721</v>
      </c>
      <c r="E55" s="2">
        <v>2640</v>
      </c>
    </row>
    <row r="56" spans="1:5" x14ac:dyDescent="0.25">
      <c r="A56" s="1" t="s">
        <v>6</v>
      </c>
      <c r="B56" s="2">
        <v>6546.2890158500004</v>
      </c>
      <c r="C56" s="2">
        <v>3.2</v>
      </c>
      <c r="D56" s="2">
        <v>721</v>
      </c>
      <c r="E56" s="2">
        <v>2640</v>
      </c>
    </row>
    <row r="57" spans="1:5" x14ac:dyDescent="0.25">
      <c r="A57" s="1" t="s">
        <v>6</v>
      </c>
      <c r="B57" s="2">
        <v>22335.274162900001</v>
      </c>
      <c r="C57" s="2">
        <v>3.2</v>
      </c>
      <c r="D57" s="2">
        <v>721</v>
      </c>
      <c r="E57" s="2">
        <v>2640</v>
      </c>
    </row>
    <row r="58" spans="1:5" x14ac:dyDescent="0.25">
      <c r="A58" s="1" t="s">
        <v>6</v>
      </c>
      <c r="B58" s="2">
        <v>3070.70686626</v>
      </c>
      <c r="C58" s="2">
        <v>3.2</v>
      </c>
      <c r="D58" s="2">
        <v>721</v>
      </c>
      <c r="E58" s="2">
        <v>2640</v>
      </c>
    </row>
    <row r="59" spans="1:5" x14ac:dyDescent="0.25">
      <c r="A59" s="1" t="s">
        <v>6</v>
      </c>
      <c r="B59" s="2">
        <v>104824.243458</v>
      </c>
      <c r="C59" s="2">
        <v>3.2</v>
      </c>
      <c r="D59" s="2">
        <v>721</v>
      </c>
      <c r="E59" s="2">
        <v>2640</v>
      </c>
    </row>
    <row r="60" spans="1:5" x14ac:dyDescent="0.25">
      <c r="A60" s="1" t="s">
        <v>6</v>
      </c>
      <c r="B60" s="2">
        <v>72713.9987712</v>
      </c>
      <c r="C60" s="2">
        <v>3.2</v>
      </c>
      <c r="D60" s="2">
        <v>721</v>
      </c>
      <c r="E60" s="2">
        <v>2640</v>
      </c>
    </row>
    <row r="61" spans="1:5" x14ac:dyDescent="0.25">
      <c r="A61" s="1" t="s">
        <v>6</v>
      </c>
      <c r="B61" s="2">
        <v>28600.162410500001</v>
      </c>
      <c r="C61" s="2">
        <v>3.2</v>
      </c>
      <c r="D61" s="2">
        <v>721</v>
      </c>
      <c r="E61" s="2">
        <v>2640</v>
      </c>
    </row>
    <row r="62" spans="1:5" x14ac:dyDescent="0.25">
      <c r="A62" s="1" t="s">
        <v>6</v>
      </c>
      <c r="B62" s="2">
        <v>54315.380969600003</v>
      </c>
      <c r="C62" s="2">
        <v>3.2</v>
      </c>
      <c r="D62" s="2">
        <v>721</v>
      </c>
      <c r="E62" s="2">
        <v>2640</v>
      </c>
    </row>
    <row r="63" spans="1:5" x14ac:dyDescent="0.25">
      <c r="A63" s="1" t="s">
        <v>6</v>
      </c>
      <c r="B63" s="2">
        <v>36432.1695721</v>
      </c>
      <c r="C63" s="2">
        <v>3.2</v>
      </c>
      <c r="D63" s="2">
        <v>721</v>
      </c>
      <c r="E63" s="2">
        <v>2640</v>
      </c>
    </row>
    <row r="64" spans="1:5" x14ac:dyDescent="0.25">
      <c r="A64" s="1" t="s">
        <v>6</v>
      </c>
      <c r="B64" s="2">
        <v>20303.430481799998</v>
      </c>
      <c r="C64" s="2">
        <v>3.2</v>
      </c>
      <c r="D64" s="2">
        <v>721</v>
      </c>
      <c r="E64" s="2">
        <v>2640</v>
      </c>
    </row>
    <row r="65" spans="1:5" x14ac:dyDescent="0.25">
      <c r="A65" s="1" t="s">
        <v>6</v>
      </c>
      <c r="B65" s="2">
        <v>41567.542345299997</v>
      </c>
      <c r="C65" s="2">
        <v>3.2</v>
      </c>
      <c r="D65" s="2">
        <v>721</v>
      </c>
      <c r="E65" s="2">
        <v>2640</v>
      </c>
    </row>
    <row r="66" spans="1:5" x14ac:dyDescent="0.25">
      <c r="A66" s="1" t="s">
        <v>6</v>
      </c>
      <c r="B66" s="2">
        <v>11188.144135799999</v>
      </c>
      <c r="C66" s="2">
        <v>3.2</v>
      </c>
      <c r="D66" s="2">
        <v>721</v>
      </c>
      <c r="E66" s="2">
        <v>2640</v>
      </c>
    </row>
    <row r="67" spans="1:5" x14ac:dyDescent="0.25">
      <c r="A67" s="1" t="s">
        <v>6</v>
      </c>
      <c r="B67" s="2">
        <v>28640.375600700001</v>
      </c>
      <c r="C67" s="2">
        <v>3.2</v>
      </c>
      <c r="D67" s="2">
        <v>721</v>
      </c>
      <c r="E67" s="2">
        <v>2640</v>
      </c>
    </row>
    <row r="68" spans="1:5" x14ac:dyDescent="0.25">
      <c r="A68" s="1" t="s">
        <v>6</v>
      </c>
      <c r="B68" s="2">
        <v>7747.0929758299999</v>
      </c>
      <c r="C68" s="2">
        <v>3.2</v>
      </c>
      <c r="D68" s="2">
        <v>721</v>
      </c>
      <c r="E68" s="2">
        <v>2640</v>
      </c>
    </row>
    <row r="69" spans="1:5" x14ac:dyDescent="0.25">
      <c r="A69" s="1" t="s">
        <v>6</v>
      </c>
      <c r="B69" s="2">
        <v>4213.2759649700001</v>
      </c>
      <c r="C69" s="2">
        <v>3.2</v>
      </c>
      <c r="D69" s="2">
        <v>721</v>
      </c>
      <c r="E69" s="2">
        <v>2640</v>
      </c>
    </row>
    <row r="71" spans="1:5" x14ac:dyDescent="0.25">
      <c r="B7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3"/>
    </sheetView>
  </sheetViews>
  <sheetFormatPr defaultRowHeight="15" x14ac:dyDescent="0.25"/>
  <cols>
    <col min="2" max="2" width="19.855468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25">
      <c r="A2" s="1" t="s">
        <v>10</v>
      </c>
      <c r="B2" s="2">
        <v>711580.10023700004</v>
      </c>
      <c r="C2" s="2">
        <v>3.25</v>
      </c>
      <c r="D2" s="2">
        <v>712</v>
      </c>
      <c r="E2" s="2">
        <v>2804</v>
      </c>
      <c r="G2" s="2">
        <f>SUM(B2:B1048576)</f>
        <v>1703059.4143049</v>
      </c>
    </row>
    <row r="3" spans="1:7" x14ac:dyDescent="0.25">
      <c r="A3" s="1" t="s">
        <v>10</v>
      </c>
      <c r="B3" s="2">
        <v>920132.04734199995</v>
      </c>
      <c r="C3" s="2">
        <v>3.25</v>
      </c>
      <c r="D3" s="2">
        <v>712</v>
      </c>
      <c r="E3" s="2">
        <v>2804</v>
      </c>
      <c r="G3">
        <f>G2/bedrock_map!$B$243</f>
        <v>8.1523740747419544E-3</v>
      </c>
    </row>
    <row r="4" spans="1:7" x14ac:dyDescent="0.25">
      <c r="A4" s="1" t="s">
        <v>10</v>
      </c>
      <c r="B4" s="2">
        <v>71347.266725900001</v>
      </c>
      <c r="C4" s="2">
        <v>3.25</v>
      </c>
      <c r="D4" s="2">
        <v>712</v>
      </c>
      <c r="E4" s="2">
        <v>2804</v>
      </c>
    </row>
    <row r="6" spans="1:7" x14ac:dyDescent="0.25">
      <c r="B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G2" sqref="G2"/>
    </sheetView>
  </sheetViews>
  <sheetFormatPr defaultRowHeight="15" x14ac:dyDescent="0.25"/>
  <cols>
    <col min="2" max="2" width="20.855468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25">
      <c r="A2" s="1" t="s">
        <v>7</v>
      </c>
      <c r="B2" s="2">
        <v>383413.730515</v>
      </c>
      <c r="C2" s="2">
        <v>2.66</v>
      </c>
      <c r="D2" s="2">
        <v>731</v>
      </c>
      <c r="E2" s="2">
        <v>2906</v>
      </c>
      <c r="G2" s="2">
        <f>SUM(B2:B1048576)</f>
        <v>26168820.486781579</v>
      </c>
    </row>
    <row r="3" spans="1:7" x14ac:dyDescent="0.25">
      <c r="A3" s="1" t="s">
        <v>7</v>
      </c>
      <c r="B3" s="2">
        <v>67858.435027200001</v>
      </c>
      <c r="C3" s="2">
        <v>2.66</v>
      </c>
      <c r="D3" s="2">
        <v>731</v>
      </c>
      <c r="E3" s="2">
        <v>2906</v>
      </c>
      <c r="G3">
        <f>G2/bedrock_map!$B$243</f>
        <v>0.12526751087547214</v>
      </c>
    </row>
    <row r="4" spans="1:7" x14ac:dyDescent="0.25">
      <c r="A4" s="1" t="s">
        <v>7</v>
      </c>
      <c r="B4" s="2">
        <v>11346.4514839</v>
      </c>
      <c r="C4" s="2">
        <v>2.66</v>
      </c>
      <c r="D4" s="2">
        <v>731</v>
      </c>
      <c r="E4" s="2">
        <v>2906</v>
      </c>
    </row>
    <row r="5" spans="1:7" x14ac:dyDescent="0.25">
      <c r="A5" s="1" t="s">
        <v>7</v>
      </c>
      <c r="B5" s="2">
        <v>264714.579952</v>
      </c>
      <c r="C5" s="2">
        <v>2.66</v>
      </c>
      <c r="D5" s="2">
        <v>731</v>
      </c>
      <c r="E5" s="2">
        <v>2906</v>
      </c>
    </row>
    <row r="6" spans="1:7" x14ac:dyDescent="0.25">
      <c r="A6" s="1" t="s">
        <v>7</v>
      </c>
      <c r="B6" s="2">
        <v>49208.8191047</v>
      </c>
      <c r="C6" s="2">
        <v>2.66</v>
      </c>
      <c r="D6" s="2">
        <v>731</v>
      </c>
      <c r="E6" s="2">
        <v>2906</v>
      </c>
    </row>
    <row r="7" spans="1:7" x14ac:dyDescent="0.25">
      <c r="A7" s="1" t="s">
        <v>7</v>
      </c>
      <c r="B7" s="2">
        <v>1175310.0570199999</v>
      </c>
      <c r="C7" s="2">
        <v>2.66</v>
      </c>
      <c r="D7" s="2">
        <v>731</v>
      </c>
      <c r="E7" s="2">
        <v>2906</v>
      </c>
    </row>
    <row r="8" spans="1:7" x14ac:dyDescent="0.25">
      <c r="A8" s="1" t="s">
        <v>7</v>
      </c>
      <c r="B8" s="2">
        <v>114583.27716300001</v>
      </c>
      <c r="C8" s="2">
        <v>2.66</v>
      </c>
      <c r="D8" s="2">
        <v>731</v>
      </c>
      <c r="E8" s="2">
        <v>2906</v>
      </c>
    </row>
    <row r="9" spans="1:7" x14ac:dyDescent="0.25">
      <c r="A9" s="1" t="s">
        <v>7</v>
      </c>
      <c r="B9" s="2">
        <v>73730.110567299998</v>
      </c>
      <c r="C9" s="2">
        <v>2.66</v>
      </c>
      <c r="D9" s="2">
        <v>731</v>
      </c>
      <c r="E9" s="2">
        <v>2906</v>
      </c>
    </row>
    <row r="10" spans="1:7" x14ac:dyDescent="0.25">
      <c r="A10" s="1" t="s">
        <v>7</v>
      </c>
      <c r="B10" s="2">
        <v>268407.96900699998</v>
      </c>
      <c r="C10" s="2">
        <v>2.66</v>
      </c>
      <c r="D10" s="2">
        <v>731</v>
      </c>
      <c r="E10" s="2">
        <v>2906</v>
      </c>
    </row>
    <row r="11" spans="1:7" x14ac:dyDescent="0.25">
      <c r="A11" s="1" t="s">
        <v>7</v>
      </c>
      <c r="B11" s="2">
        <v>14231.1173942</v>
      </c>
      <c r="C11" s="2">
        <v>2.66</v>
      </c>
      <c r="D11" s="2">
        <v>731</v>
      </c>
      <c r="E11" s="2">
        <v>2906</v>
      </c>
    </row>
    <row r="12" spans="1:7" x14ac:dyDescent="0.25">
      <c r="A12" s="1" t="s">
        <v>7</v>
      </c>
      <c r="B12" s="2">
        <v>340707.46036199998</v>
      </c>
      <c r="C12" s="2">
        <v>2.66</v>
      </c>
      <c r="D12" s="2">
        <v>731</v>
      </c>
      <c r="E12" s="2">
        <v>2906</v>
      </c>
    </row>
    <row r="13" spans="1:7" x14ac:dyDescent="0.25">
      <c r="A13" s="1" t="s">
        <v>7</v>
      </c>
      <c r="B13" s="2">
        <v>860655.40689700004</v>
      </c>
      <c r="C13" s="2">
        <v>2.66</v>
      </c>
      <c r="D13" s="2">
        <v>731</v>
      </c>
      <c r="E13" s="2">
        <v>2906</v>
      </c>
    </row>
    <row r="14" spans="1:7" x14ac:dyDescent="0.25">
      <c r="A14" s="1" t="s">
        <v>7</v>
      </c>
      <c r="B14" s="2">
        <v>11905.6648195</v>
      </c>
      <c r="C14" s="2">
        <v>2.66</v>
      </c>
      <c r="D14" s="2">
        <v>731</v>
      </c>
      <c r="E14" s="2">
        <v>2906</v>
      </c>
    </row>
    <row r="15" spans="1:7" x14ac:dyDescent="0.25">
      <c r="A15" s="1" t="s">
        <v>7</v>
      </c>
      <c r="B15" s="2">
        <v>47088.8337187</v>
      </c>
      <c r="C15" s="2">
        <v>2.66</v>
      </c>
      <c r="D15" s="2">
        <v>731</v>
      </c>
      <c r="E15" s="2">
        <v>2906</v>
      </c>
    </row>
    <row r="16" spans="1:7" x14ac:dyDescent="0.25">
      <c r="A16" s="1" t="s">
        <v>7</v>
      </c>
      <c r="B16" s="2">
        <v>121231.20910399999</v>
      </c>
      <c r="C16" s="2">
        <v>2.66</v>
      </c>
      <c r="D16" s="2">
        <v>731</v>
      </c>
      <c r="E16" s="2">
        <v>2906</v>
      </c>
    </row>
    <row r="17" spans="1:5" x14ac:dyDescent="0.25">
      <c r="A17" s="1" t="s">
        <v>7</v>
      </c>
      <c r="B17" s="2">
        <v>2696403.45902</v>
      </c>
      <c r="C17" s="2">
        <v>2.66</v>
      </c>
      <c r="D17" s="2">
        <v>731</v>
      </c>
      <c r="E17" s="2">
        <v>2906</v>
      </c>
    </row>
    <row r="18" spans="1:5" x14ac:dyDescent="0.25">
      <c r="A18" s="1" t="s">
        <v>7</v>
      </c>
      <c r="B18" s="2">
        <v>972419.36711899994</v>
      </c>
      <c r="C18" s="2">
        <v>2.66</v>
      </c>
      <c r="D18" s="2">
        <v>731</v>
      </c>
      <c r="E18" s="2">
        <v>2906</v>
      </c>
    </row>
    <row r="19" spans="1:5" x14ac:dyDescent="0.25">
      <c r="A19" s="1" t="s">
        <v>7</v>
      </c>
      <c r="B19" s="2">
        <v>356264.48783599999</v>
      </c>
      <c r="C19" s="2">
        <v>2.66</v>
      </c>
      <c r="D19" s="2">
        <v>731</v>
      </c>
      <c r="E19" s="2">
        <v>2906</v>
      </c>
    </row>
    <row r="20" spans="1:5" x14ac:dyDescent="0.25">
      <c r="A20" s="1" t="s">
        <v>7</v>
      </c>
      <c r="B20" s="2">
        <v>1148202.9747899999</v>
      </c>
      <c r="C20" s="2">
        <v>2.66</v>
      </c>
      <c r="D20" s="2">
        <v>731</v>
      </c>
      <c r="E20" s="2">
        <v>2906</v>
      </c>
    </row>
    <row r="21" spans="1:5" x14ac:dyDescent="0.25">
      <c r="A21" s="1" t="s">
        <v>7</v>
      </c>
      <c r="B21" s="2">
        <v>6782299.2642000001</v>
      </c>
      <c r="C21" s="2">
        <v>2.66</v>
      </c>
      <c r="D21" s="2">
        <v>731</v>
      </c>
      <c r="E21" s="2">
        <v>2906</v>
      </c>
    </row>
    <row r="22" spans="1:5" x14ac:dyDescent="0.25">
      <c r="A22" s="1" t="s">
        <v>7</v>
      </c>
      <c r="B22" s="2">
        <v>194930.75171099999</v>
      </c>
      <c r="C22" s="2">
        <v>2.66</v>
      </c>
      <c r="D22" s="2">
        <v>731</v>
      </c>
      <c r="E22" s="2">
        <v>2906</v>
      </c>
    </row>
    <row r="23" spans="1:5" x14ac:dyDescent="0.25">
      <c r="A23" s="1" t="s">
        <v>7</v>
      </c>
      <c r="B23" s="2">
        <v>369464.39350399998</v>
      </c>
      <c r="C23" s="2">
        <v>2.66</v>
      </c>
      <c r="D23" s="2">
        <v>731</v>
      </c>
      <c r="E23" s="2">
        <v>2906</v>
      </c>
    </row>
    <row r="24" spans="1:5" x14ac:dyDescent="0.25">
      <c r="A24" s="1" t="s">
        <v>7</v>
      </c>
      <c r="B24" s="2">
        <v>513921.41224899999</v>
      </c>
      <c r="C24" s="2">
        <v>2.66</v>
      </c>
      <c r="D24" s="2">
        <v>731</v>
      </c>
      <c r="E24" s="2">
        <v>2906</v>
      </c>
    </row>
    <row r="25" spans="1:5" x14ac:dyDescent="0.25">
      <c r="A25" s="1" t="s">
        <v>7</v>
      </c>
      <c r="B25" s="2">
        <v>36978.245064000002</v>
      </c>
      <c r="C25" s="2">
        <v>2.66</v>
      </c>
      <c r="D25" s="2">
        <v>731</v>
      </c>
      <c r="E25" s="2">
        <v>2906</v>
      </c>
    </row>
    <row r="26" spans="1:5" x14ac:dyDescent="0.25">
      <c r="A26" s="1" t="s">
        <v>7</v>
      </c>
      <c r="B26" s="2">
        <v>3309003.3620099998</v>
      </c>
      <c r="C26" s="2">
        <v>2.66</v>
      </c>
      <c r="D26" s="2">
        <v>731</v>
      </c>
      <c r="E26" s="2">
        <v>2906</v>
      </c>
    </row>
    <row r="27" spans="1:5" x14ac:dyDescent="0.25">
      <c r="A27" s="1" t="s">
        <v>7</v>
      </c>
      <c r="B27" s="2">
        <v>176007.15807599999</v>
      </c>
      <c r="C27" s="2">
        <v>2.66</v>
      </c>
      <c r="D27" s="2">
        <v>731</v>
      </c>
      <c r="E27" s="2">
        <v>2906</v>
      </c>
    </row>
    <row r="28" spans="1:5" x14ac:dyDescent="0.25">
      <c r="A28" s="1" t="s">
        <v>7</v>
      </c>
      <c r="B28" s="2">
        <v>1067567.63298</v>
      </c>
      <c r="C28" s="2">
        <v>2.66</v>
      </c>
      <c r="D28" s="2">
        <v>731</v>
      </c>
      <c r="E28" s="2">
        <v>2906</v>
      </c>
    </row>
    <row r="29" spans="1:5" x14ac:dyDescent="0.25">
      <c r="A29" s="1" t="s">
        <v>7</v>
      </c>
      <c r="B29" s="2">
        <v>259842.34672199999</v>
      </c>
      <c r="C29" s="2">
        <v>2.66</v>
      </c>
      <c r="D29" s="2">
        <v>731</v>
      </c>
      <c r="E29" s="2">
        <v>2906</v>
      </c>
    </row>
    <row r="30" spans="1:5" x14ac:dyDescent="0.25">
      <c r="A30" s="1" t="s">
        <v>7</v>
      </c>
      <c r="B30" s="2">
        <v>508065.09528299997</v>
      </c>
      <c r="C30" s="2">
        <v>2.66</v>
      </c>
      <c r="D30" s="2">
        <v>731</v>
      </c>
      <c r="E30" s="2">
        <v>2906</v>
      </c>
    </row>
    <row r="31" spans="1:5" x14ac:dyDescent="0.25">
      <c r="A31" s="1" t="s">
        <v>7</v>
      </c>
      <c r="B31" s="2">
        <v>475557.12162500003</v>
      </c>
      <c r="C31" s="2">
        <v>2.66</v>
      </c>
      <c r="D31" s="2">
        <v>731</v>
      </c>
      <c r="E31" s="2">
        <v>2906</v>
      </c>
    </row>
    <row r="32" spans="1:5" x14ac:dyDescent="0.25">
      <c r="A32" s="1" t="s">
        <v>7</v>
      </c>
      <c r="B32" s="2">
        <v>1994918.64641</v>
      </c>
      <c r="C32" s="2">
        <v>2.66</v>
      </c>
      <c r="D32" s="2">
        <v>731</v>
      </c>
      <c r="E32" s="2">
        <v>2906</v>
      </c>
    </row>
    <row r="33" spans="1:5" x14ac:dyDescent="0.25">
      <c r="A33" s="1" t="s">
        <v>7</v>
      </c>
      <c r="B33" s="2">
        <v>101703.318612</v>
      </c>
      <c r="C33" s="2">
        <v>2.66</v>
      </c>
      <c r="D33" s="2">
        <v>731</v>
      </c>
      <c r="E33" s="2">
        <v>2906</v>
      </c>
    </row>
    <row r="34" spans="1:5" x14ac:dyDescent="0.25">
      <c r="A34" s="1" t="s">
        <v>7</v>
      </c>
      <c r="B34" s="2">
        <v>10856.9190478</v>
      </c>
      <c r="C34" s="2">
        <v>2.66</v>
      </c>
      <c r="D34" s="2">
        <v>731</v>
      </c>
      <c r="E34" s="2">
        <v>2906</v>
      </c>
    </row>
    <row r="35" spans="1:5" x14ac:dyDescent="0.25">
      <c r="A35" s="1" t="s">
        <v>7</v>
      </c>
      <c r="B35" s="2">
        <v>131200.91306200001</v>
      </c>
      <c r="C35" s="2">
        <v>2.66</v>
      </c>
      <c r="D35" s="2">
        <v>731</v>
      </c>
      <c r="E35" s="2">
        <v>2906</v>
      </c>
    </row>
    <row r="36" spans="1:5" x14ac:dyDescent="0.25">
      <c r="A36" s="1" t="s">
        <v>7</v>
      </c>
      <c r="B36" s="2">
        <v>128489.80564999999</v>
      </c>
      <c r="C36" s="2">
        <v>2.66</v>
      </c>
      <c r="D36" s="2">
        <v>731</v>
      </c>
      <c r="E36" s="2">
        <v>2906</v>
      </c>
    </row>
    <row r="37" spans="1:5" x14ac:dyDescent="0.25">
      <c r="A37" s="1" t="s">
        <v>7</v>
      </c>
      <c r="B37" s="2">
        <v>155037.76295999999</v>
      </c>
      <c r="C37" s="2">
        <v>2.66</v>
      </c>
      <c r="D37" s="2">
        <v>731</v>
      </c>
      <c r="E37" s="2">
        <v>2906</v>
      </c>
    </row>
    <row r="38" spans="1:5" x14ac:dyDescent="0.25">
      <c r="A38" s="1" t="s">
        <v>7</v>
      </c>
      <c r="B38" s="2">
        <v>55151.514464200001</v>
      </c>
      <c r="C38" s="2">
        <v>2.66</v>
      </c>
      <c r="D38" s="2">
        <v>731</v>
      </c>
      <c r="E38" s="2">
        <v>2906</v>
      </c>
    </row>
    <row r="39" spans="1:5" x14ac:dyDescent="0.25">
      <c r="A39" s="1" t="s">
        <v>7</v>
      </c>
      <c r="B39" s="2">
        <v>55904.297943099999</v>
      </c>
      <c r="C39" s="2">
        <v>2.66</v>
      </c>
      <c r="D39" s="2">
        <v>731</v>
      </c>
      <c r="E39" s="2">
        <v>2906</v>
      </c>
    </row>
    <row r="40" spans="1:5" x14ac:dyDescent="0.25">
      <c r="A40" s="1" t="s">
        <v>7</v>
      </c>
      <c r="B40" s="2">
        <v>102777.56473</v>
      </c>
      <c r="C40" s="2">
        <v>2.66</v>
      </c>
      <c r="D40" s="2">
        <v>731</v>
      </c>
      <c r="E40" s="2">
        <v>2906</v>
      </c>
    </row>
    <row r="41" spans="1:5" x14ac:dyDescent="0.25">
      <c r="A41" s="1" t="s">
        <v>7</v>
      </c>
      <c r="B41" s="2">
        <v>21088.5386894</v>
      </c>
      <c r="C41" s="2">
        <v>2.66</v>
      </c>
      <c r="D41" s="2">
        <v>731</v>
      </c>
      <c r="E41" s="2">
        <v>2906</v>
      </c>
    </row>
    <row r="42" spans="1:5" x14ac:dyDescent="0.25">
      <c r="A42" s="1" t="s">
        <v>7</v>
      </c>
      <c r="B42" s="2">
        <v>36931.013032199997</v>
      </c>
      <c r="C42" s="2">
        <v>2.66</v>
      </c>
      <c r="D42" s="2">
        <v>731</v>
      </c>
      <c r="E42" s="2">
        <v>2906</v>
      </c>
    </row>
    <row r="43" spans="1:5" x14ac:dyDescent="0.25">
      <c r="A43" s="1" t="s">
        <v>7</v>
      </c>
      <c r="B43" s="2">
        <v>120005.64183199999</v>
      </c>
      <c r="C43" s="2">
        <v>2.66</v>
      </c>
      <c r="D43" s="2">
        <v>731</v>
      </c>
      <c r="E43" s="2">
        <v>2906</v>
      </c>
    </row>
    <row r="44" spans="1:5" x14ac:dyDescent="0.25">
      <c r="A44" s="1" t="s">
        <v>7</v>
      </c>
      <c r="B44" s="2">
        <v>45827.6143152</v>
      </c>
      <c r="C44" s="2">
        <v>2.66</v>
      </c>
      <c r="D44" s="2">
        <v>731</v>
      </c>
      <c r="E44" s="2">
        <v>2906</v>
      </c>
    </row>
    <row r="45" spans="1:5" x14ac:dyDescent="0.25">
      <c r="A45" s="1" t="s">
        <v>7</v>
      </c>
      <c r="B45" s="2">
        <v>52617.310406999997</v>
      </c>
      <c r="C45" s="2">
        <v>2.66</v>
      </c>
      <c r="D45" s="2">
        <v>731</v>
      </c>
      <c r="E45" s="2">
        <v>2906</v>
      </c>
    </row>
    <row r="46" spans="1:5" x14ac:dyDescent="0.25">
      <c r="A46" s="1" t="s">
        <v>7</v>
      </c>
      <c r="B46" s="2">
        <v>43095.662165900001</v>
      </c>
      <c r="C46" s="2">
        <v>2.66</v>
      </c>
      <c r="D46" s="2">
        <v>731</v>
      </c>
      <c r="E46" s="2">
        <v>2906</v>
      </c>
    </row>
    <row r="47" spans="1:5" x14ac:dyDescent="0.25">
      <c r="A47" s="1" t="s">
        <v>7</v>
      </c>
      <c r="B47" s="2">
        <v>57078.025577699998</v>
      </c>
      <c r="C47" s="2">
        <v>2.66</v>
      </c>
      <c r="D47" s="2">
        <v>731</v>
      </c>
      <c r="E47" s="2">
        <v>2906</v>
      </c>
    </row>
    <row r="48" spans="1:5" x14ac:dyDescent="0.25">
      <c r="A48" s="1" t="s">
        <v>7</v>
      </c>
      <c r="B48" s="2">
        <v>124346.715163</v>
      </c>
      <c r="C48" s="2">
        <v>2.66</v>
      </c>
      <c r="D48" s="2">
        <v>731</v>
      </c>
      <c r="E48" s="2">
        <v>2906</v>
      </c>
    </row>
    <row r="49" spans="1:5" x14ac:dyDescent="0.25">
      <c r="A49" s="1" t="s">
        <v>7</v>
      </c>
      <c r="B49" s="2">
        <v>13415.506374500001</v>
      </c>
      <c r="C49" s="2">
        <v>2.66</v>
      </c>
      <c r="D49" s="2">
        <v>731</v>
      </c>
      <c r="E49" s="2">
        <v>2906</v>
      </c>
    </row>
    <row r="50" spans="1:5" x14ac:dyDescent="0.25">
      <c r="A50" s="1" t="s">
        <v>7</v>
      </c>
      <c r="B50" s="2">
        <v>7692.5089360800002</v>
      </c>
      <c r="C50" s="2">
        <v>2.66</v>
      </c>
      <c r="D50" s="2">
        <v>731</v>
      </c>
      <c r="E50" s="2">
        <v>2906</v>
      </c>
    </row>
    <row r="51" spans="1:5" x14ac:dyDescent="0.25">
      <c r="A51" s="1" t="s">
        <v>7</v>
      </c>
      <c r="B51" s="2">
        <v>4008.3350633700002</v>
      </c>
      <c r="C51" s="2">
        <v>2.66</v>
      </c>
      <c r="D51" s="2">
        <v>731</v>
      </c>
      <c r="E51" s="2">
        <v>2906</v>
      </c>
    </row>
    <row r="52" spans="1:5" x14ac:dyDescent="0.25">
      <c r="A52" s="1" t="s">
        <v>7</v>
      </c>
      <c r="B52" s="2">
        <v>1390.44860002</v>
      </c>
      <c r="C52" s="2">
        <v>2.66</v>
      </c>
      <c r="D52" s="2">
        <v>731</v>
      </c>
      <c r="E52" s="2">
        <v>2906</v>
      </c>
    </row>
    <row r="53" spans="1:5" x14ac:dyDescent="0.25">
      <c r="A53" s="1" t="s">
        <v>7</v>
      </c>
      <c r="B53" s="2">
        <v>5942.3210609099997</v>
      </c>
      <c r="C53" s="2">
        <v>2.66</v>
      </c>
      <c r="D53" s="2">
        <v>731</v>
      </c>
      <c r="E53" s="2">
        <v>2906</v>
      </c>
    </row>
    <row r="54" spans="1:5" x14ac:dyDescent="0.25">
      <c r="A54" s="1" t="s">
        <v>7</v>
      </c>
      <c r="B54" s="2">
        <v>32790.651931</v>
      </c>
      <c r="C54" s="2">
        <v>2.66</v>
      </c>
      <c r="D54" s="2">
        <v>731</v>
      </c>
      <c r="E54" s="2">
        <v>2906</v>
      </c>
    </row>
    <row r="55" spans="1:5" x14ac:dyDescent="0.25">
      <c r="A55" s="1" t="s">
        <v>7</v>
      </c>
      <c r="B55" s="2">
        <v>54447.3667117</v>
      </c>
      <c r="C55" s="2">
        <v>2.66</v>
      </c>
      <c r="D55" s="2">
        <v>731</v>
      </c>
      <c r="E55" s="2">
        <v>2906</v>
      </c>
    </row>
    <row r="56" spans="1:5" x14ac:dyDescent="0.25">
      <c r="A56" s="1" t="s">
        <v>7</v>
      </c>
      <c r="B56" s="2">
        <v>33072.336395699997</v>
      </c>
      <c r="C56" s="2">
        <v>2.66</v>
      </c>
      <c r="D56" s="2">
        <v>731</v>
      </c>
      <c r="E56" s="2">
        <v>2906</v>
      </c>
    </row>
    <row r="57" spans="1:5" x14ac:dyDescent="0.25">
      <c r="A57" s="1" t="s">
        <v>7</v>
      </c>
      <c r="B57" s="2">
        <v>7621.2681731399998</v>
      </c>
      <c r="C57" s="2">
        <v>2.66</v>
      </c>
      <c r="D57" s="2">
        <v>731</v>
      </c>
      <c r="E57" s="2">
        <v>2906</v>
      </c>
    </row>
    <row r="58" spans="1:5" x14ac:dyDescent="0.25">
      <c r="A58" s="1" t="s">
        <v>7</v>
      </c>
      <c r="B58" s="2">
        <v>24323.448780899998</v>
      </c>
      <c r="C58" s="2">
        <v>2.66</v>
      </c>
      <c r="D58" s="2">
        <v>731</v>
      </c>
      <c r="E58" s="2">
        <v>2906</v>
      </c>
    </row>
    <row r="59" spans="1:5" x14ac:dyDescent="0.25">
      <c r="A59" s="1" t="s">
        <v>7</v>
      </c>
      <c r="B59" s="2">
        <v>8094.9541136500002</v>
      </c>
      <c r="C59" s="2">
        <v>2.66</v>
      </c>
      <c r="D59" s="2">
        <v>731</v>
      </c>
      <c r="E59" s="2">
        <v>2906</v>
      </c>
    </row>
    <row r="60" spans="1:5" x14ac:dyDescent="0.25">
      <c r="A60" s="1" t="s">
        <v>7</v>
      </c>
      <c r="B60" s="2">
        <v>50701.407882200001</v>
      </c>
      <c r="C60" s="2">
        <v>2.66</v>
      </c>
      <c r="D60" s="2">
        <v>731</v>
      </c>
      <c r="E60" s="2">
        <v>2906</v>
      </c>
    </row>
    <row r="61" spans="1:5" x14ac:dyDescent="0.25">
      <c r="A61" s="1" t="s">
        <v>7</v>
      </c>
      <c r="B61" s="2">
        <v>16968.4743724</v>
      </c>
      <c r="C61" s="2">
        <v>2.66</v>
      </c>
      <c r="D61" s="2">
        <v>731</v>
      </c>
      <c r="E61" s="2">
        <v>2906</v>
      </c>
    </row>
    <row r="63" spans="1:5" x14ac:dyDescent="0.25">
      <c r="B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bedrock_map</vt:lpstr>
      <vt:lpstr>Kvartsi- ja maasalpagneissi</vt:lpstr>
      <vt:lpstr>Kiillegneissi</vt:lpstr>
      <vt:lpstr>Grano- ja kvartsidioriitti</vt:lpstr>
      <vt:lpstr>Graniitti</vt:lpstr>
      <vt:lpstr>Gabro</vt:lpstr>
      <vt:lpstr>Amfiboliitti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Korhonen Kimmo</dc:creator>
  <cp:lastModifiedBy>Kimmo Korhonen</cp:lastModifiedBy>
  <dcterms:created xsi:type="dcterms:W3CDTF">2018-10-19T15:22:31Z</dcterms:created>
  <dcterms:modified xsi:type="dcterms:W3CDTF">2018-11-01T12:23:06Z</dcterms:modified>
</cp:coreProperties>
</file>