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E:\Work\Budapest\Shallow_Geothermal_Potential\"/>
    </mc:Choice>
  </mc:AlternateContent>
  <xr:revisionPtr revIDLastSave="0" documentId="13_ncr:1_{4CF72686-C0E9-4E63-9106-D413EED24D0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TEIBL" sheetId="2" r:id="rId2"/>
  </sheets>
  <definedNames>
    <definedName name="_xlnm._FilterDatabase" localSheetId="0" hidden="1">Sheet1!$A$1:$F$49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2" l="1"/>
  <c r="E16" i="2" s="1"/>
  <c r="E17" i="2" s="1"/>
  <c r="D15" i="2"/>
  <c r="D16" i="2" s="1"/>
  <c r="D17" i="2" s="1"/>
  <c r="C15" i="2"/>
  <c r="C16" i="2" s="1"/>
  <c r="C17" i="2" s="1"/>
  <c r="B17" i="2"/>
  <c r="B16" i="2"/>
  <c r="B15" i="2"/>
</calcChain>
</file>

<file path=xl/sharedStrings.xml><?xml version="1.0" encoding="utf-8"?>
<sst xmlns="http://schemas.openxmlformats.org/spreadsheetml/2006/main" count="68" uniqueCount="20">
  <si>
    <t>Geology</t>
  </si>
  <si>
    <t>L_borehole</t>
  </si>
  <si>
    <t>borehole_spacing</t>
  </si>
  <si>
    <t>E_annual</t>
  </si>
  <si>
    <t>R_squared</t>
  </si>
  <si>
    <t>RMSE</t>
  </si>
  <si>
    <t>B-38</t>
  </si>
  <si>
    <t>B-64</t>
  </si>
  <si>
    <t>Pm_1</t>
  </si>
  <si>
    <t>B-180</t>
  </si>
  <si>
    <t>B-179</t>
  </si>
  <si>
    <t>B-56</t>
  </si>
  <si>
    <t>B-13</t>
  </si>
  <si>
    <t>B-63</t>
  </si>
  <si>
    <t>B-48</t>
  </si>
  <si>
    <t>B-39</t>
  </si>
  <si>
    <t>B-30</t>
  </si>
  <si>
    <t>B-21</t>
  </si>
  <si>
    <t>H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</si>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</sst>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49"/>
  <sheetViews>
    <sheetView workbookViewId="0">
      <selection activeCell="D30" sqref="D30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>
        <v>200</v>
      </c>
      <c r="C2">
        <v>500</v>
      </c>
      <c r="D2">
        <v>33.251273717123659</v>
      </c>
      <c r="E2">
        <v>0.99999999998138089</v>
      </c>
      <c r="F2">
        <v>3.1821365567529541E-5</v>
      </c>
    </row>
    <row r="3" spans="1:6" hidden="1" x14ac:dyDescent="0.25">
      <c r="A3" t="s">
        <v>6</v>
      </c>
      <c r="B3">
        <v>200</v>
      </c>
      <c r="C3">
        <v>20</v>
      </c>
      <c r="D3">
        <v>20.203089834532278</v>
      </c>
      <c r="E3">
        <v>0.9999999997344744</v>
      </c>
      <c r="F3">
        <v>9.8886396735954095E-5</v>
      </c>
    </row>
    <row r="4" spans="1:6" hidden="1" x14ac:dyDescent="0.25">
      <c r="A4" t="s">
        <v>6</v>
      </c>
      <c r="B4">
        <v>100</v>
      </c>
      <c r="C4">
        <v>500</v>
      </c>
      <c r="D4">
        <v>14.230749148793899</v>
      </c>
      <c r="E4">
        <v>0.99999842339864087</v>
      </c>
      <c r="F4">
        <v>1.801797110084458E-2</v>
      </c>
    </row>
    <row r="5" spans="1:6" hidden="1" x14ac:dyDescent="0.25">
      <c r="A5" t="s">
        <v>6</v>
      </c>
      <c r="B5">
        <v>100</v>
      </c>
      <c r="C5">
        <v>20</v>
      </c>
      <c r="D5">
        <v>9.436236103419791</v>
      </c>
      <c r="E5">
        <v>0.99996633792589229</v>
      </c>
      <c r="F5">
        <v>6.2965445244764218E-2</v>
      </c>
    </row>
    <row r="6" spans="1:6" x14ac:dyDescent="0.25">
      <c r="A6" t="s">
        <v>7</v>
      </c>
      <c r="B6">
        <v>200</v>
      </c>
      <c r="C6">
        <v>500</v>
      </c>
      <c r="D6">
        <v>31.820041199651239</v>
      </c>
      <c r="E6">
        <v>0.99978237862763231</v>
      </c>
      <c r="F6">
        <v>0.1075126786957749</v>
      </c>
    </row>
    <row r="7" spans="1:6" hidden="1" x14ac:dyDescent="0.25">
      <c r="A7" t="s">
        <v>7</v>
      </c>
      <c r="B7">
        <v>200</v>
      </c>
      <c r="C7">
        <v>20</v>
      </c>
      <c r="D7">
        <v>13.976157837788559</v>
      </c>
      <c r="E7">
        <v>0.99999999990290334</v>
      </c>
      <c r="F7">
        <v>8.1082445834084637E-5</v>
      </c>
    </row>
    <row r="8" spans="1:6" hidden="1" x14ac:dyDescent="0.25">
      <c r="A8" t="s">
        <v>7</v>
      </c>
      <c r="B8">
        <v>100</v>
      </c>
      <c r="C8">
        <v>500</v>
      </c>
      <c r="D8">
        <v>14.312641108716679</v>
      </c>
      <c r="E8">
        <v>0.99999890307450734</v>
      </c>
      <c r="F8">
        <v>1.447565302373025E-2</v>
      </c>
    </row>
    <row r="9" spans="1:6" hidden="1" x14ac:dyDescent="0.25">
      <c r="A9" t="s">
        <v>7</v>
      </c>
      <c r="B9">
        <v>100</v>
      </c>
      <c r="C9">
        <v>20</v>
      </c>
      <c r="D9">
        <v>7.2621402535842199</v>
      </c>
      <c r="E9">
        <v>0.99988660474430169</v>
      </c>
      <c r="F9">
        <v>0.14828667356377689</v>
      </c>
    </row>
    <row r="10" spans="1:6" x14ac:dyDescent="0.25">
      <c r="A10" t="s">
        <v>8</v>
      </c>
      <c r="B10">
        <v>200</v>
      </c>
      <c r="C10">
        <v>500</v>
      </c>
      <c r="D10">
        <v>30.006734891210119</v>
      </c>
      <c r="E10">
        <v>0.99999999999461353</v>
      </c>
      <c r="F10">
        <v>1.673171498145798E-5</v>
      </c>
    </row>
    <row r="11" spans="1:6" hidden="1" x14ac:dyDescent="0.25">
      <c r="A11" t="s">
        <v>8</v>
      </c>
      <c r="B11">
        <v>200</v>
      </c>
      <c r="C11">
        <v>20</v>
      </c>
      <c r="D11">
        <v>13.18899173175166</v>
      </c>
      <c r="E11">
        <v>0.99999999870667755</v>
      </c>
      <c r="F11">
        <v>2.9492387158064663E-4</v>
      </c>
    </row>
    <row r="12" spans="1:6" hidden="1" x14ac:dyDescent="0.25">
      <c r="A12" t="s">
        <v>8</v>
      </c>
      <c r="B12">
        <v>100</v>
      </c>
      <c r="C12">
        <v>500</v>
      </c>
      <c r="D12">
        <v>13.67322673549906</v>
      </c>
      <c r="E12">
        <v>0.99999792704010038</v>
      </c>
      <c r="F12">
        <v>2.0153058255677949E-2</v>
      </c>
    </row>
    <row r="13" spans="1:6" hidden="1" x14ac:dyDescent="0.25">
      <c r="A13" t="s">
        <v>8</v>
      </c>
      <c r="B13">
        <v>100</v>
      </c>
      <c r="C13">
        <v>20</v>
      </c>
      <c r="D13">
        <v>6.9650918684513492</v>
      </c>
      <c r="E13">
        <v>0.99988658283330667</v>
      </c>
      <c r="F13">
        <v>0.1497434279114562</v>
      </c>
    </row>
    <row r="14" spans="1:6" x14ac:dyDescent="0.25">
      <c r="A14" t="s">
        <v>9</v>
      </c>
      <c r="B14">
        <v>200</v>
      </c>
      <c r="C14">
        <v>500</v>
      </c>
      <c r="D14">
        <v>30.92191319632175</v>
      </c>
      <c r="E14">
        <v>0.99999999999753497</v>
      </c>
      <c r="F14">
        <v>1.1478699583772379E-5</v>
      </c>
    </row>
    <row r="15" spans="1:6" hidden="1" x14ac:dyDescent="0.25">
      <c r="A15" t="s">
        <v>9</v>
      </c>
      <c r="B15">
        <v>200</v>
      </c>
      <c r="C15">
        <v>20</v>
      </c>
      <c r="D15">
        <v>13.497382590434119</v>
      </c>
      <c r="E15">
        <v>0.99999999986252852</v>
      </c>
      <c r="F15">
        <v>9.8185802634434172E-5</v>
      </c>
    </row>
    <row r="16" spans="1:6" hidden="1" x14ac:dyDescent="0.25">
      <c r="A16" t="s">
        <v>9</v>
      </c>
      <c r="B16">
        <v>100</v>
      </c>
      <c r="C16">
        <v>500</v>
      </c>
      <c r="D16">
        <v>13.70685870343052</v>
      </c>
      <c r="E16">
        <v>0.99999761194324455</v>
      </c>
      <c r="F16">
        <v>2.2191671639933609E-2</v>
      </c>
    </row>
    <row r="17" spans="1:6" hidden="1" x14ac:dyDescent="0.25">
      <c r="A17" t="s">
        <v>9</v>
      </c>
      <c r="B17">
        <v>100</v>
      </c>
      <c r="C17">
        <v>20</v>
      </c>
      <c r="D17">
        <v>6.944632293408179</v>
      </c>
      <c r="E17">
        <v>0.99985389512838552</v>
      </c>
      <c r="F17">
        <v>0.17621398967355489</v>
      </c>
    </row>
    <row r="18" spans="1:6" x14ac:dyDescent="0.25">
      <c r="A18" t="s">
        <v>10</v>
      </c>
      <c r="B18">
        <v>200</v>
      </c>
      <c r="C18">
        <v>500</v>
      </c>
      <c r="D18">
        <v>30.941202710030471</v>
      </c>
      <c r="E18">
        <v>0.99999999999937184</v>
      </c>
      <c r="F18">
        <v>5.7931792949858332E-6</v>
      </c>
    </row>
    <row r="19" spans="1:6" hidden="1" x14ac:dyDescent="0.25">
      <c r="A19" t="s">
        <v>10</v>
      </c>
      <c r="B19">
        <v>200</v>
      </c>
      <c r="C19">
        <v>20</v>
      </c>
      <c r="D19">
        <v>13.50204650983375</v>
      </c>
      <c r="E19">
        <v>0.99999999987955124</v>
      </c>
      <c r="F19">
        <v>9.190994363690839E-5</v>
      </c>
    </row>
    <row r="20" spans="1:6" hidden="1" x14ac:dyDescent="0.25">
      <c r="A20" t="s">
        <v>10</v>
      </c>
      <c r="B20">
        <v>100</v>
      </c>
      <c r="C20">
        <v>500</v>
      </c>
      <c r="D20">
        <v>13.71307168837137</v>
      </c>
      <c r="E20">
        <v>0.9999976144628655</v>
      </c>
      <c r="F20">
        <v>2.2174687772265941E-2</v>
      </c>
    </row>
    <row r="21" spans="1:6" hidden="1" x14ac:dyDescent="0.25">
      <c r="A21" t="s">
        <v>10</v>
      </c>
      <c r="B21">
        <v>100</v>
      </c>
      <c r="C21">
        <v>20</v>
      </c>
      <c r="D21">
        <v>6.9457984118186546</v>
      </c>
      <c r="E21">
        <v>0.99985368579122902</v>
      </c>
      <c r="F21">
        <v>0.17635408619040599</v>
      </c>
    </row>
    <row r="22" spans="1:6" x14ac:dyDescent="0.25">
      <c r="A22" t="s">
        <v>11</v>
      </c>
      <c r="B22">
        <v>200</v>
      </c>
      <c r="C22">
        <v>500</v>
      </c>
      <c r="D22">
        <v>31.02177283532599</v>
      </c>
      <c r="E22">
        <v>0.99981216076807355</v>
      </c>
      <c r="F22">
        <v>9.9900514402749802E-2</v>
      </c>
    </row>
    <row r="23" spans="1:6" hidden="1" x14ac:dyDescent="0.25">
      <c r="A23" t="s">
        <v>11</v>
      </c>
      <c r="B23">
        <v>200</v>
      </c>
      <c r="C23">
        <v>20</v>
      </c>
      <c r="D23">
        <v>13.659177989833291</v>
      </c>
      <c r="E23">
        <v>0.99999999998914146</v>
      </c>
      <c r="F23">
        <v>2.7063662668818441E-5</v>
      </c>
    </row>
    <row r="24" spans="1:6" hidden="1" x14ac:dyDescent="0.25">
      <c r="A24" t="s">
        <v>11</v>
      </c>
      <c r="B24">
        <v>100</v>
      </c>
      <c r="C24">
        <v>500</v>
      </c>
      <c r="D24">
        <v>14.119862141817469</v>
      </c>
      <c r="E24">
        <v>0.99999754969702959</v>
      </c>
      <c r="F24">
        <v>2.1602206043700091E-2</v>
      </c>
    </row>
    <row r="25" spans="1:6" hidden="1" x14ac:dyDescent="0.25">
      <c r="A25" t="s">
        <v>11</v>
      </c>
      <c r="B25">
        <v>100</v>
      </c>
      <c r="C25">
        <v>20</v>
      </c>
      <c r="D25">
        <v>7.1913637271239814</v>
      </c>
      <c r="E25">
        <v>0.99985387770502432</v>
      </c>
      <c r="F25">
        <v>0.16828732120093859</v>
      </c>
    </row>
    <row r="26" spans="1:6" x14ac:dyDescent="0.25">
      <c r="A26" t="s">
        <v>12</v>
      </c>
      <c r="B26">
        <v>200</v>
      </c>
      <c r="C26">
        <v>500</v>
      </c>
      <c r="D26">
        <v>31.221871045403319</v>
      </c>
      <c r="E26">
        <v>0.99999999999981581</v>
      </c>
      <c r="F26">
        <v>3.0901709425799041E-6</v>
      </c>
    </row>
    <row r="27" spans="1:6" hidden="1" x14ac:dyDescent="0.25">
      <c r="A27" t="s">
        <v>12</v>
      </c>
      <c r="B27">
        <v>200</v>
      </c>
      <c r="C27">
        <v>20</v>
      </c>
      <c r="D27">
        <v>13.635040932511799</v>
      </c>
      <c r="E27">
        <v>0.99999999998253786</v>
      </c>
      <c r="F27">
        <v>3.4446028434883309E-5</v>
      </c>
    </row>
    <row r="28" spans="1:6" hidden="1" x14ac:dyDescent="0.25">
      <c r="A28" t="s">
        <v>12</v>
      </c>
      <c r="B28">
        <v>100</v>
      </c>
      <c r="C28">
        <v>500</v>
      </c>
      <c r="D28">
        <v>14.035965227036121</v>
      </c>
      <c r="E28">
        <v>0.99999756448468591</v>
      </c>
      <c r="F28">
        <v>2.1711958111915841E-2</v>
      </c>
    </row>
    <row r="29" spans="1:6" hidden="1" x14ac:dyDescent="0.25">
      <c r="A29" t="s">
        <v>12</v>
      </c>
      <c r="B29">
        <v>100</v>
      </c>
      <c r="C29">
        <v>20</v>
      </c>
      <c r="D29">
        <v>7.1463233060705464</v>
      </c>
      <c r="E29">
        <v>0.99988668091785138</v>
      </c>
      <c r="F29">
        <v>0.14884905261572329</v>
      </c>
    </row>
    <row r="30" spans="1:6" x14ac:dyDescent="0.25">
      <c r="A30" t="s">
        <v>13</v>
      </c>
      <c r="B30">
        <v>200</v>
      </c>
      <c r="C30">
        <v>500</v>
      </c>
      <c r="D30">
        <v>32.294614727424722</v>
      </c>
      <c r="E30">
        <v>0.99991061162998507</v>
      </c>
      <c r="F30">
        <v>6.7478781898844958E-2</v>
      </c>
    </row>
    <row r="31" spans="1:6" hidden="1" x14ac:dyDescent="0.25">
      <c r="A31" t="s">
        <v>13</v>
      </c>
      <c r="B31">
        <v>200</v>
      </c>
      <c r="C31">
        <v>20</v>
      </c>
      <c r="D31">
        <v>14.140449231446841</v>
      </c>
      <c r="E31">
        <v>0.99999999999985267</v>
      </c>
      <c r="F31">
        <v>3.1126169474568081E-6</v>
      </c>
    </row>
    <row r="32" spans="1:6" hidden="1" x14ac:dyDescent="0.25">
      <c r="A32" t="s">
        <v>13</v>
      </c>
      <c r="B32">
        <v>100</v>
      </c>
      <c r="C32">
        <v>500</v>
      </c>
      <c r="D32">
        <v>14.69178417086199</v>
      </c>
      <c r="E32">
        <v>0.99999874206353656</v>
      </c>
      <c r="F32">
        <v>1.501254402651292E-2</v>
      </c>
    </row>
    <row r="33" spans="1:6" hidden="1" x14ac:dyDescent="0.25">
      <c r="A33" t="s">
        <v>13</v>
      </c>
      <c r="B33">
        <v>100</v>
      </c>
      <c r="C33">
        <v>20</v>
      </c>
      <c r="D33">
        <v>7.4675816780688606</v>
      </c>
      <c r="E33">
        <v>0.99985432541411701</v>
      </c>
      <c r="F33">
        <v>0.16303970094869319</v>
      </c>
    </row>
    <row r="34" spans="1:6" x14ac:dyDescent="0.25">
      <c r="A34" t="s">
        <v>14</v>
      </c>
      <c r="B34">
        <v>200</v>
      </c>
      <c r="C34">
        <v>500</v>
      </c>
      <c r="D34">
        <v>31.211468817605191</v>
      </c>
      <c r="E34">
        <v>0.99984262238180743</v>
      </c>
      <c r="F34">
        <v>9.2169893456198054E-2</v>
      </c>
    </row>
    <row r="35" spans="1:6" hidden="1" x14ac:dyDescent="0.25">
      <c r="A35" t="s">
        <v>14</v>
      </c>
      <c r="B35">
        <v>200</v>
      </c>
      <c r="C35">
        <v>20</v>
      </c>
      <c r="D35">
        <v>13.74003668469406</v>
      </c>
      <c r="E35">
        <v>0.99999999993261779</v>
      </c>
      <c r="F35">
        <v>6.801458025050234E-5</v>
      </c>
    </row>
    <row r="36" spans="1:6" hidden="1" x14ac:dyDescent="0.25">
      <c r="A36" t="s">
        <v>14</v>
      </c>
      <c r="B36">
        <v>100</v>
      </c>
      <c r="C36">
        <v>500</v>
      </c>
      <c r="D36">
        <v>13.99985156062904</v>
      </c>
      <c r="E36">
        <v>0.99999759244858533</v>
      </c>
      <c r="F36">
        <v>2.183369712158708E-2</v>
      </c>
    </row>
    <row r="37" spans="1:6" hidden="1" x14ac:dyDescent="0.25">
      <c r="A37" t="s">
        <v>14</v>
      </c>
      <c r="B37">
        <v>100</v>
      </c>
      <c r="C37">
        <v>20</v>
      </c>
      <c r="D37">
        <v>7.1228452864659229</v>
      </c>
      <c r="E37">
        <v>0.99988686132198101</v>
      </c>
      <c r="F37">
        <v>0.15055006470806359</v>
      </c>
    </row>
    <row r="38" spans="1:6" x14ac:dyDescent="0.25">
      <c r="A38" t="s">
        <v>15</v>
      </c>
      <c r="B38">
        <v>200</v>
      </c>
      <c r="C38">
        <v>500</v>
      </c>
      <c r="D38">
        <v>33.223999533299498</v>
      </c>
      <c r="E38">
        <v>0.99999999998794398</v>
      </c>
      <c r="F38">
        <v>2.4532782950246532E-5</v>
      </c>
    </row>
    <row r="39" spans="1:6" hidden="1" x14ac:dyDescent="0.25">
      <c r="A39" t="s">
        <v>15</v>
      </c>
      <c r="B39">
        <v>200</v>
      </c>
      <c r="C39">
        <v>20</v>
      </c>
      <c r="D39">
        <v>15.662555362998569</v>
      </c>
      <c r="E39">
        <v>0.99999999989347432</v>
      </c>
      <c r="F39">
        <v>7.7341726051012095E-5</v>
      </c>
    </row>
    <row r="40" spans="1:6" hidden="1" x14ac:dyDescent="0.25">
      <c r="A40" t="s">
        <v>15</v>
      </c>
      <c r="B40">
        <v>100</v>
      </c>
      <c r="C40">
        <v>500</v>
      </c>
      <c r="D40">
        <v>14.654159062926491</v>
      </c>
      <c r="E40">
        <v>0.99999741765064987</v>
      </c>
      <c r="F40">
        <v>2.19237516057324E-2</v>
      </c>
    </row>
    <row r="41" spans="1:6" hidden="1" x14ac:dyDescent="0.25">
      <c r="A41" t="s">
        <v>15</v>
      </c>
      <c r="B41">
        <v>100</v>
      </c>
      <c r="C41">
        <v>20</v>
      </c>
      <c r="D41">
        <v>7.8503453538194456</v>
      </c>
      <c r="E41">
        <v>0.99986795551793572</v>
      </c>
      <c r="F41">
        <v>0.1496853002790616</v>
      </c>
    </row>
    <row r="42" spans="1:6" x14ac:dyDescent="0.25">
      <c r="A42" t="s">
        <v>16</v>
      </c>
      <c r="B42">
        <v>200</v>
      </c>
      <c r="C42">
        <v>500</v>
      </c>
      <c r="D42">
        <v>31.290251558271819</v>
      </c>
      <c r="E42">
        <v>0.99988962199963527</v>
      </c>
      <c r="F42">
        <v>8.0310658638646115E-2</v>
      </c>
    </row>
    <row r="43" spans="1:6" hidden="1" x14ac:dyDescent="0.25">
      <c r="A43" t="s">
        <v>16</v>
      </c>
      <c r="B43">
        <v>200</v>
      </c>
      <c r="C43">
        <v>20</v>
      </c>
      <c r="D43">
        <v>19.86126679432968</v>
      </c>
      <c r="E43">
        <v>0.99999999999772859</v>
      </c>
      <c r="F43">
        <v>9.0216871128059436E-6</v>
      </c>
    </row>
    <row r="44" spans="1:6" hidden="1" x14ac:dyDescent="0.25">
      <c r="A44" t="s">
        <v>16</v>
      </c>
      <c r="B44">
        <v>100</v>
      </c>
      <c r="C44">
        <v>500</v>
      </c>
      <c r="D44">
        <v>13.78837408523191</v>
      </c>
      <c r="E44">
        <v>0.99999705644130243</v>
      </c>
      <c r="F44">
        <v>2.5016011365596891E-2</v>
      </c>
    </row>
    <row r="45" spans="1:6" hidden="1" x14ac:dyDescent="0.25">
      <c r="A45" t="s">
        <v>16</v>
      </c>
      <c r="B45">
        <v>100</v>
      </c>
      <c r="C45">
        <v>20</v>
      </c>
      <c r="D45">
        <v>9.1749738754218466</v>
      </c>
      <c r="E45">
        <v>0.99990374380025104</v>
      </c>
      <c r="F45">
        <v>0.1088544734197173</v>
      </c>
    </row>
    <row r="46" spans="1:6" x14ac:dyDescent="0.25">
      <c r="A46" t="s">
        <v>17</v>
      </c>
      <c r="B46">
        <v>200</v>
      </c>
      <c r="C46">
        <v>500</v>
      </c>
      <c r="D46">
        <v>31.618926933555429</v>
      </c>
      <c r="E46">
        <v>0.99988959137695288</v>
      </c>
      <c r="F46">
        <v>8.0481204668788137E-2</v>
      </c>
    </row>
    <row r="47" spans="1:6" hidden="1" x14ac:dyDescent="0.25">
      <c r="A47" t="s">
        <v>17</v>
      </c>
      <c r="B47">
        <v>200</v>
      </c>
      <c r="C47">
        <v>20</v>
      </c>
      <c r="D47">
        <v>20.08426661904301</v>
      </c>
      <c r="E47">
        <v>0.99999999999834099</v>
      </c>
      <c r="F47">
        <v>7.7205207009722932E-6</v>
      </c>
    </row>
    <row r="48" spans="1:6" hidden="1" x14ac:dyDescent="0.25">
      <c r="A48" t="s">
        <v>17</v>
      </c>
      <c r="B48">
        <v>100</v>
      </c>
      <c r="C48">
        <v>500</v>
      </c>
      <c r="D48">
        <v>13.837592237913549</v>
      </c>
      <c r="E48">
        <v>0.99999666089052397</v>
      </c>
      <c r="F48">
        <v>2.6753095556829112E-2</v>
      </c>
    </row>
    <row r="49" spans="1:6" hidden="1" x14ac:dyDescent="0.25">
      <c r="A49" t="s">
        <v>17</v>
      </c>
      <c r="B49">
        <v>100</v>
      </c>
      <c r="C49">
        <v>20</v>
      </c>
      <c r="D49">
        <v>9.2184501679002899</v>
      </c>
      <c r="E49">
        <v>0.99990401680542451</v>
      </c>
      <c r="F49">
        <v>0.1090164062065382</v>
      </c>
    </row>
  </sheetData>
  <autoFilter ref="A1:F49" xr:uid="{00000000-0001-0000-0000-000000000000}">
    <filterColumn colId="1">
      <filters>
        <filter val="200"/>
      </filters>
    </filterColumn>
    <filterColumn colId="2">
      <filters>
        <filter val="500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592F-B933-44AA-B035-BE893E55D710}">
  <dimension ref="A1:E17"/>
  <sheetViews>
    <sheetView tabSelected="1" workbookViewId="0">
      <selection activeCell="D17" sqref="D17"/>
    </sheetView>
  </sheetViews>
  <sheetFormatPr defaultRowHeight="15" x14ac:dyDescent="0.25"/>
  <sheetData>
    <row r="1" spans="1:5" x14ac:dyDescent="0.25">
      <c r="A1" t="s">
        <v>18</v>
      </c>
      <c r="B1">
        <v>100</v>
      </c>
      <c r="C1">
        <v>100</v>
      </c>
      <c r="D1">
        <v>200</v>
      </c>
      <c r="E1">
        <v>200</v>
      </c>
    </row>
    <row r="2" spans="1:5" x14ac:dyDescent="0.25">
      <c r="A2" t="s">
        <v>19</v>
      </c>
      <c r="B2">
        <v>20</v>
      </c>
      <c r="C2">
        <v>100</v>
      </c>
      <c r="D2">
        <v>20</v>
      </c>
      <c r="E2">
        <v>100</v>
      </c>
    </row>
    <row r="3" spans="1:5" x14ac:dyDescent="0.25">
      <c r="A3" t="s">
        <v>17</v>
      </c>
      <c r="B3" s="2">
        <v>9.2184501679002899</v>
      </c>
      <c r="C3" s="2">
        <v>13.837592237913549</v>
      </c>
      <c r="D3" s="2">
        <v>20.08426661904301</v>
      </c>
      <c r="E3" s="2">
        <v>31.618926933555429</v>
      </c>
    </row>
    <row r="4" spans="1:5" x14ac:dyDescent="0.25">
      <c r="A4" t="s">
        <v>16</v>
      </c>
      <c r="B4" s="2">
        <v>9.1749738754218466</v>
      </c>
      <c r="C4" s="2">
        <v>13.78837408523191</v>
      </c>
      <c r="D4" s="2">
        <v>19.86126679432968</v>
      </c>
      <c r="E4" s="2">
        <v>31.290251558271819</v>
      </c>
    </row>
    <row r="5" spans="1:5" x14ac:dyDescent="0.25">
      <c r="A5" t="s">
        <v>15</v>
      </c>
      <c r="B5" s="2">
        <v>7.8503453538194456</v>
      </c>
      <c r="C5" s="2">
        <v>14.654159062926491</v>
      </c>
      <c r="D5" s="2">
        <v>15.662555362998569</v>
      </c>
      <c r="E5" s="2">
        <v>33.223999533299498</v>
      </c>
    </row>
    <row r="6" spans="1:5" x14ac:dyDescent="0.25">
      <c r="A6" t="s">
        <v>14</v>
      </c>
      <c r="B6" s="2">
        <v>7.1228452864659229</v>
      </c>
      <c r="C6" s="2">
        <v>13.99985156062904</v>
      </c>
      <c r="D6" s="2">
        <v>13.74003668469406</v>
      </c>
      <c r="E6" s="2">
        <v>31.211468817605191</v>
      </c>
    </row>
    <row r="7" spans="1:5" x14ac:dyDescent="0.25">
      <c r="A7" t="s">
        <v>6</v>
      </c>
      <c r="B7" s="2">
        <v>9.436236103419791</v>
      </c>
      <c r="C7" s="2">
        <v>14.230749148793899</v>
      </c>
      <c r="D7" s="2">
        <v>20.203089834532278</v>
      </c>
      <c r="E7" s="2">
        <v>33.251273717123659</v>
      </c>
    </row>
    <row r="8" spans="1:5" x14ac:dyDescent="0.25">
      <c r="A8" t="s">
        <v>7</v>
      </c>
      <c r="B8" s="2">
        <v>7.2621402535842199</v>
      </c>
      <c r="C8" s="2">
        <v>14.312641108716679</v>
      </c>
      <c r="D8" s="2">
        <v>13.976157837788559</v>
      </c>
      <c r="E8" s="2">
        <v>31.820041199651239</v>
      </c>
    </row>
    <row r="9" spans="1:5" x14ac:dyDescent="0.25">
      <c r="A9" t="s">
        <v>8</v>
      </c>
      <c r="B9" s="2">
        <v>6.9650918684513492</v>
      </c>
      <c r="C9" s="2">
        <v>13.67322673549906</v>
      </c>
      <c r="D9" s="2">
        <v>13.18899173175166</v>
      </c>
      <c r="E9" s="2">
        <v>30.006734891210119</v>
      </c>
    </row>
    <row r="10" spans="1:5" x14ac:dyDescent="0.25">
      <c r="A10" t="s">
        <v>9</v>
      </c>
      <c r="B10" s="2">
        <v>6.944632293408179</v>
      </c>
      <c r="C10" s="2">
        <v>13.70685870343052</v>
      </c>
      <c r="D10" s="2">
        <v>13.497382590434119</v>
      </c>
      <c r="E10" s="2">
        <v>30.92191319632175</v>
      </c>
    </row>
    <row r="11" spans="1:5" x14ac:dyDescent="0.25">
      <c r="A11" t="s">
        <v>10</v>
      </c>
      <c r="B11" s="2">
        <v>6.9457984118186546</v>
      </c>
      <c r="C11" s="2">
        <v>13.71307168837137</v>
      </c>
      <c r="D11" s="2">
        <v>13.50204650983375</v>
      </c>
      <c r="E11" s="2">
        <v>30.941202710030471</v>
      </c>
    </row>
    <row r="12" spans="1:5" x14ac:dyDescent="0.25">
      <c r="A12" t="s">
        <v>11</v>
      </c>
      <c r="B12" s="2">
        <v>7.1913637271239814</v>
      </c>
      <c r="C12" s="2">
        <v>14.119862141817469</v>
      </c>
      <c r="D12" s="2">
        <v>13.659177989833291</v>
      </c>
      <c r="E12" s="2">
        <v>31.02177283532599</v>
      </c>
    </row>
    <row r="13" spans="1:5" x14ac:dyDescent="0.25">
      <c r="A13" t="s">
        <v>12</v>
      </c>
      <c r="B13" s="2">
        <v>7.1463233060705464</v>
      </c>
      <c r="C13" s="2">
        <v>14.035965227036121</v>
      </c>
      <c r="D13" s="2">
        <v>13.635040932511799</v>
      </c>
      <c r="E13" s="2">
        <v>31.221871045403319</v>
      </c>
    </row>
    <row r="14" spans="1:5" x14ac:dyDescent="0.25">
      <c r="A14" t="s">
        <v>13</v>
      </c>
      <c r="B14" s="2">
        <v>7.4675816780688606</v>
      </c>
      <c r="C14" s="2">
        <v>14.69178417086199</v>
      </c>
      <c r="D14" s="2">
        <v>14.140449231446841</v>
      </c>
      <c r="E14" s="2">
        <v>32.294614727424722</v>
      </c>
    </row>
    <row r="15" spans="1:5" x14ac:dyDescent="0.25">
      <c r="B15" s="2">
        <f>AVERAGE(B3:B14)</f>
        <v>7.7271485271294251</v>
      </c>
      <c r="C15" s="2">
        <f>AVERAGE(C3:C14)</f>
        <v>14.063677989269005</v>
      </c>
      <c r="D15" s="2">
        <f>AVERAGE(D3:D14)</f>
        <v>15.429205176599801</v>
      </c>
      <c r="E15" s="2">
        <f>AVERAGE(E3:E14)</f>
        <v>31.568672597101934</v>
      </c>
    </row>
    <row r="16" spans="1:5" x14ac:dyDescent="0.25">
      <c r="B16" s="2">
        <f>STDEV(B3:B15)</f>
        <v>0.92795114696470637</v>
      </c>
      <c r="C16" s="2">
        <f>STDEV(C3:C15)</f>
        <v>0.33796981117206593</v>
      </c>
      <c r="D16" s="2">
        <f>STDEV(D3:D15)</f>
        <v>2.7325076972825184</v>
      </c>
      <c r="E16" s="2">
        <f>STDEV(E3:E15)</f>
        <v>0.91469970042376447</v>
      </c>
    </row>
    <row r="17" spans="2:5" x14ac:dyDescent="0.25">
      <c r="B17" s="3">
        <f>B16/B15</f>
        <v>0.12008972568687416</v>
      </c>
      <c r="C17" s="3">
        <f>C16/C15</f>
        <v>2.4031395729477503E-2</v>
      </c>
      <c r="D17" s="3">
        <f>D16/D15</f>
        <v>0.17709970578566722</v>
      </c>
      <c r="E17" s="3">
        <f>E16/E15</f>
        <v>2.8974918017545523E-2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TEIBL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Kimmo Korhonen</cp:lastModifiedBy>
  <dcterms:created xsi:type="dcterms:W3CDTF">2022-01-21T19:05:27Z</dcterms:created>
  <dcterms:modified xsi:type="dcterms:W3CDTF">2022-02-12T19:22:29Z</dcterms:modified>
</cp:coreProperties>
</file>