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Budapest\Shallow_Geothermal_Potential\"/>
    </mc:Choice>
  </mc:AlternateContent>
  <xr:revisionPtr revIDLastSave="0" documentId="13_ncr:1_{4ABACEB8-FAB9-4E48-8F3E-C58F9EC62EBD}" xr6:coauthVersionLast="47" xr6:coauthVersionMax="47" xr10:uidLastSave="{00000000-0000-0000-0000-000000000000}"/>
  <bookViews>
    <workbookView xWindow="-120" yWindow="-120" windowWidth="29040" windowHeight="15840" xr2:uid="{7723DB10-3A37-4D1C-8E14-36EEFFEF0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<sst xmlns="http://schemas.openxmlformats.org/spreadsheetml/2006/main" count="32" uniqueCount="16">
  <si>
    <t>B-21</t>
  </si>
  <si>
    <t>B-30</t>
  </si>
  <si>
    <t>B-39</t>
  </si>
  <si>
    <t>B-48</t>
  </si>
  <si>
    <t>B-63</t>
  </si>
  <si>
    <t>B-13</t>
  </si>
  <si>
    <t>B-56</t>
  </si>
  <si>
    <t>B-179</t>
  </si>
  <si>
    <t>B-180</t>
  </si>
  <si>
    <t>Pm_1</t>
  </si>
  <si>
    <t>B-64</t>
  </si>
  <si>
    <t>B-38</t>
  </si>
  <si>
    <t>Geology</t>
  </si>
  <si>
    <t>k</t>
  </si>
  <si>
    <t>∂T/∂z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</si>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</sst>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7F0D-FE47-4BFF-A846-639C7F6B19E2}">
  <dimension ref="A1:O18"/>
  <sheetViews>
    <sheetView tabSelected="1" workbookViewId="0"/>
  </sheetViews>
  <sheetFormatPr defaultRowHeight="15" x14ac:dyDescent="0.25"/>
  <sheetData>
    <row r="1" spans="1:13" x14ac:dyDescent="0.25">
      <c r="A1" t="s">
        <v>12</v>
      </c>
      <c r="B1" s="3" t="s">
        <v>13</v>
      </c>
      <c r="C1" s="3" t="s">
        <v>14</v>
      </c>
      <c r="D1" s="3" t="s">
        <v>15</v>
      </c>
    </row>
    <row r="2" spans="1:13" x14ac:dyDescent="0.25">
      <c r="A2" t="s">
        <v>0</v>
      </c>
      <c r="B2" s="1">
        <v>1.6518378131524001</v>
      </c>
      <c r="C2">
        <v>61.2</v>
      </c>
      <c r="D2" s="2">
        <f>B2*C2</f>
        <v>101.09247416492688</v>
      </c>
    </row>
    <row r="3" spans="1:13" x14ac:dyDescent="0.25">
      <c r="A3" t="s">
        <v>1</v>
      </c>
      <c r="B3" s="1">
        <v>1.6319062499999999</v>
      </c>
      <c r="C3">
        <v>58.6</v>
      </c>
      <c r="D3" s="2">
        <f t="shared" ref="D3:D13" si="0">B3*C3</f>
        <v>95.629706249999998</v>
      </c>
    </row>
    <row r="4" spans="1:13" x14ac:dyDescent="0.25">
      <c r="A4" t="s">
        <v>2</v>
      </c>
      <c r="B4" s="1">
        <v>1.7635153846153799</v>
      </c>
      <c r="C4">
        <v>61.5</v>
      </c>
      <c r="D4" s="2">
        <f t="shared" si="0"/>
        <v>108.45619615384587</v>
      </c>
    </row>
    <row r="5" spans="1:13" x14ac:dyDescent="0.25">
      <c r="A5" t="s">
        <v>3</v>
      </c>
      <c r="B5" s="1">
        <v>1.6115321368948201</v>
      </c>
      <c r="C5">
        <v>55.1</v>
      </c>
      <c r="D5" s="2">
        <f t="shared" si="0"/>
        <v>88.795420742904597</v>
      </c>
    </row>
    <row r="6" spans="1:13" x14ac:dyDescent="0.25">
      <c r="A6" t="s">
        <v>4</v>
      </c>
      <c r="B6" s="1">
        <v>1.7012696148359401</v>
      </c>
      <c r="C6">
        <v>53.2</v>
      </c>
      <c r="D6" s="2">
        <f t="shared" si="0"/>
        <v>90.507543509272011</v>
      </c>
    </row>
    <row r="7" spans="1:13" x14ac:dyDescent="0.25">
      <c r="A7" t="s">
        <v>5</v>
      </c>
      <c r="B7" s="1">
        <v>1.58987326088012</v>
      </c>
      <c r="C7">
        <v>52.8</v>
      </c>
      <c r="D7" s="2">
        <f t="shared" si="0"/>
        <v>83.945308174470327</v>
      </c>
    </row>
    <row r="8" spans="1:13" x14ac:dyDescent="0.25">
      <c r="A8" t="s">
        <v>6</v>
      </c>
      <c r="B8" s="1">
        <v>1.6623154906731501</v>
      </c>
      <c r="C8">
        <v>51.2</v>
      </c>
      <c r="D8" s="2">
        <f t="shared" si="0"/>
        <v>85.110553122465291</v>
      </c>
    </row>
    <row r="9" spans="1:13" x14ac:dyDescent="0.25">
      <c r="A9" t="s">
        <v>7</v>
      </c>
      <c r="B9" s="1">
        <v>1.65127826753545</v>
      </c>
      <c r="C9">
        <v>51.1</v>
      </c>
      <c r="D9" s="2">
        <f t="shared" si="0"/>
        <v>84.380319471061497</v>
      </c>
    </row>
    <row r="10" spans="1:13" x14ac:dyDescent="0.25">
      <c r="A10" t="s">
        <v>8</v>
      </c>
      <c r="B10" s="1">
        <v>1.6357755905511799</v>
      </c>
      <c r="C10">
        <v>51.2</v>
      </c>
      <c r="D10" s="2">
        <f t="shared" si="0"/>
        <v>83.751710236220418</v>
      </c>
    </row>
    <row r="11" spans="1:13" x14ac:dyDescent="0.25">
      <c r="A11" t="s">
        <v>9</v>
      </c>
      <c r="B11" s="1">
        <v>1.7199279538904799</v>
      </c>
      <c r="C11">
        <v>45.4</v>
      </c>
      <c r="D11" s="2">
        <f t="shared" si="0"/>
        <v>78.08472910662779</v>
      </c>
    </row>
    <row r="12" spans="1:13" x14ac:dyDescent="0.25">
      <c r="A12" t="s">
        <v>10</v>
      </c>
      <c r="B12" s="1">
        <v>1.6934</v>
      </c>
      <c r="C12">
        <v>53.5</v>
      </c>
      <c r="D12" s="2">
        <f t="shared" si="0"/>
        <v>90.596900000000005</v>
      </c>
    </row>
    <row r="13" spans="1:13" x14ac:dyDescent="0.25">
      <c r="A13" t="s">
        <v>11</v>
      </c>
      <c r="B13" s="1">
        <v>1.89810991957104</v>
      </c>
      <c r="C13">
        <v>61.2</v>
      </c>
      <c r="D13" s="2">
        <f t="shared" si="0"/>
        <v>116.16432707774766</v>
      </c>
    </row>
    <row r="15" spans="1:13" x14ac:dyDescent="0.25">
      <c r="A15" t="s">
        <v>12</v>
      </c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</row>
    <row r="16" spans="1:13" x14ac:dyDescent="0.25">
      <c r="A16" t="s">
        <v>13</v>
      </c>
      <c r="B16" s="1">
        <v>1.6518378131524001</v>
      </c>
      <c r="C16" s="1">
        <v>1.6319062499999999</v>
      </c>
      <c r="D16" s="1">
        <v>1.7635153846153799</v>
      </c>
      <c r="E16" s="1">
        <v>1.6115321368948201</v>
      </c>
      <c r="F16" s="1">
        <v>1.7012696148359401</v>
      </c>
      <c r="G16" s="1">
        <v>1.58987326088012</v>
      </c>
      <c r="H16" s="1">
        <v>1.6623154906731501</v>
      </c>
      <c r="I16" s="1">
        <v>1.65127826753545</v>
      </c>
      <c r="J16" s="1">
        <v>1.6357755905511799</v>
      </c>
      <c r="K16" s="1">
        <v>1.7199279538904799</v>
      </c>
      <c r="L16" s="1">
        <v>1.6934</v>
      </c>
      <c r="M16" s="1">
        <v>1.89810991957104</v>
      </c>
    </row>
    <row r="17" spans="1:15" x14ac:dyDescent="0.25">
      <c r="A17" t="s">
        <v>14</v>
      </c>
      <c r="B17">
        <v>61.2</v>
      </c>
      <c r="C17">
        <v>58.6</v>
      </c>
      <c r="D17">
        <v>61.5</v>
      </c>
      <c r="E17">
        <v>55.1</v>
      </c>
      <c r="F17">
        <v>53.2</v>
      </c>
      <c r="G17">
        <v>52.8</v>
      </c>
      <c r="H17">
        <v>51.2</v>
      </c>
      <c r="I17">
        <v>51.1</v>
      </c>
      <c r="J17">
        <v>51.2</v>
      </c>
      <c r="K17">
        <v>45.4</v>
      </c>
      <c r="L17">
        <v>53.5</v>
      </c>
      <c r="M17">
        <v>61.2</v>
      </c>
    </row>
    <row r="18" spans="1:15" x14ac:dyDescent="0.25">
      <c r="A18" t="s">
        <v>15</v>
      </c>
      <c r="B18" s="2">
        <f>B16*B17</f>
        <v>101.09247416492688</v>
      </c>
      <c r="C18" s="2">
        <f t="shared" ref="C18:M18" si="1">C16*C17</f>
        <v>95.629706249999998</v>
      </c>
      <c r="D18" s="2">
        <f t="shared" si="1"/>
        <v>108.45619615384587</v>
      </c>
      <c r="E18" s="2">
        <f t="shared" si="1"/>
        <v>88.795420742904597</v>
      </c>
      <c r="F18" s="2">
        <f t="shared" si="1"/>
        <v>90.507543509272011</v>
      </c>
      <c r="G18" s="2">
        <f t="shared" si="1"/>
        <v>83.945308174470327</v>
      </c>
      <c r="H18" s="2">
        <f t="shared" si="1"/>
        <v>85.110553122465291</v>
      </c>
      <c r="I18" s="2">
        <f t="shared" si="1"/>
        <v>84.380319471061497</v>
      </c>
      <c r="J18" s="2">
        <f t="shared" si="1"/>
        <v>83.751710236220418</v>
      </c>
      <c r="K18" s="2">
        <f t="shared" si="1"/>
        <v>78.08472910662779</v>
      </c>
      <c r="L18" s="2">
        <f t="shared" si="1"/>
        <v>90.596900000000005</v>
      </c>
      <c r="M18" s="2">
        <f t="shared" si="1"/>
        <v>116.16432707774766</v>
      </c>
      <c r="N18" s="2">
        <f>AVERAGE(B18:M18)</f>
        <v>92.209599000795194</v>
      </c>
      <c r="O18" s="2">
        <f>STDEV(B18:M18)</f>
        <v>11.267726762316306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2022-02-20T15:18:58Z</dcterms:created>
  <dcterms:modified xsi:type="dcterms:W3CDTF">2022-02-22T16:34:05Z</dcterms:modified>
</cp:coreProperties>
</file>