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wnstantinos\Desktop\Εργ_Βασεις_Δεδομένων\NEO_OLOKLHROMENO\"/>
    </mc:Choice>
  </mc:AlternateContent>
  <xr:revisionPtr revIDLastSave="0" documentId="13_ncr:1_{D60DDE2C-BF61-4F9F-B2A9-8ECFB064A723}" xr6:coauthVersionLast="32" xr6:coauthVersionMax="32" xr10:uidLastSave="{00000000-0000-0000-0000-000000000000}"/>
  <bookViews>
    <workbookView xWindow="0" yWindow="0" windowWidth="23040" windowHeight="9072" xr2:uid="{3C817CB8-0EB4-4BA2-866D-12C0365FB2B4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77" i="1" l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<sst xmlns="http://schemas.openxmlformats.org/spreadsheetml/2006/main" count="1958" uniqueCount="1082">
  <si>
    <t>jobid1</t>
  </si>
  <si>
    <t>id_seller</t>
  </si>
  <si>
    <t>id_car</t>
  </si>
  <si>
    <t>car_value</t>
  </si>
  <si>
    <t>car_transition_date</t>
  </si>
  <si>
    <t>S097</t>
  </si>
  <si>
    <t>C0000</t>
  </si>
  <si>
    <t>S054</t>
  </si>
  <si>
    <t>C0001</t>
  </si>
  <si>
    <t>S078</t>
  </si>
  <si>
    <t>C0002</t>
  </si>
  <si>
    <t>S029</t>
  </si>
  <si>
    <t>C0003</t>
  </si>
  <si>
    <t>S047</t>
  </si>
  <si>
    <t>C0004</t>
  </si>
  <si>
    <t>S099</t>
  </si>
  <si>
    <t>C0005</t>
  </si>
  <si>
    <t>S020</t>
  </si>
  <si>
    <t>C0006</t>
  </si>
  <si>
    <t>S093</t>
  </si>
  <si>
    <t>C0007</t>
  </si>
  <si>
    <t>S045</t>
  </si>
  <si>
    <t>C0008</t>
  </si>
  <si>
    <t>S023</t>
  </si>
  <si>
    <t>C0009</t>
  </si>
  <si>
    <t>S033</t>
  </si>
  <si>
    <t>C0010</t>
  </si>
  <si>
    <t>S039</t>
  </si>
  <si>
    <t>C0011</t>
  </si>
  <si>
    <t>S015</t>
  </si>
  <si>
    <t>C0012</t>
  </si>
  <si>
    <t>S061</t>
  </si>
  <si>
    <t>C0013</t>
  </si>
  <si>
    <t>S051</t>
  </si>
  <si>
    <t>C0014</t>
  </si>
  <si>
    <t>S079</t>
  </si>
  <si>
    <t>C0015</t>
  </si>
  <si>
    <t>S036</t>
  </si>
  <si>
    <t>C0016</t>
  </si>
  <si>
    <t>S082</t>
  </si>
  <si>
    <t>C0017</t>
  </si>
  <si>
    <t>S010</t>
  </si>
  <si>
    <t>C0018</t>
  </si>
  <si>
    <t>S089</t>
  </si>
  <si>
    <t>C0019</t>
  </si>
  <si>
    <t>S042</t>
  </si>
  <si>
    <t>C0020</t>
  </si>
  <si>
    <t>S063</t>
  </si>
  <si>
    <t>C0021</t>
  </si>
  <si>
    <t>S006</t>
  </si>
  <si>
    <t>C0022</t>
  </si>
  <si>
    <t>S074</t>
  </si>
  <si>
    <t>C0023</t>
  </si>
  <si>
    <t>S056</t>
  </si>
  <si>
    <t>C0024</t>
  </si>
  <si>
    <t>S071</t>
  </si>
  <si>
    <t>C0025</t>
  </si>
  <si>
    <t>S049</t>
  </si>
  <si>
    <t>C0026</t>
  </si>
  <si>
    <t>S062</t>
  </si>
  <si>
    <t>C0027</t>
  </si>
  <si>
    <t>C0028</t>
  </si>
  <si>
    <t>S053</t>
  </si>
  <si>
    <t>C0029</t>
  </si>
  <si>
    <t>C0030</t>
  </si>
  <si>
    <t>S072</t>
  </si>
  <si>
    <t>C0031</t>
  </si>
  <si>
    <t>S058</t>
  </si>
  <si>
    <t>C0032</t>
  </si>
  <si>
    <t>S003</t>
  </si>
  <si>
    <t>C0033</t>
  </si>
  <si>
    <t>S018</t>
  </si>
  <si>
    <t>C0034</t>
  </si>
  <si>
    <t>S087</t>
  </si>
  <si>
    <t>C0035</t>
  </si>
  <si>
    <t>C0036</t>
  </si>
  <si>
    <t>S086</t>
  </si>
  <si>
    <t>C0037</t>
  </si>
  <si>
    <t>S040</t>
  </si>
  <si>
    <t>C0038</t>
  </si>
  <si>
    <t>C0039</t>
  </si>
  <si>
    <t>C0040</t>
  </si>
  <si>
    <t>S060</t>
  </si>
  <si>
    <t>C0041</t>
  </si>
  <si>
    <t>C0042</t>
  </si>
  <si>
    <t>S055</t>
  </si>
  <si>
    <t>C0043</t>
  </si>
  <si>
    <t>S038</t>
  </si>
  <si>
    <t>C0044</t>
  </si>
  <si>
    <t>S011</t>
  </si>
  <si>
    <t>C0045</t>
  </si>
  <si>
    <t>S034</t>
  </si>
  <si>
    <t>C0046</t>
  </si>
  <si>
    <t>C0047</t>
  </si>
  <si>
    <t>C0048</t>
  </si>
  <si>
    <t>C0049</t>
  </si>
  <si>
    <t>S032</t>
  </si>
  <si>
    <t>C0050</t>
  </si>
  <si>
    <t>S043</t>
  </si>
  <si>
    <t>C0051</t>
  </si>
  <si>
    <t>S025</t>
  </si>
  <si>
    <t>C0052</t>
  </si>
  <si>
    <t>S000</t>
  </si>
  <si>
    <t>C0053</t>
  </si>
  <si>
    <t>S066</t>
  </si>
  <si>
    <t>C0054</t>
  </si>
  <si>
    <t>S044</t>
  </si>
  <si>
    <t>C0055</t>
  </si>
  <si>
    <t>S041</t>
  </si>
  <si>
    <t>C0056</t>
  </si>
  <si>
    <t>S064</t>
  </si>
  <si>
    <t>C0057</t>
  </si>
  <si>
    <t>C0058</t>
  </si>
  <si>
    <t>C0059</t>
  </si>
  <si>
    <t>S095</t>
  </si>
  <si>
    <t>C0060</t>
  </si>
  <si>
    <t>C0061</t>
  </si>
  <si>
    <t>C0062</t>
  </si>
  <si>
    <t>C0063</t>
  </si>
  <si>
    <t>C0064</t>
  </si>
  <si>
    <t>C0065</t>
  </si>
  <si>
    <t>S080</t>
  </si>
  <si>
    <t>C0066</t>
  </si>
  <si>
    <t>C0067</t>
  </si>
  <si>
    <t>C0068</t>
  </si>
  <si>
    <t>C0069</t>
  </si>
  <si>
    <t>C0070</t>
  </si>
  <si>
    <t>S088</t>
  </si>
  <si>
    <t>C0071</t>
  </si>
  <si>
    <t>S069</t>
  </si>
  <si>
    <t>C0072</t>
  </si>
  <si>
    <t>S052</t>
  </si>
  <si>
    <t>C0073</t>
  </si>
  <si>
    <t>C0074</t>
  </si>
  <si>
    <t>S017</t>
  </si>
  <si>
    <t>C0075</t>
  </si>
  <si>
    <t>C0076</t>
  </si>
  <si>
    <t>C0077</t>
  </si>
  <si>
    <t>C0078</t>
  </si>
  <si>
    <t>S030</t>
  </si>
  <si>
    <t>C0079</t>
  </si>
  <si>
    <t>C0080</t>
  </si>
  <si>
    <t>C0081</t>
  </si>
  <si>
    <t>C0082</t>
  </si>
  <si>
    <t>C0083</t>
  </si>
  <si>
    <t>C0084</t>
  </si>
  <si>
    <t>C0085</t>
  </si>
  <si>
    <t>S001</t>
  </si>
  <si>
    <t>C0086</t>
  </si>
  <si>
    <t>C0087</t>
  </si>
  <si>
    <t>C0088</t>
  </si>
  <si>
    <t>C0089</t>
  </si>
  <si>
    <t>S028</t>
  </si>
  <si>
    <t>C0090</t>
  </si>
  <si>
    <t>C0091</t>
  </si>
  <si>
    <t>C0092</t>
  </si>
  <si>
    <t>S098</t>
  </si>
  <si>
    <t>C0093</t>
  </si>
  <si>
    <t>C0094</t>
  </si>
  <si>
    <t>C0095</t>
  </si>
  <si>
    <t>C0096</t>
  </si>
  <si>
    <t>S083</t>
  </si>
  <si>
    <t>C0097</t>
  </si>
  <si>
    <t>C0098</t>
  </si>
  <si>
    <t>C0099</t>
  </si>
  <si>
    <t>C0100</t>
  </si>
  <si>
    <t>C0101</t>
  </si>
  <si>
    <t>S050</t>
  </si>
  <si>
    <t>C0102</t>
  </si>
  <si>
    <t>C0103</t>
  </si>
  <si>
    <t>S012</t>
  </si>
  <si>
    <t>C0104</t>
  </si>
  <si>
    <t>C0105</t>
  </si>
  <si>
    <t>C0106</t>
  </si>
  <si>
    <t>C0107</t>
  </si>
  <si>
    <t>S094</t>
  </si>
  <si>
    <t>C0108</t>
  </si>
  <si>
    <t>S067</t>
  </si>
  <si>
    <t>C0109</t>
  </si>
  <si>
    <t>S091</t>
  </si>
  <si>
    <t>C0110</t>
  </si>
  <si>
    <t>C0111</t>
  </si>
  <si>
    <t>S075</t>
  </si>
  <si>
    <t>C0112</t>
  </si>
  <si>
    <t>C0113</t>
  </si>
  <si>
    <t>C0114</t>
  </si>
  <si>
    <t>C0115</t>
  </si>
  <si>
    <t>S031</t>
  </si>
  <si>
    <t>C0116</t>
  </si>
  <si>
    <t>C0117</t>
  </si>
  <si>
    <t>C0118</t>
  </si>
  <si>
    <t>S057</t>
  </si>
  <si>
    <t>C0119</t>
  </si>
  <si>
    <t>C0120</t>
  </si>
  <si>
    <t>S070</t>
  </si>
  <si>
    <t>C0121</t>
  </si>
  <si>
    <t>C0122</t>
  </si>
  <si>
    <t>C0123</t>
  </si>
  <si>
    <t>S096</t>
  </si>
  <si>
    <t>C0124</t>
  </si>
  <si>
    <t>C0125</t>
  </si>
  <si>
    <t>C0126</t>
  </si>
  <si>
    <t>C0127</t>
  </si>
  <si>
    <t>C0128</t>
  </si>
  <si>
    <t>C0129</t>
  </si>
  <si>
    <t>C0130</t>
  </si>
  <si>
    <t>C0131</t>
  </si>
  <si>
    <t>C0132</t>
  </si>
  <si>
    <t>S002</t>
  </si>
  <si>
    <t>C0133</t>
  </si>
  <si>
    <t>C0134</t>
  </si>
  <si>
    <t>S081</t>
  </si>
  <si>
    <t>C0135</t>
  </si>
  <si>
    <t>C0136</t>
  </si>
  <si>
    <t>C0137</t>
  </si>
  <si>
    <t>C0138</t>
  </si>
  <si>
    <t>C0139</t>
  </si>
  <si>
    <t>S085</t>
  </si>
  <si>
    <t>C0140</t>
  </si>
  <si>
    <t>S007</t>
  </si>
  <si>
    <t>C0141</t>
  </si>
  <si>
    <t>C0142</t>
  </si>
  <si>
    <t>S084</t>
  </si>
  <si>
    <t>C0143</t>
  </si>
  <si>
    <t>C0144</t>
  </si>
  <si>
    <t>C0145</t>
  </si>
  <si>
    <t>C0146</t>
  </si>
  <si>
    <t>C0147</t>
  </si>
  <si>
    <t>C0148</t>
  </si>
  <si>
    <t>C0149</t>
  </si>
  <si>
    <t>C0150</t>
  </si>
  <si>
    <t>C0151</t>
  </si>
  <si>
    <t>C0152</t>
  </si>
  <si>
    <t>S026</t>
  </si>
  <si>
    <t>C0153</t>
  </si>
  <si>
    <t>S048</t>
  </si>
  <si>
    <t>C0154</t>
  </si>
  <si>
    <t>S035</t>
  </si>
  <si>
    <t>C0155</t>
  </si>
  <si>
    <t>C0156</t>
  </si>
  <si>
    <t>C0157</t>
  </si>
  <si>
    <t>S059</t>
  </si>
  <si>
    <t>C0158</t>
  </si>
  <si>
    <t>C0159</t>
  </si>
  <si>
    <t>C0160</t>
  </si>
  <si>
    <t>C0161</t>
  </si>
  <si>
    <t>C0162</t>
  </si>
  <si>
    <t>S065</t>
  </si>
  <si>
    <t>C0163</t>
  </si>
  <si>
    <t>C0164</t>
  </si>
  <si>
    <t>C0165</t>
  </si>
  <si>
    <t>C0166</t>
  </si>
  <si>
    <t>S027</t>
  </si>
  <si>
    <t>C0167</t>
  </si>
  <si>
    <t>S076</t>
  </si>
  <si>
    <t>C0168</t>
  </si>
  <si>
    <t>C0169</t>
  </si>
  <si>
    <t>C0170</t>
  </si>
  <si>
    <t>C0171</t>
  </si>
  <si>
    <t>S005</t>
  </si>
  <si>
    <t>C0172</t>
  </si>
  <si>
    <t>C0173</t>
  </si>
  <si>
    <t>C0174</t>
  </si>
  <si>
    <t>C0175</t>
  </si>
  <si>
    <t>C0176</t>
  </si>
  <si>
    <t>C0177</t>
  </si>
  <si>
    <t>C0178</t>
  </si>
  <si>
    <t>S090</t>
  </si>
  <si>
    <t>C0179</t>
  </si>
  <si>
    <t>C0180</t>
  </si>
  <si>
    <t>C0181</t>
  </si>
  <si>
    <t>C0182</t>
  </si>
  <si>
    <t>C0183</t>
  </si>
  <si>
    <t>S014</t>
  </si>
  <si>
    <t>C0184</t>
  </si>
  <si>
    <t>C0185</t>
  </si>
  <si>
    <t>C0186</t>
  </si>
  <si>
    <t>C0187</t>
  </si>
  <si>
    <t>C0188</t>
  </si>
  <si>
    <t>C0189</t>
  </si>
  <si>
    <t>C0190</t>
  </si>
  <si>
    <t>C0191</t>
  </si>
  <si>
    <t>C0192</t>
  </si>
  <si>
    <t>C0193</t>
  </si>
  <si>
    <t>C0194</t>
  </si>
  <si>
    <t>C0195</t>
  </si>
  <si>
    <t>C0196</t>
  </si>
  <si>
    <t>S016</t>
  </si>
  <si>
    <t>C0197</t>
  </si>
  <si>
    <t>C0198</t>
  </si>
  <si>
    <t>C0199</t>
  </si>
  <si>
    <t>C0200</t>
  </si>
  <si>
    <t>C0201</t>
  </si>
  <si>
    <t>C0202</t>
  </si>
  <si>
    <t>C0203</t>
  </si>
  <si>
    <t>S021</t>
  </si>
  <si>
    <t>C0204</t>
  </si>
  <si>
    <t>C0205</t>
  </si>
  <si>
    <t>C0206</t>
  </si>
  <si>
    <t>C0207</t>
  </si>
  <si>
    <t>C0208</t>
  </si>
  <si>
    <t>C0209</t>
  </si>
  <si>
    <t>C0210</t>
  </si>
  <si>
    <t>S004</t>
  </si>
  <si>
    <t>C0211</t>
  </si>
  <si>
    <t>C0212</t>
  </si>
  <si>
    <t>C0213</t>
  </si>
  <si>
    <t>C0214</t>
  </si>
  <si>
    <t>C0215</t>
  </si>
  <si>
    <t>C0216</t>
  </si>
  <si>
    <t>C0217</t>
  </si>
  <si>
    <t>C0218</t>
  </si>
  <si>
    <t>C0219</t>
  </si>
  <si>
    <t>S068</t>
  </si>
  <si>
    <t>C0220</t>
  </si>
  <si>
    <t>C0221</t>
  </si>
  <si>
    <t>C0222</t>
  </si>
  <si>
    <t>C0223</t>
  </si>
  <si>
    <t>C0224</t>
  </si>
  <si>
    <t>C0225</t>
  </si>
  <si>
    <t>C0226</t>
  </si>
  <si>
    <t>S009</t>
  </si>
  <si>
    <t>C0227</t>
  </si>
  <si>
    <t>C0228</t>
  </si>
  <si>
    <t>C0229</t>
  </si>
  <si>
    <t>C0230</t>
  </si>
  <si>
    <t>C0231</t>
  </si>
  <si>
    <t>S008</t>
  </si>
  <si>
    <t>C0232</t>
  </si>
  <si>
    <t>C0233</t>
  </si>
  <si>
    <t>S024</t>
  </si>
  <si>
    <t>C0234</t>
  </si>
  <si>
    <t>C0235</t>
  </si>
  <si>
    <t>C0236</t>
  </si>
  <si>
    <t>C0237</t>
  </si>
  <si>
    <t>C0238</t>
  </si>
  <si>
    <t>C0239</t>
  </si>
  <si>
    <t>C0240</t>
  </si>
  <si>
    <t>S022</t>
  </si>
  <si>
    <t>C0241</t>
  </si>
  <si>
    <t>C0242</t>
  </si>
  <si>
    <t>C0243</t>
  </si>
  <si>
    <t>C0244</t>
  </si>
  <si>
    <t>C0245</t>
  </si>
  <si>
    <t>C0246</t>
  </si>
  <si>
    <t>C0247</t>
  </si>
  <si>
    <t>C0248</t>
  </si>
  <si>
    <t>C0249</t>
  </si>
  <si>
    <t>C0250</t>
  </si>
  <si>
    <t>C0251</t>
  </si>
  <si>
    <t>C0252</t>
  </si>
  <si>
    <t>C0253</t>
  </si>
  <si>
    <t>C0254</t>
  </si>
  <si>
    <t>C0255</t>
  </si>
  <si>
    <t>C0256</t>
  </si>
  <si>
    <t>C0257</t>
  </si>
  <si>
    <t>C0258</t>
  </si>
  <si>
    <t>C0259</t>
  </si>
  <si>
    <t>C0260</t>
  </si>
  <si>
    <t>C0261</t>
  </si>
  <si>
    <t>C0262</t>
  </si>
  <si>
    <t>S037</t>
  </si>
  <si>
    <t>C0263</t>
  </si>
  <si>
    <t>S019</t>
  </si>
  <si>
    <t>C0264</t>
  </si>
  <si>
    <t>C0265</t>
  </si>
  <si>
    <t>C0266</t>
  </si>
  <si>
    <t>C0267</t>
  </si>
  <si>
    <t>C0268</t>
  </si>
  <si>
    <t>C0269</t>
  </si>
  <si>
    <t>C0270</t>
  </si>
  <si>
    <t>S077</t>
  </si>
  <si>
    <t>C0271</t>
  </si>
  <si>
    <t>C0272</t>
  </si>
  <si>
    <t>C0273</t>
  </si>
  <si>
    <t>C0274</t>
  </si>
  <si>
    <t>C0275</t>
  </si>
  <si>
    <t>C0276</t>
  </si>
  <si>
    <t>C0277</t>
  </si>
  <si>
    <t>C0278</t>
  </si>
  <si>
    <t>C0279</t>
  </si>
  <si>
    <t>C0280</t>
  </si>
  <si>
    <t>C0281</t>
  </si>
  <si>
    <t>C0282</t>
  </si>
  <si>
    <t>C0283</t>
  </si>
  <si>
    <t>C0284</t>
  </si>
  <si>
    <t>C0285</t>
  </si>
  <si>
    <t>C0286</t>
  </si>
  <si>
    <t>C0287</t>
  </si>
  <si>
    <t>C0288</t>
  </si>
  <si>
    <t>C0289</t>
  </si>
  <si>
    <t>C0290</t>
  </si>
  <si>
    <t>C0291</t>
  </si>
  <si>
    <t>C0292</t>
  </si>
  <si>
    <t>C0293</t>
  </si>
  <si>
    <t>C0294</t>
  </si>
  <si>
    <t>C0295</t>
  </si>
  <si>
    <t>C0296</t>
  </si>
  <si>
    <t>C0297</t>
  </si>
  <si>
    <t>C0298</t>
  </si>
  <si>
    <t>C0299</t>
  </si>
  <si>
    <t>C0300</t>
  </si>
  <si>
    <t>C0301</t>
  </si>
  <si>
    <t>C0302</t>
  </si>
  <si>
    <t>C0303</t>
  </si>
  <si>
    <t>C0304</t>
  </si>
  <si>
    <t>C0305</t>
  </si>
  <si>
    <t>C0306</t>
  </si>
  <si>
    <t>C0307</t>
  </si>
  <si>
    <t>C0308</t>
  </si>
  <si>
    <t>C0309</t>
  </si>
  <si>
    <t>C0310</t>
  </si>
  <si>
    <t>C0311</t>
  </si>
  <si>
    <t>C0312</t>
  </si>
  <si>
    <t>C0313</t>
  </si>
  <si>
    <t>C0314</t>
  </si>
  <si>
    <t>S046</t>
  </si>
  <si>
    <t>C0315</t>
  </si>
  <si>
    <t>C0316</t>
  </si>
  <si>
    <t>C0317</t>
  </si>
  <si>
    <t>C0318</t>
  </si>
  <si>
    <t>C0319</t>
  </si>
  <si>
    <t>C0320</t>
  </si>
  <si>
    <t>C0321</t>
  </si>
  <si>
    <t>C0322</t>
  </si>
  <si>
    <t>C0323</t>
  </si>
  <si>
    <t>C0324</t>
  </si>
  <si>
    <t>C0325</t>
  </si>
  <si>
    <t>C0326</t>
  </si>
  <si>
    <t>C0327</t>
  </si>
  <si>
    <t>C0328</t>
  </si>
  <si>
    <t>C0329</t>
  </si>
  <si>
    <t>C0330</t>
  </si>
  <si>
    <t>C0331</t>
  </si>
  <si>
    <t>C0332</t>
  </si>
  <si>
    <t>C0333</t>
  </si>
  <si>
    <t>C0334</t>
  </si>
  <si>
    <t>C0335</t>
  </si>
  <si>
    <t>C0336</t>
  </si>
  <si>
    <t>C0337</t>
  </si>
  <si>
    <t>C0338</t>
  </si>
  <si>
    <t>C0339</t>
  </si>
  <si>
    <t>C0340</t>
  </si>
  <si>
    <t>C0341</t>
  </si>
  <si>
    <t>C0342</t>
  </si>
  <si>
    <t>C0343</t>
  </si>
  <si>
    <t>C0344</t>
  </si>
  <si>
    <t>S073</t>
  </si>
  <si>
    <t>C0345</t>
  </si>
  <si>
    <t>C0346</t>
  </si>
  <si>
    <t>C0347</t>
  </si>
  <si>
    <t>C0348</t>
  </si>
  <si>
    <t>C0349</t>
  </si>
  <si>
    <t>C0350</t>
  </si>
  <si>
    <t>C0351</t>
  </si>
  <si>
    <t>C0352</t>
  </si>
  <si>
    <t>C0353</t>
  </si>
  <si>
    <t>C0354</t>
  </si>
  <si>
    <t>C0355</t>
  </si>
  <si>
    <t>C0356</t>
  </si>
  <si>
    <t>C0357</t>
  </si>
  <si>
    <t>C0358</t>
  </si>
  <si>
    <t>C0359</t>
  </si>
  <si>
    <t>C0360</t>
  </si>
  <si>
    <t>C0361</t>
  </si>
  <si>
    <t>C0362</t>
  </si>
  <si>
    <t>C0363</t>
  </si>
  <si>
    <t>C0364</t>
  </si>
  <si>
    <t>C0365</t>
  </si>
  <si>
    <t>C0366</t>
  </si>
  <si>
    <t>C0367</t>
  </si>
  <si>
    <t>C0368</t>
  </si>
  <si>
    <t>C0369</t>
  </si>
  <si>
    <t>C0370</t>
  </si>
  <si>
    <t>C0371</t>
  </si>
  <si>
    <t>C0372</t>
  </si>
  <si>
    <t>C0373</t>
  </si>
  <si>
    <t>C0374</t>
  </si>
  <si>
    <t>C0375</t>
  </si>
  <si>
    <t>C0376</t>
  </si>
  <si>
    <t>C0377</t>
  </si>
  <si>
    <t>C0378</t>
  </si>
  <si>
    <t>C0379</t>
  </si>
  <si>
    <t>C0380</t>
  </si>
  <si>
    <t>C0381</t>
  </si>
  <si>
    <t>C0382</t>
  </si>
  <si>
    <t>C0383</t>
  </si>
  <si>
    <t>C0384</t>
  </si>
  <si>
    <t>C0385</t>
  </si>
  <si>
    <t>C0386</t>
  </si>
  <si>
    <t>C0387</t>
  </si>
  <si>
    <t>C0388</t>
  </si>
  <si>
    <t>C0389</t>
  </si>
  <si>
    <t>C0390</t>
  </si>
  <si>
    <t>C0391</t>
  </si>
  <si>
    <t>S092</t>
  </si>
  <si>
    <t>C0392</t>
  </si>
  <si>
    <t>S013</t>
  </si>
  <si>
    <t>C0393</t>
  </si>
  <si>
    <t>C0394</t>
  </si>
  <si>
    <t>C0395</t>
  </si>
  <si>
    <t>C0396</t>
  </si>
  <si>
    <t>C0397</t>
  </si>
  <si>
    <t>C0398</t>
  </si>
  <si>
    <t>C0399</t>
  </si>
  <si>
    <t>C0400</t>
  </si>
  <si>
    <t>C0401</t>
  </si>
  <si>
    <t>C0402</t>
  </si>
  <si>
    <t>C0403</t>
  </si>
  <si>
    <t>C0404</t>
  </si>
  <si>
    <t>C0405</t>
  </si>
  <si>
    <t>C0406</t>
  </si>
  <si>
    <t>C0407</t>
  </si>
  <si>
    <t>C0408</t>
  </si>
  <si>
    <t>C0409</t>
  </si>
  <si>
    <t>C0410</t>
  </si>
  <si>
    <t>C0411</t>
  </si>
  <si>
    <t>C0412</t>
  </si>
  <si>
    <t>C0413</t>
  </si>
  <si>
    <t>C0414</t>
  </si>
  <si>
    <t>C0415</t>
  </si>
  <si>
    <t>C0416</t>
  </si>
  <si>
    <t>C0417</t>
  </si>
  <si>
    <t>C0418</t>
  </si>
  <si>
    <t>C0419</t>
  </si>
  <si>
    <t>C0420</t>
  </si>
  <si>
    <t>C0421</t>
  </si>
  <si>
    <t>C0422</t>
  </si>
  <si>
    <t>C0423</t>
  </si>
  <si>
    <t>C0424</t>
  </si>
  <si>
    <t>C0425</t>
  </si>
  <si>
    <t>C0426</t>
  </si>
  <si>
    <t>C0427</t>
  </si>
  <si>
    <t>C0428</t>
  </si>
  <si>
    <t>C0429</t>
  </si>
  <si>
    <t>C0430</t>
  </si>
  <si>
    <t>C0431</t>
  </si>
  <si>
    <t>C0432</t>
  </si>
  <si>
    <t>C0433</t>
  </si>
  <si>
    <t>C0434</t>
  </si>
  <si>
    <t>C0435</t>
  </si>
  <si>
    <t>C0436</t>
  </si>
  <si>
    <t>C0437</t>
  </si>
  <si>
    <t>C0438</t>
  </si>
  <si>
    <t>C0439</t>
  </si>
  <si>
    <t>C0440</t>
  </si>
  <si>
    <t>C0441</t>
  </si>
  <si>
    <t>C0442</t>
  </si>
  <si>
    <t>C0443</t>
  </si>
  <si>
    <t>C0444</t>
  </si>
  <si>
    <t>C0445</t>
  </si>
  <si>
    <t>C0446</t>
  </si>
  <si>
    <t>C0447</t>
  </si>
  <si>
    <t>C0448</t>
  </si>
  <si>
    <t>C0449</t>
  </si>
  <si>
    <t>C0450</t>
  </si>
  <si>
    <t>C0451</t>
  </si>
  <si>
    <t>C0452</t>
  </si>
  <si>
    <t>C0453</t>
  </si>
  <si>
    <t>C0454</t>
  </si>
  <si>
    <t>C0455</t>
  </si>
  <si>
    <t>C0456</t>
  </si>
  <si>
    <t>C0457</t>
  </si>
  <si>
    <t>C0458</t>
  </si>
  <si>
    <t>C0459</t>
  </si>
  <si>
    <t>C0460</t>
  </si>
  <si>
    <t>C0461</t>
  </si>
  <si>
    <t>C0462</t>
  </si>
  <si>
    <t>C0463</t>
  </si>
  <si>
    <t>C0464</t>
  </si>
  <si>
    <t>C0465</t>
  </si>
  <si>
    <t>C0466</t>
  </si>
  <si>
    <t>C0467</t>
  </si>
  <si>
    <t>C0468</t>
  </si>
  <si>
    <t>C0469</t>
  </si>
  <si>
    <t>C0470</t>
  </si>
  <si>
    <t>C0471</t>
  </si>
  <si>
    <t>C0472</t>
  </si>
  <si>
    <t>C0473</t>
  </si>
  <si>
    <t>C0474</t>
  </si>
  <si>
    <t>C0475</t>
  </si>
  <si>
    <t>C0476</t>
  </si>
  <si>
    <t>C0477</t>
  </si>
  <si>
    <t>C0478</t>
  </si>
  <si>
    <t>C0479</t>
  </si>
  <si>
    <t>C0480</t>
  </si>
  <si>
    <t>C0481</t>
  </si>
  <si>
    <t>C0482</t>
  </si>
  <si>
    <t>C0483</t>
  </si>
  <si>
    <t>C0484</t>
  </si>
  <si>
    <t>C0485</t>
  </si>
  <si>
    <t>C0486</t>
  </si>
  <si>
    <t>C0487</t>
  </si>
  <si>
    <t>C0488</t>
  </si>
  <si>
    <t>C0489</t>
  </si>
  <si>
    <t>C0490</t>
  </si>
  <si>
    <t>C0491</t>
  </si>
  <si>
    <t>C0492</t>
  </si>
  <si>
    <t>C0493</t>
  </si>
  <si>
    <t>C0494</t>
  </si>
  <si>
    <t>C0495</t>
  </si>
  <si>
    <t>C0496</t>
  </si>
  <si>
    <t>C0497</t>
  </si>
  <si>
    <t>C0498</t>
  </si>
  <si>
    <t>C0499</t>
  </si>
  <si>
    <t>C0500</t>
  </si>
  <si>
    <t>C0501</t>
  </si>
  <si>
    <t>C0502</t>
  </si>
  <si>
    <t>C0503</t>
  </si>
  <si>
    <t>C0504</t>
  </si>
  <si>
    <t>C0505</t>
  </si>
  <si>
    <t>C0506</t>
  </si>
  <si>
    <t>C0507</t>
  </si>
  <si>
    <t>C0508</t>
  </si>
  <si>
    <t>C0509</t>
  </si>
  <si>
    <t>C0510</t>
  </si>
  <si>
    <t>C0511</t>
  </si>
  <si>
    <t>C0512</t>
  </si>
  <si>
    <t>C0513</t>
  </si>
  <si>
    <t>C0514</t>
  </si>
  <si>
    <t>C0515</t>
  </si>
  <si>
    <t>C0516</t>
  </si>
  <si>
    <t>C0517</t>
  </si>
  <si>
    <t>C0518</t>
  </si>
  <si>
    <t>C0519</t>
  </si>
  <si>
    <t>C0520</t>
  </si>
  <si>
    <t>C0521</t>
  </si>
  <si>
    <t>C0522</t>
  </si>
  <si>
    <t>C0523</t>
  </si>
  <si>
    <t>C0524</t>
  </si>
  <si>
    <t>C0525</t>
  </si>
  <si>
    <t>C0526</t>
  </si>
  <si>
    <t>C0527</t>
  </si>
  <si>
    <t>C0528</t>
  </si>
  <si>
    <t>C0529</t>
  </si>
  <si>
    <t>C0530</t>
  </si>
  <si>
    <t>C0531</t>
  </si>
  <si>
    <t>C0532</t>
  </si>
  <si>
    <t>C0533</t>
  </si>
  <si>
    <t>C0534</t>
  </si>
  <si>
    <t>C0535</t>
  </si>
  <si>
    <t>C0536</t>
  </si>
  <si>
    <t>C0537</t>
  </si>
  <si>
    <t>C0538</t>
  </si>
  <si>
    <t>C0539</t>
  </si>
  <si>
    <t>C0540</t>
  </si>
  <si>
    <t>C0541</t>
  </si>
  <si>
    <t>C0542</t>
  </si>
  <si>
    <t>C0543</t>
  </si>
  <si>
    <t>C0544</t>
  </si>
  <si>
    <t>C0545</t>
  </si>
  <si>
    <t>C0546</t>
  </si>
  <si>
    <t>C0547</t>
  </si>
  <si>
    <t>C0548</t>
  </si>
  <si>
    <t>C0549</t>
  </si>
  <si>
    <t>C0550</t>
  </si>
  <si>
    <t>C0551</t>
  </si>
  <si>
    <t>C0552</t>
  </si>
  <si>
    <t>C0553</t>
  </si>
  <si>
    <t>C0554</t>
  </si>
  <si>
    <t>C0555</t>
  </si>
  <si>
    <t>C0556</t>
  </si>
  <si>
    <t>C0557</t>
  </si>
  <si>
    <t>C0558</t>
  </si>
  <si>
    <t>C0559</t>
  </si>
  <si>
    <t>C0560</t>
  </si>
  <si>
    <t>C0561</t>
  </si>
  <si>
    <t>C0562</t>
  </si>
  <si>
    <t>C0563</t>
  </si>
  <si>
    <t>C0564</t>
  </si>
  <si>
    <t>C0565</t>
  </si>
  <si>
    <t>C0566</t>
  </si>
  <si>
    <t>C0567</t>
  </si>
  <si>
    <t>C0568</t>
  </si>
  <si>
    <t>C0569</t>
  </si>
  <si>
    <t>C0570</t>
  </si>
  <si>
    <t>C0571</t>
  </si>
  <si>
    <t>C0572</t>
  </si>
  <si>
    <t>C0573</t>
  </si>
  <si>
    <t>C0574</t>
  </si>
  <si>
    <t>C0575</t>
  </si>
  <si>
    <t>C0576</t>
  </si>
  <si>
    <t>C0577</t>
  </si>
  <si>
    <t>C0578</t>
  </si>
  <si>
    <t>C0579</t>
  </si>
  <si>
    <t>C0580</t>
  </si>
  <si>
    <t>C0581</t>
  </si>
  <si>
    <t>C0582</t>
  </si>
  <si>
    <t>C0583</t>
  </si>
  <si>
    <t>C0584</t>
  </si>
  <si>
    <t>C0585</t>
  </si>
  <si>
    <t>C0586</t>
  </si>
  <si>
    <t>C0587</t>
  </si>
  <si>
    <t>C0588</t>
  </si>
  <si>
    <t>C0589</t>
  </si>
  <si>
    <t>C0590</t>
  </si>
  <si>
    <t>C0591</t>
  </si>
  <si>
    <t>C0592</t>
  </si>
  <si>
    <t>C0593</t>
  </si>
  <si>
    <t>C0594</t>
  </si>
  <si>
    <t>C0595</t>
  </si>
  <si>
    <t>C0596</t>
  </si>
  <si>
    <t>C0597</t>
  </si>
  <si>
    <t>C0598</t>
  </si>
  <si>
    <t>C0599</t>
  </si>
  <si>
    <t>C0600</t>
  </si>
  <si>
    <t>C0601</t>
  </si>
  <si>
    <t>C0602</t>
  </si>
  <si>
    <t>C0603</t>
  </si>
  <si>
    <t>C0604</t>
  </si>
  <si>
    <t>C0605</t>
  </si>
  <si>
    <t>C0606</t>
  </si>
  <si>
    <t>C0607</t>
  </si>
  <si>
    <t>C0608</t>
  </si>
  <si>
    <t>C0609</t>
  </si>
  <si>
    <t>C0610</t>
  </si>
  <si>
    <t>C0611</t>
  </si>
  <si>
    <t>C0612</t>
  </si>
  <si>
    <t>C0613</t>
  </si>
  <si>
    <t>C0614</t>
  </si>
  <si>
    <t>C0615</t>
  </si>
  <si>
    <t>C0616</t>
  </si>
  <si>
    <t>C0617</t>
  </si>
  <si>
    <t>C0618</t>
  </si>
  <si>
    <t>C0619</t>
  </si>
  <si>
    <t>C0620</t>
  </si>
  <si>
    <t>C0621</t>
  </si>
  <si>
    <t>C0622</t>
  </si>
  <si>
    <t>C0623</t>
  </si>
  <si>
    <t>C0624</t>
  </si>
  <si>
    <t>C0625</t>
  </si>
  <si>
    <t>C0626</t>
  </si>
  <si>
    <t>C0627</t>
  </si>
  <si>
    <t>C0628</t>
  </si>
  <si>
    <t>C0629</t>
  </si>
  <si>
    <t>C0630</t>
  </si>
  <si>
    <t>C0631</t>
  </si>
  <si>
    <t>C0632</t>
  </si>
  <si>
    <t>C0633</t>
  </si>
  <si>
    <t>C0634</t>
  </si>
  <si>
    <t>C0635</t>
  </si>
  <si>
    <t>C0636</t>
  </si>
  <si>
    <t>C0637</t>
  </si>
  <si>
    <t>C0638</t>
  </si>
  <si>
    <t>C0639</t>
  </si>
  <si>
    <t>C0640</t>
  </si>
  <si>
    <t>C0641</t>
  </si>
  <si>
    <t>C0642</t>
  </si>
  <si>
    <t>C0643</t>
  </si>
  <si>
    <t>C0644</t>
  </si>
  <si>
    <t>C0645</t>
  </si>
  <si>
    <t>C0646</t>
  </si>
  <si>
    <t>C0647</t>
  </si>
  <si>
    <t>C0648</t>
  </si>
  <si>
    <t>C0649</t>
  </si>
  <si>
    <t>C0650</t>
  </si>
  <si>
    <t>C0651</t>
  </si>
  <si>
    <t>C0652</t>
  </si>
  <si>
    <t>C0653</t>
  </si>
  <si>
    <t>C0654</t>
  </si>
  <si>
    <t>C0655</t>
  </si>
  <si>
    <t>C0656</t>
  </si>
  <si>
    <t>C0657</t>
  </si>
  <si>
    <t>C0658</t>
  </si>
  <si>
    <t>C0659</t>
  </si>
  <si>
    <t>C0660</t>
  </si>
  <si>
    <t>C0661</t>
  </si>
  <si>
    <t>C0662</t>
  </si>
  <si>
    <t>C0663</t>
  </si>
  <si>
    <t>C0664</t>
  </si>
  <si>
    <t>C0665</t>
  </si>
  <si>
    <t>C0666</t>
  </si>
  <si>
    <t>C0667</t>
  </si>
  <si>
    <t>C0668</t>
  </si>
  <si>
    <t>C0669</t>
  </si>
  <si>
    <t>C0670</t>
  </si>
  <si>
    <t>C0671</t>
  </si>
  <si>
    <t>C0672</t>
  </si>
  <si>
    <t>C0673</t>
  </si>
  <si>
    <t>C0674</t>
  </si>
  <si>
    <t>C0675</t>
  </si>
  <si>
    <t>C0676</t>
  </si>
  <si>
    <t>C0677</t>
  </si>
  <si>
    <t>C0678</t>
  </si>
  <si>
    <t>C0679</t>
  </si>
  <si>
    <t>C0680</t>
  </si>
  <si>
    <t>C0681</t>
  </si>
  <si>
    <t>C0682</t>
  </si>
  <si>
    <t>C0683</t>
  </si>
  <si>
    <t>C0684</t>
  </si>
  <si>
    <t>C0685</t>
  </si>
  <si>
    <t>C0686</t>
  </si>
  <si>
    <t>C0687</t>
  </si>
  <si>
    <t>C0688</t>
  </si>
  <si>
    <t>C0689</t>
  </si>
  <si>
    <t>C0690</t>
  </si>
  <si>
    <t>C0691</t>
  </si>
  <si>
    <t>C0692</t>
  </si>
  <si>
    <t>C0693</t>
  </si>
  <si>
    <t>C0694</t>
  </si>
  <si>
    <t>C0695</t>
  </si>
  <si>
    <t>C0696</t>
  </si>
  <si>
    <t>C0697</t>
  </si>
  <si>
    <t>C0698</t>
  </si>
  <si>
    <t>C0699</t>
  </si>
  <si>
    <t>C0700</t>
  </si>
  <si>
    <t>C0701</t>
  </si>
  <si>
    <t>C0702</t>
  </si>
  <si>
    <t>C0703</t>
  </si>
  <si>
    <t>C0704</t>
  </si>
  <si>
    <t>C0705</t>
  </si>
  <si>
    <t>C0706</t>
  </si>
  <si>
    <t>C0707</t>
  </si>
  <si>
    <t>C0708</t>
  </si>
  <si>
    <t>C0709</t>
  </si>
  <si>
    <t>C0710</t>
  </si>
  <si>
    <t>C0711</t>
  </si>
  <si>
    <t>C0712</t>
  </si>
  <si>
    <t>C0713</t>
  </si>
  <si>
    <t>C0714</t>
  </si>
  <si>
    <t>C0715</t>
  </si>
  <si>
    <t>C0716</t>
  </si>
  <si>
    <t>C0717</t>
  </si>
  <si>
    <t>C0718</t>
  </si>
  <si>
    <t>C0719</t>
  </si>
  <si>
    <t>C0720</t>
  </si>
  <si>
    <t>C0721</t>
  </si>
  <si>
    <t>C0722</t>
  </si>
  <si>
    <t>C0723</t>
  </si>
  <si>
    <t>C0724</t>
  </si>
  <si>
    <t>C0725</t>
  </si>
  <si>
    <t>C0726</t>
  </si>
  <si>
    <t>C0727</t>
  </si>
  <si>
    <t>C0728</t>
  </si>
  <si>
    <t>C0729</t>
  </si>
  <si>
    <t>C0730</t>
  </si>
  <si>
    <t>C0731</t>
  </si>
  <si>
    <t>C0732</t>
  </si>
  <si>
    <t>C0733</t>
  </si>
  <si>
    <t>C0734</t>
  </si>
  <si>
    <t>C0735</t>
  </si>
  <si>
    <t>C0736</t>
  </si>
  <si>
    <t>C0737</t>
  </si>
  <si>
    <t>C0738</t>
  </si>
  <si>
    <t>C0739</t>
  </si>
  <si>
    <t>C0740</t>
  </si>
  <si>
    <t>C0741</t>
  </si>
  <si>
    <t>C0742</t>
  </si>
  <si>
    <t>C0743</t>
  </si>
  <si>
    <t>C0744</t>
  </si>
  <si>
    <t>C0745</t>
  </si>
  <si>
    <t>C0746</t>
  </si>
  <si>
    <t>C0747</t>
  </si>
  <si>
    <t>C0748</t>
  </si>
  <si>
    <t>C0749</t>
  </si>
  <si>
    <t>C0750</t>
  </si>
  <si>
    <t>C0751</t>
  </si>
  <si>
    <t>C0752</t>
  </si>
  <si>
    <t>C0753</t>
  </si>
  <si>
    <t>C0754</t>
  </si>
  <si>
    <t>C0755</t>
  </si>
  <si>
    <t>C0756</t>
  </si>
  <si>
    <t>C0757</t>
  </si>
  <si>
    <t>C0758</t>
  </si>
  <si>
    <t>C0759</t>
  </si>
  <si>
    <t>C0760</t>
  </si>
  <si>
    <t>C0761</t>
  </si>
  <si>
    <t>C0762</t>
  </si>
  <si>
    <t>C0763</t>
  </si>
  <si>
    <t>C0764</t>
  </si>
  <si>
    <t>C0765</t>
  </si>
  <si>
    <t>C0766</t>
  </si>
  <si>
    <t>C0767</t>
  </si>
  <si>
    <t>C0768</t>
  </si>
  <si>
    <t>C0769</t>
  </si>
  <si>
    <t>C0770</t>
  </si>
  <si>
    <t>C0771</t>
  </si>
  <si>
    <t>C0772</t>
  </si>
  <si>
    <t>C0773</t>
  </si>
  <si>
    <t>C0774</t>
  </si>
  <si>
    <t>C0775</t>
  </si>
  <si>
    <t>C0776</t>
  </si>
  <si>
    <t>C0777</t>
  </si>
  <si>
    <t>C0778</t>
  </si>
  <si>
    <t>C0779</t>
  </si>
  <si>
    <t>C0780</t>
  </si>
  <si>
    <t>C0781</t>
  </si>
  <si>
    <t>C0782</t>
  </si>
  <si>
    <t>C0783</t>
  </si>
  <si>
    <t>C0784</t>
  </si>
  <si>
    <t>C0785</t>
  </si>
  <si>
    <t>C0786</t>
  </si>
  <si>
    <t>C0787</t>
  </si>
  <si>
    <t>C0788</t>
  </si>
  <si>
    <t>C0789</t>
  </si>
  <si>
    <t>C0790</t>
  </si>
  <si>
    <t>C0791</t>
  </si>
  <si>
    <t>C0792</t>
  </si>
  <si>
    <t>C0793</t>
  </si>
  <si>
    <t>C0794</t>
  </si>
  <si>
    <t>C0795</t>
  </si>
  <si>
    <t>C0796</t>
  </si>
  <si>
    <t>C0797</t>
  </si>
  <si>
    <t>C0798</t>
  </si>
  <si>
    <t>C0799</t>
  </si>
  <si>
    <t>C0800</t>
  </si>
  <si>
    <t>C0801</t>
  </si>
  <si>
    <t>C0802</t>
  </si>
  <si>
    <t>C0803</t>
  </si>
  <si>
    <t>C0804</t>
  </si>
  <si>
    <t>C0805</t>
  </si>
  <si>
    <t>C0806</t>
  </si>
  <si>
    <t>C0807</t>
  </si>
  <si>
    <t>C0808</t>
  </si>
  <si>
    <t>C0809</t>
  </si>
  <si>
    <t>C0810</t>
  </si>
  <si>
    <t>C0811</t>
  </si>
  <si>
    <t>C0812</t>
  </si>
  <si>
    <t>C0813</t>
  </si>
  <si>
    <t>C0814</t>
  </si>
  <si>
    <t>C0815</t>
  </si>
  <si>
    <t>C0816</t>
  </si>
  <si>
    <t>C0817</t>
  </si>
  <si>
    <t>C0818</t>
  </si>
  <si>
    <t>C0819</t>
  </si>
  <si>
    <t>C0820</t>
  </si>
  <si>
    <t>C0821</t>
  </si>
  <si>
    <t>C0822</t>
  </si>
  <si>
    <t>C0823</t>
  </si>
  <si>
    <t>C0824</t>
  </si>
  <si>
    <t>C0825</t>
  </si>
  <si>
    <t>C0826</t>
  </si>
  <si>
    <t>C0827</t>
  </si>
  <si>
    <t>C0828</t>
  </si>
  <si>
    <t>C0829</t>
  </si>
  <si>
    <t>C0830</t>
  </si>
  <si>
    <t>C0831</t>
  </si>
  <si>
    <t>C0832</t>
  </si>
  <si>
    <t>C0833</t>
  </si>
  <si>
    <t>C0834</t>
  </si>
  <si>
    <t>C0835</t>
  </si>
  <si>
    <t>C0836</t>
  </si>
  <si>
    <t>C0837</t>
  </si>
  <si>
    <t>C0838</t>
  </si>
  <si>
    <t>C0839</t>
  </si>
  <si>
    <t>C0840</t>
  </si>
  <si>
    <t>C0841</t>
  </si>
  <si>
    <t>C0842</t>
  </si>
  <si>
    <t>C0843</t>
  </si>
  <si>
    <t>C0844</t>
  </si>
  <si>
    <t>C0845</t>
  </si>
  <si>
    <t>C0846</t>
  </si>
  <si>
    <t>C0847</t>
  </si>
  <si>
    <t>C0848</t>
  </si>
  <si>
    <t>C0849</t>
  </si>
  <si>
    <t>C0850</t>
  </si>
  <si>
    <t>C0851</t>
  </si>
  <si>
    <t>C0852</t>
  </si>
  <si>
    <t>C0853</t>
  </si>
  <si>
    <t>C0854</t>
  </si>
  <si>
    <t>C0855</t>
  </si>
  <si>
    <t>C0856</t>
  </si>
  <si>
    <t>C0857</t>
  </si>
  <si>
    <t>C0858</t>
  </si>
  <si>
    <t>C0859</t>
  </si>
  <si>
    <t>C0860</t>
  </si>
  <si>
    <t>C0861</t>
  </si>
  <si>
    <t>C0862</t>
  </si>
  <si>
    <t>C0863</t>
  </si>
  <si>
    <t>C0864</t>
  </si>
  <si>
    <t>C0865</t>
  </si>
  <si>
    <t>C0866</t>
  </si>
  <si>
    <t>C0867</t>
  </si>
  <si>
    <t>C0868</t>
  </si>
  <si>
    <t>C0869</t>
  </si>
  <si>
    <t>C0870</t>
  </si>
  <si>
    <t>C0871</t>
  </si>
  <si>
    <t>C0872</t>
  </si>
  <si>
    <t>C0873</t>
  </si>
  <si>
    <t>C0874</t>
  </si>
  <si>
    <t>C0875</t>
  </si>
  <si>
    <t>C0876</t>
  </si>
  <si>
    <t>C0877</t>
  </si>
  <si>
    <t>C0878</t>
  </si>
  <si>
    <t>C0879</t>
  </si>
  <si>
    <t>C0880</t>
  </si>
  <si>
    <t>C0881</t>
  </si>
  <si>
    <t>C0882</t>
  </si>
  <si>
    <t>C0883</t>
  </si>
  <si>
    <t>C0884</t>
  </si>
  <si>
    <t>C0885</t>
  </si>
  <si>
    <t>C0886</t>
  </si>
  <si>
    <t>C0887</t>
  </si>
  <si>
    <t>C0888</t>
  </si>
  <si>
    <t>C0889</t>
  </si>
  <si>
    <t>C0890</t>
  </si>
  <si>
    <t>C0891</t>
  </si>
  <si>
    <t>C0892</t>
  </si>
  <si>
    <t>C0893</t>
  </si>
  <si>
    <t>C0894</t>
  </si>
  <si>
    <t>C0895</t>
  </si>
  <si>
    <t>C0896</t>
  </si>
  <si>
    <t>C0897</t>
  </si>
  <si>
    <t>C0898</t>
  </si>
  <si>
    <t>C0899</t>
  </si>
  <si>
    <t>C0900</t>
  </si>
  <si>
    <t>C0901</t>
  </si>
  <si>
    <t>C0902</t>
  </si>
  <si>
    <t>C0903</t>
  </si>
  <si>
    <t>C0904</t>
  </si>
  <si>
    <t>C0905</t>
  </si>
  <si>
    <t>C0906</t>
  </si>
  <si>
    <t>C0907</t>
  </si>
  <si>
    <t>C0908</t>
  </si>
  <si>
    <t>C0909</t>
  </si>
  <si>
    <t>C0910</t>
  </si>
  <si>
    <t>C0911</t>
  </si>
  <si>
    <t>C0912</t>
  </si>
  <si>
    <t>C0913</t>
  </si>
  <si>
    <t>C0914</t>
  </si>
  <si>
    <t>C0915</t>
  </si>
  <si>
    <t>C0916</t>
  </si>
  <si>
    <t>C0917</t>
  </si>
  <si>
    <t>C0918</t>
  </si>
  <si>
    <t>C0919</t>
  </si>
  <si>
    <t>C0920</t>
  </si>
  <si>
    <t>C0921</t>
  </si>
  <si>
    <t>C0922</t>
  </si>
  <si>
    <t>C0923</t>
  </si>
  <si>
    <t>C0924</t>
  </si>
  <si>
    <t>C0925</t>
  </si>
  <si>
    <t>C0926</t>
  </si>
  <si>
    <t>C0927</t>
  </si>
  <si>
    <t>C0928</t>
  </si>
  <si>
    <t>C0929</t>
  </si>
  <si>
    <t>C0930</t>
  </si>
  <si>
    <t>C0931</t>
  </si>
  <si>
    <t>C0932</t>
  </si>
  <si>
    <t>C0933</t>
  </si>
  <si>
    <t>C0934</t>
  </si>
  <si>
    <t>C0935</t>
  </si>
  <si>
    <t>C0936</t>
  </si>
  <si>
    <t>C0937</t>
  </si>
  <si>
    <t>C0938</t>
  </si>
  <si>
    <t>C0939</t>
  </si>
  <si>
    <t>C0940</t>
  </si>
  <si>
    <t>C0941</t>
  </si>
  <si>
    <t>C0942</t>
  </si>
  <si>
    <t>C0943</t>
  </si>
  <si>
    <t>C0944</t>
  </si>
  <si>
    <t>C0945</t>
  </si>
  <si>
    <t>C0946</t>
  </si>
  <si>
    <t>C0947</t>
  </si>
  <si>
    <t>C0948</t>
  </si>
  <si>
    <t>C0949</t>
  </si>
  <si>
    <t>C0950</t>
  </si>
  <si>
    <t>C0951</t>
  </si>
  <si>
    <t>C0952</t>
  </si>
  <si>
    <t>C0953</t>
  </si>
  <si>
    <t>C0954</t>
  </si>
  <si>
    <t>C0955</t>
  </si>
  <si>
    <t>C0956</t>
  </si>
  <si>
    <t>C0957</t>
  </si>
  <si>
    <t>C0958</t>
  </si>
  <si>
    <t>C0959</t>
  </si>
  <si>
    <t>C0960</t>
  </si>
  <si>
    <t>C0961</t>
  </si>
  <si>
    <t>C0962</t>
  </si>
  <si>
    <t>C0963</t>
  </si>
  <si>
    <t>C0964</t>
  </si>
  <si>
    <t>C0965</t>
  </si>
  <si>
    <t>C0966</t>
  </si>
  <si>
    <t>C0967</t>
  </si>
  <si>
    <t>C0968</t>
  </si>
  <si>
    <t>C0980</t>
  </si>
  <si>
    <t>C0981</t>
  </si>
  <si>
    <t>C0987</t>
  </si>
  <si>
    <t>C0988</t>
  </si>
  <si>
    <t>C0989</t>
  </si>
  <si>
    <t>C0990</t>
  </si>
  <si>
    <t>C0991</t>
  </si>
  <si>
    <t>car_sold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</si>
</sst>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83D43-130B-41EF-82E2-111BEF8ED9FF}">
  <dimension ref="A1:F977"/>
  <sheetViews>
    <sheetView tabSelected="1" workbookViewId="0">
      <selection activeCell="K8" sqref="K8"/>
    </sheetView>
  </sheetViews>
  <sheetFormatPr defaultRowHeight="14.4" x14ac:dyDescent="0.3"/>
  <cols>
    <col min="6" max="6" width="15.88671875" style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1081</v>
      </c>
      <c r="F1" s="1" t="s">
        <v>4</v>
      </c>
    </row>
    <row r="2" spans="1:6" x14ac:dyDescent="0.3">
      <c r="A2">
        <v>1</v>
      </c>
      <c r="B2" t="s">
        <v>5</v>
      </c>
      <c r="C2" t="s">
        <v>6</v>
      </c>
      <c r="D2">
        <v>14976</v>
      </c>
      <c r="E2">
        <f>D2+600</f>
        <v>15576</v>
      </c>
      <c r="F2" s="1">
        <v>40483</v>
      </c>
    </row>
    <row r="3" spans="1:6" x14ac:dyDescent="0.3">
      <c r="A3">
        <v>2</v>
      </c>
      <c r="B3" t="s">
        <v>7</v>
      </c>
      <c r="C3" t="s">
        <v>8</v>
      </c>
      <c r="D3">
        <v>11133</v>
      </c>
      <c r="E3">
        <f t="shared" ref="E3:E9" si="0">D3+600</f>
        <v>11733</v>
      </c>
      <c r="F3" s="1">
        <v>40249</v>
      </c>
    </row>
    <row r="4" spans="1:6" x14ac:dyDescent="0.3">
      <c r="A4">
        <v>3</v>
      </c>
      <c r="B4" t="s">
        <v>9</v>
      </c>
      <c r="C4" t="s">
        <v>10</v>
      </c>
      <c r="D4">
        <v>12803</v>
      </c>
      <c r="E4">
        <f t="shared" si="0"/>
        <v>13403</v>
      </c>
      <c r="F4" s="1">
        <v>40340</v>
      </c>
    </row>
    <row r="5" spans="1:6" x14ac:dyDescent="0.3">
      <c r="A5">
        <v>4</v>
      </c>
      <c r="B5" t="s">
        <v>11</v>
      </c>
      <c r="C5" t="s">
        <v>12</v>
      </c>
      <c r="D5">
        <v>16014</v>
      </c>
      <c r="E5">
        <f t="shared" si="0"/>
        <v>16614</v>
      </c>
      <c r="F5" s="1">
        <v>40464</v>
      </c>
    </row>
    <row r="6" spans="1:6" x14ac:dyDescent="0.3">
      <c r="A6">
        <v>5</v>
      </c>
      <c r="B6" t="s">
        <v>13</v>
      </c>
      <c r="C6" t="s">
        <v>14</v>
      </c>
      <c r="D6">
        <v>17274</v>
      </c>
      <c r="E6">
        <f t="shared" si="0"/>
        <v>17874</v>
      </c>
      <c r="F6" s="1">
        <v>40295</v>
      </c>
    </row>
    <row r="7" spans="1:6" x14ac:dyDescent="0.3">
      <c r="A7">
        <v>6</v>
      </c>
      <c r="B7" t="s">
        <v>15</v>
      </c>
      <c r="C7" t="s">
        <v>16</v>
      </c>
      <c r="D7">
        <v>16225</v>
      </c>
      <c r="E7">
        <f t="shared" si="0"/>
        <v>16825</v>
      </c>
      <c r="F7" s="1">
        <v>40261</v>
      </c>
    </row>
    <row r="8" spans="1:6" x14ac:dyDescent="0.3">
      <c r="A8">
        <v>7</v>
      </c>
      <c r="B8" t="s">
        <v>17</v>
      </c>
      <c r="C8" t="s">
        <v>18</v>
      </c>
      <c r="D8">
        <v>10845</v>
      </c>
      <c r="E8">
        <f t="shared" si="0"/>
        <v>11445</v>
      </c>
      <c r="F8" s="1">
        <v>40459</v>
      </c>
    </row>
    <row r="9" spans="1:6" x14ac:dyDescent="0.3">
      <c r="A9">
        <v>8</v>
      </c>
      <c r="B9" t="s">
        <v>19</v>
      </c>
      <c r="C9" t="s">
        <v>20</v>
      </c>
      <c r="D9">
        <v>11375</v>
      </c>
      <c r="E9">
        <f t="shared" si="0"/>
        <v>11975</v>
      </c>
      <c r="F9" s="1">
        <v>40550</v>
      </c>
    </row>
    <row r="10" spans="1:6" x14ac:dyDescent="0.3">
      <c r="A10">
        <v>9</v>
      </c>
      <c r="B10" t="s">
        <v>21</v>
      </c>
      <c r="C10" t="s">
        <v>22</v>
      </c>
      <c r="D10">
        <v>10960</v>
      </c>
      <c r="E10">
        <f>D10+200</f>
        <v>11160</v>
      </c>
      <c r="F10" s="1">
        <v>40361</v>
      </c>
    </row>
    <row r="11" spans="1:6" x14ac:dyDescent="0.3">
      <c r="A11">
        <v>10</v>
      </c>
      <c r="B11" t="s">
        <v>23</v>
      </c>
      <c r="C11" t="s">
        <v>24</v>
      </c>
      <c r="D11">
        <v>18616</v>
      </c>
      <c r="E11">
        <f t="shared" ref="E11:E26" si="1">D11+200</f>
        <v>18816</v>
      </c>
      <c r="F11" s="1">
        <v>40564</v>
      </c>
    </row>
    <row r="12" spans="1:6" x14ac:dyDescent="0.3">
      <c r="A12">
        <v>11</v>
      </c>
      <c r="B12" t="s">
        <v>25</v>
      </c>
      <c r="C12" t="s">
        <v>26</v>
      </c>
      <c r="D12">
        <v>19999</v>
      </c>
      <c r="E12">
        <f t="shared" si="1"/>
        <v>20199</v>
      </c>
      <c r="F12" s="1">
        <v>40473</v>
      </c>
    </row>
    <row r="13" spans="1:6" x14ac:dyDescent="0.3">
      <c r="A13">
        <v>12</v>
      </c>
      <c r="B13" t="s">
        <v>27</v>
      </c>
      <c r="C13" t="s">
        <v>28</v>
      </c>
      <c r="D13">
        <v>11185</v>
      </c>
      <c r="E13">
        <f t="shared" si="1"/>
        <v>11385</v>
      </c>
      <c r="F13" s="1">
        <v>40525</v>
      </c>
    </row>
    <row r="14" spans="1:6" x14ac:dyDescent="0.3">
      <c r="A14">
        <v>13</v>
      </c>
      <c r="B14" t="s">
        <v>29</v>
      </c>
      <c r="C14" t="s">
        <v>30</v>
      </c>
      <c r="D14">
        <v>11407</v>
      </c>
      <c r="E14">
        <f t="shared" si="1"/>
        <v>11607</v>
      </c>
      <c r="F14" s="1">
        <v>40418</v>
      </c>
    </row>
    <row r="15" spans="1:6" x14ac:dyDescent="0.3">
      <c r="A15">
        <v>14</v>
      </c>
      <c r="B15" t="s">
        <v>31</v>
      </c>
      <c r="C15" t="s">
        <v>32</v>
      </c>
      <c r="D15">
        <v>17571</v>
      </c>
      <c r="E15">
        <f t="shared" si="1"/>
        <v>17771</v>
      </c>
      <c r="F15" s="1">
        <v>40407</v>
      </c>
    </row>
    <row r="16" spans="1:6" x14ac:dyDescent="0.3">
      <c r="A16">
        <v>15</v>
      </c>
      <c r="B16" t="s">
        <v>33</v>
      </c>
      <c r="C16" t="s">
        <v>34</v>
      </c>
      <c r="D16">
        <v>15058</v>
      </c>
      <c r="E16">
        <f t="shared" si="1"/>
        <v>15258</v>
      </c>
      <c r="F16" s="1">
        <v>40523</v>
      </c>
    </row>
    <row r="17" spans="1:6" x14ac:dyDescent="0.3">
      <c r="A17">
        <v>16</v>
      </c>
      <c r="B17" t="s">
        <v>35</v>
      </c>
      <c r="C17" t="s">
        <v>36</v>
      </c>
      <c r="D17">
        <v>13868</v>
      </c>
      <c r="E17">
        <f t="shared" si="1"/>
        <v>14068</v>
      </c>
      <c r="F17" s="1">
        <v>40376</v>
      </c>
    </row>
    <row r="18" spans="1:6" x14ac:dyDescent="0.3">
      <c r="A18">
        <v>17</v>
      </c>
      <c r="B18" t="s">
        <v>37</v>
      </c>
      <c r="C18" t="s">
        <v>38</v>
      </c>
      <c r="D18">
        <v>14518</v>
      </c>
      <c r="E18">
        <f t="shared" si="1"/>
        <v>14718</v>
      </c>
      <c r="F18" s="1">
        <v>40380</v>
      </c>
    </row>
    <row r="19" spans="1:6" x14ac:dyDescent="0.3">
      <c r="A19">
        <v>18</v>
      </c>
      <c r="B19" t="s">
        <v>39</v>
      </c>
      <c r="C19" t="s">
        <v>40</v>
      </c>
      <c r="D19">
        <v>13380</v>
      </c>
      <c r="E19">
        <f t="shared" si="1"/>
        <v>13580</v>
      </c>
      <c r="F19" s="1">
        <v>40327</v>
      </c>
    </row>
    <row r="20" spans="1:6" x14ac:dyDescent="0.3">
      <c r="A20">
        <v>19</v>
      </c>
      <c r="B20" t="s">
        <v>41</v>
      </c>
      <c r="C20" t="s">
        <v>42</v>
      </c>
      <c r="D20">
        <v>16309</v>
      </c>
      <c r="E20">
        <f t="shared" si="1"/>
        <v>16509</v>
      </c>
      <c r="F20" s="1">
        <v>40320</v>
      </c>
    </row>
    <row r="21" spans="1:6" x14ac:dyDescent="0.3">
      <c r="A21">
        <v>20</v>
      </c>
      <c r="B21" t="s">
        <v>43</v>
      </c>
      <c r="C21" t="s">
        <v>44</v>
      </c>
      <c r="D21">
        <v>15107</v>
      </c>
      <c r="E21">
        <f t="shared" si="1"/>
        <v>15307</v>
      </c>
      <c r="F21" s="1">
        <v>40367</v>
      </c>
    </row>
    <row r="22" spans="1:6" x14ac:dyDescent="0.3">
      <c r="A22">
        <v>21</v>
      </c>
      <c r="B22" t="s">
        <v>45</v>
      </c>
      <c r="C22" t="s">
        <v>46</v>
      </c>
      <c r="D22">
        <v>18071</v>
      </c>
      <c r="E22">
        <f t="shared" si="1"/>
        <v>18271</v>
      </c>
      <c r="F22" s="1">
        <v>40322</v>
      </c>
    </row>
    <row r="23" spans="1:6" x14ac:dyDescent="0.3">
      <c r="A23">
        <v>22</v>
      </c>
      <c r="B23" t="s">
        <v>47</v>
      </c>
      <c r="C23" t="s">
        <v>48</v>
      </c>
      <c r="D23">
        <v>18005</v>
      </c>
      <c r="E23">
        <f t="shared" si="1"/>
        <v>18205</v>
      </c>
      <c r="F23" s="1">
        <v>40467</v>
      </c>
    </row>
    <row r="24" spans="1:6" x14ac:dyDescent="0.3">
      <c r="A24">
        <v>23</v>
      </c>
      <c r="B24" t="s">
        <v>49</v>
      </c>
      <c r="C24" t="s">
        <v>50</v>
      </c>
      <c r="D24">
        <v>14412</v>
      </c>
      <c r="E24">
        <f t="shared" si="1"/>
        <v>14612</v>
      </c>
      <c r="F24" s="1">
        <v>40524</v>
      </c>
    </row>
    <row r="25" spans="1:6" x14ac:dyDescent="0.3">
      <c r="A25">
        <v>24</v>
      </c>
      <c r="B25" t="s">
        <v>51</v>
      </c>
      <c r="C25" t="s">
        <v>52</v>
      </c>
      <c r="D25">
        <v>17700</v>
      </c>
      <c r="E25">
        <f t="shared" si="1"/>
        <v>17900</v>
      </c>
      <c r="F25" s="1">
        <v>40270</v>
      </c>
    </row>
    <row r="26" spans="1:6" x14ac:dyDescent="0.3">
      <c r="A26">
        <v>25</v>
      </c>
      <c r="B26" t="s">
        <v>53</v>
      </c>
      <c r="C26" t="s">
        <v>54</v>
      </c>
      <c r="D26">
        <v>16686</v>
      </c>
      <c r="E26">
        <f t="shared" si="1"/>
        <v>16886</v>
      </c>
      <c r="F26" s="1">
        <v>40372</v>
      </c>
    </row>
    <row r="27" spans="1:6" x14ac:dyDescent="0.3">
      <c r="A27">
        <v>26</v>
      </c>
      <c r="B27" t="s">
        <v>55</v>
      </c>
      <c r="C27" t="s">
        <v>56</v>
      </c>
      <c r="D27">
        <v>17130</v>
      </c>
      <c r="E27">
        <f>D27+1000</f>
        <v>18130</v>
      </c>
      <c r="F27" s="1">
        <v>40469</v>
      </c>
    </row>
    <row r="28" spans="1:6" x14ac:dyDescent="0.3">
      <c r="A28">
        <v>27</v>
      </c>
      <c r="B28" t="s">
        <v>57</v>
      </c>
      <c r="C28" t="s">
        <v>58</v>
      </c>
      <c r="D28">
        <v>13667</v>
      </c>
      <c r="E28">
        <f t="shared" ref="E28:E41" si="2">D28+1000</f>
        <v>14667</v>
      </c>
      <c r="F28" s="1">
        <v>40341</v>
      </c>
    </row>
    <row r="29" spans="1:6" x14ac:dyDescent="0.3">
      <c r="A29">
        <v>28</v>
      </c>
      <c r="B29" t="s">
        <v>59</v>
      </c>
      <c r="C29" t="s">
        <v>60</v>
      </c>
      <c r="D29">
        <v>14812</v>
      </c>
      <c r="E29">
        <f t="shared" si="2"/>
        <v>15812</v>
      </c>
      <c r="F29" s="1">
        <v>40265</v>
      </c>
    </row>
    <row r="30" spans="1:6" x14ac:dyDescent="0.3">
      <c r="A30">
        <v>29</v>
      </c>
      <c r="B30" t="s">
        <v>19</v>
      </c>
      <c r="C30" t="s">
        <v>61</v>
      </c>
      <c r="D30">
        <v>15108</v>
      </c>
      <c r="E30">
        <f t="shared" si="2"/>
        <v>16108</v>
      </c>
      <c r="F30" s="1">
        <v>40217</v>
      </c>
    </row>
    <row r="31" spans="1:6" x14ac:dyDescent="0.3">
      <c r="A31">
        <v>30</v>
      </c>
      <c r="B31" t="s">
        <v>62</v>
      </c>
      <c r="C31" t="s">
        <v>63</v>
      </c>
      <c r="D31">
        <v>12636</v>
      </c>
      <c r="E31">
        <f t="shared" si="2"/>
        <v>13636</v>
      </c>
      <c r="F31" s="1">
        <v>40447</v>
      </c>
    </row>
    <row r="32" spans="1:6" x14ac:dyDescent="0.3">
      <c r="A32">
        <v>31</v>
      </c>
      <c r="B32" t="s">
        <v>49</v>
      </c>
      <c r="C32" t="s">
        <v>64</v>
      </c>
      <c r="D32">
        <v>12287</v>
      </c>
      <c r="E32">
        <f t="shared" si="2"/>
        <v>13287</v>
      </c>
      <c r="F32" s="1">
        <v>40272</v>
      </c>
    </row>
    <row r="33" spans="1:6" x14ac:dyDescent="0.3">
      <c r="A33">
        <v>32</v>
      </c>
      <c r="B33" t="s">
        <v>65</v>
      </c>
      <c r="C33" t="s">
        <v>66</v>
      </c>
      <c r="D33">
        <v>18049</v>
      </c>
      <c r="E33">
        <f t="shared" si="2"/>
        <v>19049</v>
      </c>
      <c r="F33" s="1">
        <v>40405</v>
      </c>
    </row>
    <row r="34" spans="1:6" x14ac:dyDescent="0.3">
      <c r="A34">
        <v>33</v>
      </c>
      <c r="B34" t="s">
        <v>67</v>
      </c>
      <c r="C34" t="s">
        <v>68</v>
      </c>
      <c r="D34">
        <v>11149</v>
      </c>
      <c r="E34">
        <f t="shared" si="2"/>
        <v>12149</v>
      </c>
      <c r="F34" s="1">
        <v>40473</v>
      </c>
    </row>
    <row r="35" spans="1:6" x14ac:dyDescent="0.3">
      <c r="A35">
        <v>34</v>
      </c>
      <c r="B35" t="s">
        <v>69</v>
      </c>
      <c r="C35" t="s">
        <v>70</v>
      </c>
      <c r="D35">
        <v>19663</v>
      </c>
      <c r="E35">
        <f t="shared" si="2"/>
        <v>20663</v>
      </c>
      <c r="F35" s="1">
        <v>40341</v>
      </c>
    </row>
    <row r="36" spans="1:6" x14ac:dyDescent="0.3">
      <c r="A36">
        <v>35</v>
      </c>
      <c r="B36" t="s">
        <v>71</v>
      </c>
      <c r="C36" t="s">
        <v>72</v>
      </c>
      <c r="D36">
        <v>10420</v>
      </c>
      <c r="E36">
        <f t="shared" si="2"/>
        <v>11420</v>
      </c>
      <c r="F36" s="1">
        <v>40239</v>
      </c>
    </row>
    <row r="37" spans="1:6" x14ac:dyDescent="0.3">
      <c r="A37">
        <v>36</v>
      </c>
      <c r="B37" t="s">
        <v>73</v>
      </c>
      <c r="C37" t="s">
        <v>74</v>
      </c>
      <c r="D37">
        <v>14705</v>
      </c>
      <c r="E37">
        <f t="shared" si="2"/>
        <v>15705</v>
      </c>
      <c r="F37" s="1">
        <v>40503</v>
      </c>
    </row>
    <row r="38" spans="1:6" x14ac:dyDescent="0.3">
      <c r="A38">
        <v>37</v>
      </c>
      <c r="B38" t="s">
        <v>53</v>
      </c>
      <c r="C38" t="s">
        <v>75</v>
      </c>
      <c r="D38">
        <v>13328</v>
      </c>
      <c r="E38">
        <f t="shared" si="2"/>
        <v>14328</v>
      </c>
      <c r="F38" s="1">
        <v>40292</v>
      </c>
    </row>
    <row r="39" spans="1:6" x14ac:dyDescent="0.3">
      <c r="A39">
        <v>38</v>
      </c>
      <c r="B39" t="s">
        <v>76</v>
      </c>
      <c r="C39" t="s">
        <v>77</v>
      </c>
      <c r="D39">
        <v>15863</v>
      </c>
      <c r="E39">
        <f t="shared" si="2"/>
        <v>16863</v>
      </c>
      <c r="F39" s="1">
        <v>40236</v>
      </c>
    </row>
    <row r="40" spans="1:6" x14ac:dyDescent="0.3">
      <c r="A40">
        <v>39</v>
      </c>
      <c r="B40" t="s">
        <v>78</v>
      </c>
      <c r="C40" t="s">
        <v>79</v>
      </c>
      <c r="D40">
        <v>15710</v>
      </c>
      <c r="E40">
        <f t="shared" si="2"/>
        <v>16710</v>
      </c>
      <c r="F40" s="1">
        <v>40495</v>
      </c>
    </row>
    <row r="41" spans="1:6" x14ac:dyDescent="0.3">
      <c r="A41">
        <v>40</v>
      </c>
      <c r="B41" t="s">
        <v>5</v>
      </c>
      <c r="C41" t="s">
        <v>80</v>
      </c>
      <c r="D41">
        <v>14025</v>
      </c>
      <c r="E41">
        <f t="shared" si="2"/>
        <v>15025</v>
      </c>
      <c r="F41" s="1">
        <v>40378</v>
      </c>
    </row>
    <row r="42" spans="1:6" x14ac:dyDescent="0.3">
      <c r="A42">
        <v>41</v>
      </c>
      <c r="B42" t="s">
        <v>73</v>
      </c>
      <c r="C42" t="s">
        <v>81</v>
      </c>
      <c r="D42">
        <v>13888</v>
      </c>
      <c r="E42">
        <f>D42+456</f>
        <v>14344</v>
      </c>
      <c r="F42" s="1">
        <v>40314</v>
      </c>
    </row>
    <row r="43" spans="1:6" x14ac:dyDescent="0.3">
      <c r="A43">
        <v>42</v>
      </c>
      <c r="B43" t="s">
        <v>82</v>
      </c>
      <c r="C43" t="s">
        <v>83</v>
      </c>
      <c r="D43">
        <v>13935</v>
      </c>
      <c r="E43">
        <f t="shared" ref="E43:E55" si="3">D43+456</f>
        <v>14391</v>
      </c>
      <c r="F43" s="1">
        <v>40369</v>
      </c>
    </row>
    <row r="44" spans="1:6" x14ac:dyDescent="0.3">
      <c r="A44">
        <v>43</v>
      </c>
      <c r="B44" t="s">
        <v>71</v>
      </c>
      <c r="C44" t="s">
        <v>84</v>
      </c>
      <c r="D44">
        <v>14614</v>
      </c>
      <c r="E44">
        <f t="shared" si="3"/>
        <v>15070</v>
      </c>
      <c r="F44" s="1">
        <v>40406</v>
      </c>
    </row>
    <row r="45" spans="1:6" x14ac:dyDescent="0.3">
      <c r="A45">
        <v>44</v>
      </c>
      <c r="B45" t="s">
        <v>85</v>
      </c>
      <c r="C45" t="s">
        <v>86</v>
      </c>
      <c r="D45">
        <v>14128</v>
      </c>
      <c r="E45">
        <f t="shared" si="3"/>
        <v>14584</v>
      </c>
      <c r="F45" s="1">
        <v>40437</v>
      </c>
    </row>
    <row r="46" spans="1:6" x14ac:dyDescent="0.3">
      <c r="A46">
        <v>45</v>
      </c>
      <c r="B46" t="s">
        <v>87</v>
      </c>
      <c r="C46" t="s">
        <v>88</v>
      </c>
      <c r="D46">
        <v>13899</v>
      </c>
      <c r="E46">
        <f t="shared" si="3"/>
        <v>14355</v>
      </c>
      <c r="F46" s="1">
        <v>40427</v>
      </c>
    </row>
    <row r="47" spans="1:6" x14ac:dyDescent="0.3">
      <c r="A47">
        <v>46</v>
      </c>
      <c r="B47" t="s">
        <v>89</v>
      </c>
      <c r="C47" t="s">
        <v>90</v>
      </c>
      <c r="D47">
        <v>16636</v>
      </c>
      <c r="E47">
        <f t="shared" si="3"/>
        <v>17092</v>
      </c>
      <c r="F47" s="1">
        <v>40548</v>
      </c>
    </row>
    <row r="48" spans="1:6" x14ac:dyDescent="0.3">
      <c r="A48">
        <v>47</v>
      </c>
      <c r="B48" t="s">
        <v>91</v>
      </c>
      <c r="C48" t="s">
        <v>92</v>
      </c>
      <c r="D48">
        <v>18616</v>
      </c>
      <c r="E48">
        <f t="shared" si="3"/>
        <v>19072</v>
      </c>
      <c r="F48" s="1">
        <v>40440</v>
      </c>
    </row>
    <row r="49" spans="1:6" x14ac:dyDescent="0.3">
      <c r="A49">
        <v>48</v>
      </c>
      <c r="B49" t="s">
        <v>11</v>
      </c>
      <c r="C49" t="s">
        <v>93</v>
      </c>
      <c r="D49">
        <v>19693</v>
      </c>
      <c r="E49">
        <f t="shared" si="3"/>
        <v>20149</v>
      </c>
      <c r="F49" s="1">
        <v>40338</v>
      </c>
    </row>
    <row r="50" spans="1:6" x14ac:dyDescent="0.3">
      <c r="A50">
        <v>49</v>
      </c>
      <c r="B50" t="s">
        <v>33</v>
      </c>
      <c r="C50" t="s">
        <v>94</v>
      </c>
      <c r="D50">
        <v>10683</v>
      </c>
      <c r="E50">
        <f t="shared" si="3"/>
        <v>11139</v>
      </c>
      <c r="F50" s="1">
        <v>40419</v>
      </c>
    </row>
    <row r="51" spans="1:6" x14ac:dyDescent="0.3">
      <c r="A51">
        <v>50</v>
      </c>
      <c r="B51" t="s">
        <v>23</v>
      </c>
      <c r="C51" t="s">
        <v>95</v>
      </c>
      <c r="D51">
        <v>19407</v>
      </c>
      <c r="E51">
        <f t="shared" si="3"/>
        <v>19863</v>
      </c>
      <c r="F51" s="1">
        <v>40309</v>
      </c>
    </row>
    <row r="52" spans="1:6" x14ac:dyDescent="0.3">
      <c r="A52">
        <v>51</v>
      </c>
      <c r="B52" t="s">
        <v>96</v>
      </c>
      <c r="C52" t="s">
        <v>97</v>
      </c>
      <c r="D52">
        <v>17905</v>
      </c>
      <c r="E52">
        <f t="shared" si="3"/>
        <v>18361</v>
      </c>
      <c r="F52" s="1">
        <v>40451</v>
      </c>
    </row>
    <row r="53" spans="1:6" x14ac:dyDescent="0.3">
      <c r="A53">
        <v>52</v>
      </c>
      <c r="B53" t="s">
        <v>98</v>
      </c>
      <c r="C53" t="s">
        <v>99</v>
      </c>
      <c r="D53">
        <v>10847</v>
      </c>
      <c r="E53">
        <f t="shared" si="3"/>
        <v>11303</v>
      </c>
      <c r="F53" s="1">
        <v>40538</v>
      </c>
    </row>
    <row r="54" spans="1:6" x14ac:dyDescent="0.3">
      <c r="A54">
        <v>53</v>
      </c>
      <c r="B54" t="s">
        <v>100</v>
      </c>
      <c r="C54" t="s">
        <v>101</v>
      </c>
      <c r="D54">
        <v>13073</v>
      </c>
      <c r="E54">
        <f t="shared" si="3"/>
        <v>13529</v>
      </c>
      <c r="F54" s="1">
        <v>40369</v>
      </c>
    </row>
    <row r="55" spans="1:6" x14ac:dyDescent="0.3">
      <c r="A55">
        <v>54</v>
      </c>
      <c r="B55" t="s">
        <v>102</v>
      </c>
      <c r="C55" t="s">
        <v>103</v>
      </c>
      <c r="D55">
        <v>17508</v>
      </c>
      <c r="E55">
        <f t="shared" si="3"/>
        <v>17964</v>
      </c>
      <c r="F55" s="1">
        <v>40460</v>
      </c>
    </row>
    <row r="56" spans="1:6" x14ac:dyDescent="0.3">
      <c r="A56">
        <v>55</v>
      </c>
      <c r="B56" t="s">
        <v>104</v>
      </c>
      <c r="C56" t="s">
        <v>105</v>
      </c>
      <c r="D56">
        <v>17123</v>
      </c>
      <c r="E56">
        <f>D56+567</f>
        <v>17690</v>
      </c>
      <c r="F56" s="1">
        <v>40228</v>
      </c>
    </row>
    <row r="57" spans="1:6" x14ac:dyDescent="0.3">
      <c r="A57">
        <v>56</v>
      </c>
      <c r="B57" t="s">
        <v>106</v>
      </c>
      <c r="C57" t="s">
        <v>107</v>
      </c>
      <c r="D57">
        <v>18342</v>
      </c>
      <c r="E57">
        <f t="shared" ref="E57:E67" si="4">D57+567</f>
        <v>18909</v>
      </c>
      <c r="F57" s="1">
        <v>40323</v>
      </c>
    </row>
    <row r="58" spans="1:6" x14ac:dyDescent="0.3">
      <c r="A58">
        <v>57</v>
      </c>
      <c r="B58" t="s">
        <v>108</v>
      </c>
      <c r="C58" t="s">
        <v>109</v>
      </c>
      <c r="D58">
        <v>17115</v>
      </c>
      <c r="E58">
        <f t="shared" si="4"/>
        <v>17682</v>
      </c>
      <c r="F58" s="1">
        <v>40444</v>
      </c>
    </row>
    <row r="59" spans="1:6" x14ac:dyDescent="0.3">
      <c r="A59">
        <v>58</v>
      </c>
      <c r="B59" t="s">
        <v>110</v>
      </c>
      <c r="C59" t="s">
        <v>111</v>
      </c>
      <c r="D59">
        <v>18770</v>
      </c>
      <c r="E59">
        <f t="shared" si="4"/>
        <v>19337</v>
      </c>
      <c r="F59" s="1">
        <v>40542</v>
      </c>
    </row>
    <row r="60" spans="1:6" x14ac:dyDescent="0.3">
      <c r="A60">
        <v>59</v>
      </c>
      <c r="B60" t="s">
        <v>33</v>
      </c>
      <c r="C60" t="s">
        <v>112</v>
      </c>
      <c r="D60">
        <v>16850</v>
      </c>
      <c r="E60">
        <f t="shared" si="4"/>
        <v>17417</v>
      </c>
      <c r="F60" s="1">
        <v>40325</v>
      </c>
    </row>
    <row r="61" spans="1:6" x14ac:dyDescent="0.3">
      <c r="A61">
        <v>60</v>
      </c>
      <c r="B61" t="s">
        <v>85</v>
      </c>
      <c r="C61" t="s">
        <v>113</v>
      </c>
      <c r="D61">
        <v>12343</v>
      </c>
      <c r="E61">
        <f t="shared" si="4"/>
        <v>12910</v>
      </c>
      <c r="F61" s="1">
        <v>40254</v>
      </c>
    </row>
    <row r="62" spans="1:6" x14ac:dyDescent="0.3">
      <c r="A62">
        <v>61</v>
      </c>
      <c r="B62" t="s">
        <v>114</v>
      </c>
      <c r="C62" t="s">
        <v>115</v>
      </c>
      <c r="D62">
        <v>16940</v>
      </c>
      <c r="E62">
        <f t="shared" si="4"/>
        <v>17507</v>
      </c>
      <c r="F62" s="1">
        <v>40315</v>
      </c>
    </row>
    <row r="63" spans="1:6" x14ac:dyDescent="0.3">
      <c r="A63">
        <v>62</v>
      </c>
      <c r="B63" t="s">
        <v>108</v>
      </c>
      <c r="C63" t="s">
        <v>116</v>
      </c>
      <c r="D63">
        <v>16553</v>
      </c>
      <c r="E63">
        <f t="shared" si="4"/>
        <v>17120</v>
      </c>
      <c r="F63" s="1">
        <v>40561</v>
      </c>
    </row>
    <row r="64" spans="1:6" x14ac:dyDescent="0.3">
      <c r="A64">
        <v>63</v>
      </c>
      <c r="B64" t="s">
        <v>11</v>
      </c>
      <c r="C64" t="s">
        <v>117</v>
      </c>
      <c r="D64">
        <v>13466</v>
      </c>
      <c r="E64">
        <f t="shared" si="4"/>
        <v>14033</v>
      </c>
      <c r="F64" s="1">
        <v>40357</v>
      </c>
    </row>
    <row r="65" spans="1:6" x14ac:dyDescent="0.3">
      <c r="A65">
        <v>64</v>
      </c>
      <c r="B65" t="s">
        <v>85</v>
      </c>
      <c r="C65" t="s">
        <v>118</v>
      </c>
      <c r="D65">
        <v>14943</v>
      </c>
      <c r="E65">
        <f t="shared" si="4"/>
        <v>15510</v>
      </c>
      <c r="F65" s="1">
        <v>40329</v>
      </c>
    </row>
    <row r="66" spans="1:6" x14ac:dyDescent="0.3">
      <c r="A66">
        <v>65</v>
      </c>
      <c r="B66" t="s">
        <v>89</v>
      </c>
      <c r="C66" t="s">
        <v>119</v>
      </c>
      <c r="D66">
        <v>19750</v>
      </c>
      <c r="E66">
        <f t="shared" si="4"/>
        <v>20317</v>
      </c>
      <c r="F66" s="1">
        <v>40495</v>
      </c>
    </row>
    <row r="67" spans="1:6" x14ac:dyDescent="0.3">
      <c r="A67">
        <v>66</v>
      </c>
      <c r="B67" t="s">
        <v>51</v>
      </c>
      <c r="C67" t="s">
        <v>120</v>
      </c>
      <c r="D67">
        <v>15090</v>
      </c>
      <c r="E67">
        <f t="shared" si="4"/>
        <v>15657</v>
      </c>
      <c r="F67" s="1">
        <v>40573</v>
      </c>
    </row>
    <row r="68" spans="1:6" x14ac:dyDescent="0.3">
      <c r="A68">
        <v>67</v>
      </c>
      <c r="B68" t="s">
        <v>121</v>
      </c>
      <c r="C68" t="s">
        <v>122</v>
      </c>
      <c r="D68">
        <v>16070</v>
      </c>
      <c r="E68">
        <f>D68+1233</f>
        <v>17303</v>
      </c>
      <c r="F68" s="1">
        <v>40416</v>
      </c>
    </row>
    <row r="69" spans="1:6" x14ac:dyDescent="0.3">
      <c r="A69">
        <v>68</v>
      </c>
      <c r="B69" t="s">
        <v>39</v>
      </c>
      <c r="C69" t="s">
        <v>123</v>
      </c>
      <c r="D69">
        <v>19603</v>
      </c>
      <c r="E69">
        <f t="shared" ref="E69:E81" si="5">D69+1233</f>
        <v>20836</v>
      </c>
      <c r="F69" s="1">
        <v>40266</v>
      </c>
    </row>
    <row r="70" spans="1:6" x14ac:dyDescent="0.3">
      <c r="A70">
        <v>69</v>
      </c>
      <c r="B70" t="s">
        <v>5</v>
      </c>
      <c r="C70" t="s">
        <v>124</v>
      </c>
      <c r="D70">
        <v>16593</v>
      </c>
      <c r="E70">
        <f t="shared" si="5"/>
        <v>17826</v>
      </c>
      <c r="F70" s="1">
        <v>40355</v>
      </c>
    </row>
    <row r="71" spans="1:6" x14ac:dyDescent="0.3">
      <c r="A71">
        <v>70</v>
      </c>
      <c r="B71" t="s">
        <v>49</v>
      </c>
      <c r="C71" t="s">
        <v>125</v>
      </c>
      <c r="D71">
        <v>18769</v>
      </c>
      <c r="E71">
        <f t="shared" si="5"/>
        <v>20002</v>
      </c>
      <c r="F71" s="1">
        <v>40253</v>
      </c>
    </row>
    <row r="72" spans="1:6" x14ac:dyDescent="0.3">
      <c r="A72">
        <v>71</v>
      </c>
      <c r="B72" t="s">
        <v>15</v>
      </c>
      <c r="C72" t="s">
        <v>126</v>
      </c>
      <c r="D72">
        <v>16561</v>
      </c>
      <c r="E72">
        <f t="shared" si="5"/>
        <v>17794</v>
      </c>
      <c r="F72" s="1">
        <v>40241</v>
      </c>
    </row>
    <row r="73" spans="1:6" x14ac:dyDescent="0.3">
      <c r="A73">
        <v>72</v>
      </c>
      <c r="B73" t="s">
        <v>127</v>
      </c>
      <c r="C73" t="s">
        <v>128</v>
      </c>
      <c r="D73">
        <v>18747</v>
      </c>
      <c r="E73">
        <f t="shared" si="5"/>
        <v>19980</v>
      </c>
      <c r="F73" s="1">
        <v>40564</v>
      </c>
    </row>
    <row r="74" spans="1:6" x14ac:dyDescent="0.3">
      <c r="A74">
        <v>73</v>
      </c>
      <c r="B74" t="s">
        <v>129</v>
      </c>
      <c r="C74" t="s">
        <v>130</v>
      </c>
      <c r="D74">
        <v>14928</v>
      </c>
      <c r="E74">
        <f t="shared" si="5"/>
        <v>16161</v>
      </c>
      <c r="F74" s="1">
        <v>40577</v>
      </c>
    </row>
    <row r="75" spans="1:6" x14ac:dyDescent="0.3">
      <c r="A75">
        <v>74</v>
      </c>
      <c r="B75" t="s">
        <v>131</v>
      </c>
      <c r="C75" t="s">
        <v>132</v>
      </c>
      <c r="D75">
        <v>13632</v>
      </c>
      <c r="E75">
        <f t="shared" si="5"/>
        <v>14865</v>
      </c>
      <c r="F75" s="1">
        <v>40316</v>
      </c>
    </row>
    <row r="76" spans="1:6" x14ac:dyDescent="0.3">
      <c r="A76">
        <v>75</v>
      </c>
      <c r="B76" t="s">
        <v>76</v>
      </c>
      <c r="C76" t="s">
        <v>133</v>
      </c>
      <c r="D76">
        <v>19672</v>
      </c>
      <c r="E76">
        <f t="shared" si="5"/>
        <v>20905</v>
      </c>
      <c r="F76" s="1">
        <v>40450</v>
      </c>
    </row>
    <row r="77" spans="1:6" x14ac:dyDescent="0.3">
      <c r="A77">
        <v>76</v>
      </c>
      <c r="B77" t="s">
        <v>134</v>
      </c>
      <c r="C77" t="s">
        <v>135</v>
      </c>
      <c r="D77">
        <v>16966</v>
      </c>
      <c r="E77">
        <f t="shared" si="5"/>
        <v>18199</v>
      </c>
      <c r="F77" s="1">
        <v>40558</v>
      </c>
    </row>
    <row r="78" spans="1:6" x14ac:dyDescent="0.3">
      <c r="A78">
        <v>77</v>
      </c>
      <c r="B78" t="s">
        <v>73</v>
      </c>
      <c r="C78" t="s">
        <v>136</v>
      </c>
      <c r="D78">
        <v>10533</v>
      </c>
      <c r="E78">
        <f>D78+1233</f>
        <v>11766</v>
      </c>
      <c r="F78" s="1">
        <v>40370</v>
      </c>
    </row>
    <row r="79" spans="1:6" x14ac:dyDescent="0.3">
      <c r="A79">
        <v>78</v>
      </c>
      <c r="B79" t="s">
        <v>39</v>
      </c>
      <c r="C79" t="s">
        <v>137</v>
      </c>
      <c r="D79">
        <v>10709</v>
      </c>
      <c r="E79">
        <f t="shared" si="5"/>
        <v>11942</v>
      </c>
      <c r="F79" s="1">
        <v>40445</v>
      </c>
    </row>
    <row r="80" spans="1:6" x14ac:dyDescent="0.3">
      <c r="A80">
        <v>79</v>
      </c>
      <c r="B80" t="s">
        <v>33</v>
      </c>
      <c r="C80" t="s">
        <v>138</v>
      </c>
      <c r="D80">
        <v>11329</v>
      </c>
      <c r="E80">
        <f t="shared" si="5"/>
        <v>12562</v>
      </c>
      <c r="F80" s="1">
        <v>40526</v>
      </c>
    </row>
    <row r="81" spans="1:6" x14ac:dyDescent="0.3">
      <c r="A81">
        <v>80</v>
      </c>
      <c r="B81" t="s">
        <v>139</v>
      </c>
      <c r="C81" t="s">
        <v>140</v>
      </c>
      <c r="D81">
        <v>16343</v>
      </c>
      <c r="E81">
        <f t="shared" si="5"/>
        <v>17576</v>
      </c>
      <c r="F81" s="1">
        <v>40532</v>
      </c>
    </row>
    <row r="82" spans="1:6" x14ac:dyDescent="0.3">
      <c r="A82">
        <v>81</v>
      </c>
      <c r="B82" t="s">
        <v>43</v>
      </c>
      <c r="C82" t="s">
        <v>141</v>
      </c>
      <c r="D82">
        <v>10218</v>
      </c>
      <c r="E82">
        <f>D82+893</f>
        <v>11111</v>
      </c>
      <c r="F82" s="1">
        <v>40449</v>
      </c>
    </row>
    <row r="83" spans="1:6" x14ac:dyDescent="0.3">
      <c r="A83">
        <v>82</v>
      </c>
      <c r="B83" t="s">
        <v>19</v>
      </c>
      <c r="C83" t="s">
        <v>142</v>
      </c>
      <c r="D83">
        <v>19148</v>
      </c>
      <c r="E83">
        <f t="shared" ref="E83:E92" si="6">D83+893</f>
        <v>20041</v>
      </c>
      <c r="F83" s="1">
        <v>40296</v>
      </c>
    </row>
    <row r="84" spans="1:6" x14ac:dyDescent="0.3">
      <c r="A84">
        <v>83</v>
      </c>
      <c r="B84" t="s">
        <v>59</v>
      </c>
      <c r="C84" t="s">
        <v>143</v>
      </c>
      <c r="D84">
        <v>11194</v>
      </c>
      <c r="E84">
        <f t="shared" si="6"/>
        <v>12087</v>
      </c>
      <c r="F84" s="1">
        <v>40530</v>
      </c>
    </row>
    <row r="85" spans="1:6" x14ac:dyDescent="0.3">
      <c r="A85">
        <v>84</v>
      </c>
      <c r="B85" t="s">
        <v>71</v>
      </c>
      <c r="C85" t="s">
        <v>144</v>
      </c>
      <c r="D85">
        <v>13219</v>
      </c>
      <c r="E85">
        <f t="shared" si="6"/>
        <v>14112</v>
      </c>
      <c r="F85" s="1">
        <v>40423</v>
      </c>
    </row>
    <row r="86" spans="1:6" x14ac:dyDescent="0.3">
      <c r="A86">
        <v>85</v>
      </c>
      <c r="B86" t="s">
        <v>29</v>
      </c>
      <c r="C86" t="s">
        <v>145</v>
      </c>
      <c r="D86">
        <v>10502</v>
      </c>
      <c r="E86">
        <f t="shared" si="6"/>
        <v>11395</v>
      </c>
      <c r="F86" s="1">
        <v>40268</v>
      </c>
    </row>
    <row r="87" spans="1:6" x14ac:dyDescent="0.3">
      <c r="A87">
        <v>86</v>
      </c>
      <c r="B87" t="s">
        <v>13</v>
      </c>
      <c r="C87" t="s">
        <v>146</v>
      </c>
      <c r="D87">
        <v>18101</v>
      </c>
      <c r="E87">
        <f t="shared" si="6"/>
        <v>18994</v>
      </c>
      <c r="F87" s="1">
        <v>40385</v>
      </c>
    </row>
    <row r="88" spans="1:6" x14ac:dyDescent="0.3">
      <c r="A88">
        <v>87</v>
      </c>
      <c r="B88" t="s">
        <v>147</v>
      </c>
      <c r="C88" t="s">
        <v>148</v>
      </c>
      <c r="D88">
        <v>15463</v>
      </c>
      <c r="E88">
        <f t="shared" si="6"/>
        <v>16356</v>
      </c>
      <c r="F88" s="1">
        <v>40467</v>
      </c>
    </row>
    <row r="89" spans="1:6" x14ac:dyDescent="0.3">
      <c r="A89">
        <v>88</v>
      </c>
      <c r="B89" t="s">
        <v>114</v>
      </c>
      <c r="C89" t="s">
        <v>149</v>
      </c>
      <c r="D89">
        <v>18629</v>
      </c>
      <c r="E89">
        <f t="shared" si="6"/>
        <v>19522</v>
      </c>
      <c r="F89" s="1">
        <v>40485</v>
      </c>
    </row>
    <row r="90" spans="1:6" x14ac:dyDescent="0.3">
      <c r="A90">
        <v>89</v>
      </c>
      <c r="B90" t="s">
        <v>9</v>
      </c>
      <c r="C90" t="s">
        <v>150</v>
      </c>
      <c r="D90">
        <v>16937</v>
      </c>
      <c r="E90">
        <f t="shared" si="6"/>
        <v>17830</v>
      </c>
      <c r="F90" s="1">
        <v>40543</v>
      </c>
    </row>
    <row r="91" spans="1:6" x14ac:dyDescent="0.3">
      <c r="A91">
        <v>90</v>
      </c>
      <c r="B91" t="s">
        <v>76</v>
      </c>
      <c r="C91" t="s">
        <v>151</v>
      </c>
      <c r="D91">
        <v>17847</v>
      </c>
      <c r="E91">
        <f t="shared" si="6"/>
        <v>18740</v>
      </c>
      <c r="F91" s="1">
        <v>40373</v>
      </c>
    </row>
    <row r="92" spans="1:6" x14ac:dyDescent="0.3">
      <c r="A92">
        <v>91</v>
      </c>
      <c r="B92" t="s">
        <v>152</v>
      </c>
      <c r="C92" t="s">
        <v>153</v>
      </c>
      <c r="D92">
        <v>13804</v>
      </c>
      <c r="E92">
        <f t="shared" si="6"/>
        <v>14697</v>
      </c>
      <c r="F92" s="1">
        <v>40215</v>
      </c>
    </row>
    <row r="93" spans="1:6" x14ac:dyDescent="0.3">
      <c r="A93">
        <v>92</v>
      </c>
      <c r="B93" t="s">
        <v>76</v>
      </c>
      <c r="C93" t="s">
        <v>154</v>
      </c>
      <c r="D93">
        <v>18435</v>
      </c>
      <c r="E93">
        <f>D93+2023</f>
        <v>20458</v>
      </c>
      <c r="F93" s="1">
        <v>40570</v>
      </c>
    </row>
    <row r="94" spans="1:6" x14ac:dyDescent="0.3">
      <c r="A94">
        <v>93</v>
      </c>
      <c r="B94" t="s">
        <v>21</v>
      </c>
      <c r="C94" t="s">
        <v>155</v>
      </c>
      <c r="D94">
        <v>18541</v>
      </c>
      <c r="E94">
        <f t="shared" ref="E94:E108" si="7">D94+2023</f>
        <v>20564</v>
      </c>
      <c r="F94" s="1">
        <v>40326</v>
      </c>
    </row>
    <row r="95" spans="1:6" x14ac:dyDescent="0.3">
      <c r="A95">
        <v>94</v>
      </c>
      <c r="B95" t="s">
        <v>156</v>
      </c>
      <c r="C95" t="s">
        <v>157</v>
      </c>
      <c r="D95">
        <v>10623</v>
      </c>
      <c r="E95">
        <f t="shared" si="7"/>
        <v>12646</v>
      </c>
      <c r="F95" s="1">
        <v>40437</v>
      </c>
    </row>
    <row r="96" spans="1:6" x14ac:dyDescent="0.3">
      <c r="A96">
        <v>95</v>
      </c>
      <c r="B96" t="s">
        <v>110</v>
      </c>
      <c r="C96" t="s">
        <v>158</v>
      </c>
      <c r="D96">
        <v>12880</v>
      </c>
      <c r="E96">
        <f t="shared" si="7"/>
        <v>14903</v>
      </c>
      <c r="F96" s="1">
        <v>40545</v>
      </c>
    </row>
    <row r="97" spans="1:6" x14ac:dyDescent="0.3">
      <c r="A97">
        <v>96</v>
      </c>
      <c r="B97" t="s">
        <v>39</v>
      </c>
      <c r="C97" t="s">
        <v>159</v>
      </c>
      <c r="D97">
        <v>13379</v>
      </c>
      <c r="E97">
        <f t="shared" si="7"/>
        <v>15402</v>
      </c>
      <c r="F97" s="1">
        <v>40500</v>
      </c>
    </row>
    <row r="98" spans="1:6" x14ac:dyDescent="0.3">
      <c r="A98">
        <v>97</v>
      </c>
      <c r="B98" t="s">
        <v>131</v>
      </c>
      <c r="C98" t="s">
        <v>160</v>
      </c>
      <c r="D98">
        <v>10467</v>
      </c>
      <c r="E98">
        <f t="shared" si="7"/>
        <v>12490</v>
      </c>
      <c r="F98" s="1">
        <v>40427</v>
      </c>
    </row>
    <row r="99" spans="1:6" x14ac:dyDescent="0.3">
      <c r="A99">
        <v>98</v>
      </c>
      <c r="B99" t="s">
        <v>161</v>
      </c>
      <c r="C99" t="s">
        <v>162</v>
      </c>
      <c r="D99">
        <v>15570</v>
      </c>
      <c r="E99">
        <f t="shared" si="7"/>
        <v>17593</v>
      </c>
      <c r="F99" s="1">
        <v>40360</v>
      </c>
    </row>
    <row r="100" spans="1:6" x14ac:dyDescent="0.3">
      <c r="A100">
        <v>99</v>
      </c>
      <c r="B100" t="s">
        <v>53</v>
      </c>
      <c r="C100" t="s">
        <v>163</v>
      </c>
      <c r="D100">
        <v>11839</v>
      </c>
      <c r="E100">
        <f t="shared" si="7"/>
        <v>13862</v>
      </c>
      <c r="F100" s="1">
        <v>40354</v>
      </c>
    </row>
    <row r="101" spans="1:6" x14ac:dyDescent="0.3">
      <c r="A101">
        <v>100</v>
      </c>
      <c r="B101" t="s">
        <v>98</v>
      </c>
      <c r="C101" t="s">
        <v>164</v>
      </c>
      <c r="D101">
        <v>18133</v>
      </c>
      <c r="E101">
        <f t="shared" si="7"/>
        <v>20156</v>
      </c>
      <c r="F101" s="1">
        <v>40314</v>
      </c>
    </row>
    <row r="102" spans="1:6" x14ac:dyDescent="0.3">
      <c r="A102">
        <v>101</v>
      </c>
      <c r="B102" t="s">
        <v>25</v>
      </c>
      <c r="C102" t="s">
        <v>165</v>
      </c>
      <c r="D102">
        <v>18096</v>
      </c>
      <c r="E102">
        <f t="shared" si="7"/>
        <v>20119</v>
      </c>
      <c r="F102" s="1">
        <v>40673</v>
      </c>
    </row>
    <row r="103" spans="1:6" x14ac:dyDescent="0.3">
      <c r="A103">
        <v>102</v>
      </c>
      <c r="B103" t="s">
        <v>62</v>
      </c>
      <c r="C103" t="s">
        <v>166</v>
      </c>
      <c r="D103">
        <v>18604</v>
      </c>
      <c r="E103">
        <f t="shared" si="7"/>
        <v>20627</v>
      </c>
      <c r="F103" s="1">
        <v>40617</v>
      </c>
    </row>
    <row r="104" spans="1:6" x14ac:dyDescent="0.3">
      <c r="A104">
        <v>103</v>
      </c>
      <c r="B104" t="s">
        <v>167</v>
      </c>
      <c r="C104" t="s">
        <v>168</v>
      </c>
      <c r="D104">
        <v>13417</v>
      </c>
      <c r="E104">
        <f t="shared" si="7"/>
        <v>15440</v>
      </c>
      <c r="F104" s="1">
        <v>40921</v>
      </c>
    </row>
    <row r="105" spans="1:6" x14ac:dyDescent="0.3">
      <c r="A105">
        <v>104</v>
      </c>
      <c r="B105" t="s">
        <v>67</v>
      </c>
      <c r="C105" t="s">
        <v>169</v>
      </c>
      <c r="D105">
        <v>15366</v>
      </c>
      <c r="E105">
        <f t="shared" si="7"/>
        <v>17389</v>
      </c>
      <c r="F105" s="1">
        <v>40694</v>
      </c>
    </row>
    <row r="106" spans="1:6" x14ac:dyDescent="0.3">
      <c r="A106">
        <v>105</v>
      </c>
      <c r="B106" t="s">
        <v>170</v>
      </c>
      <c r="C106" t="s">
        <v>171</v>
      </c>
      <c r="D106">
        <v>12665</v>
      </c>
      <c r="E106">
        <f t="shared" si="7"/>
        <v>14688</v>
      </c>
      <c r="F106" s="1">
        <v>40881</v>
      </c>
    </row>
    <row r="107" spans="1:6" x14ac:dyDescent="0.3">
      <c r="A107">
        <v>106</v>
      </c>
      <c r="B107" t="s">
        <v>35</v>
      </c>
      <c r="C107" t="s">
        <v>172</v>
      </c>
      <c r="D107">
        <v>15672</v>
      </c>
      <c r="E107">
        <f t="shared" si="7"/>
        <v>17695</v>
      </c>
      <c r="F107" s="1">
        <v>40784</v>
      </c>
    </row>
    <row r="108" spans="1:6" x14ac:dyDescent="0.3">
      <c r="A108">
        <v>107</v>
      </c>
      <c r="B108" t="s">
        <v>100</v>
      </c>
      <c r="C108" t="s">
        <v>173</v>
      </c>
      <c r="D108">
        <v>14254</v>
      </c>
      <c r="E108">
        <f t="shared" si="7"/>
        <v>16277</v>
      </c>
      <c r="F108" s="1">
        <v>40601</v>
      </c>
    </row>
    <row r="109" spans="1:6" x14ac:dyDescent="0.3">
      <c r="A109">
        <v>108</v>
      </c>
      <c r="B109" t="s">
        <v>106</v>
      </c>
      <c r="C109" t="s">
        <v>174</v>
      </c>
      <c r="D109">
        <v>11545</v>
      </c>
      <c r="E109">
        <f>D109+153</f>
        <v>11698</v>
      </c>
      <c r="F109" s="1">
        <v>40701</v>
      </c>
    </row>
    <row r="110" spans="1:6" x14ac:dyDescent="0.3">
      <c r="A110">
        <v>109</v>
      </c>
      <c r="B110" t="s">
        <v>175</v>
      </c>
      <c r="C110" t="s">
        <v>176</v>
      </c>
      <c r="D110">
        <v>14309</v>
      </c>
      <c r="E110">
        <f t="shared" ref="E110:E128" si="8">D110+153</f>
        <v>14462</v>
      </c>
      <c r="F110" s="1">
        <v>40941</v>
      </c>
    </row>
    <row r="111" spans="1:6" x14ac:dyDescent="0.3">
      <c r="A111">
        <v>110</v>
      </c>
      <c r="B111" t="s">
        <v>177</v>
      </c>
      <c r="C111" t="s">
        <v>178</v>
      </c>
      <c r="D111">
        <v>19770</v>
      </c>
      <c r="E111">
        <f t="shared" si="8"/>
        <v>19923</v>
      </c>
      <c r="F111" s="1">
        <v>40594</v>
      </c>
    </row>
    <row r="112" spans="1:6" x14ac:dyDescent="0.3">
      <c r="A112">
        <v>111</v>
      </c>
      <c r="B112" t="s">
        <v>179</v>
      </c>
      <c r="C112" t="s">
        <v>180</v>
      </c>
      <c r="D112">
        <v>10241</v>
      </c>
      <c r="E112">
        <f t="shared" si="8"/>
        <v>10394</v>
      </c>
      <c r="F112" s="1">
        <v>40761</v>
      </c>
    </row>
    <row r="113" spans="1:6" x14ac:dyDescent="0.3">
      <c r="A113">
        <v>112</v>
      </c>
      <c r="B113" t="s">
        <v>161</v>
      </c>
      <c r="C113" t="s">
        <v>181</v>
      </c>
      <c r="D113">
        <v>14293</v>
      </c>
      <c r="E113">
        <f t="shared" si="8"/>
        <v>14446</v>
      </c>
      <c r="F113" s="1">
        <v>40644</v>
      </c>
    </row>
    <row r="114" spans="1:6" x14ac:dyDescent="0.3">
      <c r="A114">
        <v>113</v>
      </c>
      <c r="B114" t="s">
        <v>182</v>
      </c>
      <c r="C114" t="s">
        <v>183</v>
      </c>
      <c r="D114">
        <v>15222</v>
      </c>
      <c r="E114">
        <f t="shared" si="8"/>
        <v>15375</v>
      </c>
      <c r="F114" s="1">
        <v>40850</v>
      </c>
    </row>
    <row r="115" spans="1:6" x14ac:dyDescent="0.3">
      <c r="A115">
        <v>114</v>
      </c>
      <c r="B115" t="s">
        <v>182</v>
      </c>
      <c r="C115" t="s">
        <v>184</v>
      </c>
      <c r="D115">
        <v>13895</v>
      </c>
      <c r="E115">
        <f t="shared" si="8"/>
        <v>14048</v>
      </c>
      <c r="F115" s="1">
        <v>40824</v>
      </c>
    </row>
    <row r="116" spans="1:6" x14ac:dyDescent="0.3">
      <c r="A116">
        <v>115</v>
      </c>
      <c r="B116" t="s">
        <v>39</v>
      </c>
      <c r="C116" t="s">
        <v>185</v>
      </c>
      <c r="D116">
        <v>15365</v>
      </c>
      <c r="E116">
        <f t="shared" si="8"/>
        <v>15518</v>
      </c>
      <c r="F116" s="1">
        <v>40652</v>
      </c>
    </row>
    <row r="117" spans="1:6" x14ac:dyDescent="0.3">
      <c r="A117">
        <v>116</v>
      </c>
      <c r="B117" t="s">
        <v>91</v>
      </c>
      <c r="C117" t="s">
        <v>186</v>
      </c>
      <c r="D117">
        <v>14044</v>
      </c>
      <c r="E117">
        <f t="shared" si="8"/>
        <v>14197</v>
      </c>
      <c r="F117" s="1">
        <v>40658</v>
      </c>
    </row>
    <row r="118" spans="1:6" x14ac:dyDescent="0.3">
      <c r="A118">
        <v>117</v>
      </c>
      <c r="B118" t="s">
        <v>187</v>
      </c>
      <c r="C118" t="s">
        <v>188</v>
      </c>
      <c r="D118">
        <v>15325</v>
      </c>
      <c r="E118">
        <f t="shared" si="8"/>
        <v>15478</v>
      </c>
      <c r="F118" s="1">
        <v>40918</v>
      </c>
    </row>
    <row r="119" spans="1:6" x14ac:dyDescent="0.3">
      <c r="A119">
        <v>118</v>
      </c>
      <c r="B119" t="s">
        <v>65</v>
      </c>
      <c r="C119" t="s">
        <v>189</v>
      </c>
      <c r="D119">
        <v>17850</v>
      </c>
      <c r="E119">
        <f t="shared" si="8"/>
        <v>18003</v>
      </c>
      <c r="F119" s="1">
        <v>40765</v>
      </c>
    </row>
    <row r="120" spans="1:6" x14ac:dyDescent="0.3">
      <c r="A120">
        <v>119</v>
      </c>
      <c r="B120" t="s">
        <v>131</v>
      </c>
      <c r="C120" t="s">
        <v>190</v>
      </c>
      <c r="D120">
        <v>17800</v>
      </c>
      <c r="E120">
        <f t="shared" si="8"/>
        <v>17953</v>
      </c>
      <c r="F120" s="1">
        <v>40721</v>
      </c>
    </row>
    <row r="121" spans="1:6" x14ac:dyDescent="0.3">
      <c r="A121">
        <v>120</v>
      </c>
      <c r="B121" t="s">
        <v>191</v>
      </c>
      <c r="C121" t="s">
        <v>192</v>
      </c>
      <c r="D121">
        <v>16705</v>
      </c>
      <c r="E121">
        <f t="shared" si="8"/>
        <v>16858</v>
      </c>
      <c r="F121" s="1">
        <v>40812</v>
      </c>
    </row>
    <row r="122" spans="1:6" x14ac:dyDescent="0.3">
      <c r="A122">
        <v>121</v>
      </c>
      <c r="B122" t="s">
        <v>69</v>
      </c>
      <c r="C122" t="s">
        <v>193</v>
      </c>
      <c r="D122">
        <v>17815</v>
      </c>
      <c r="E122">
        <f t="shared" si="8"/>
        <v>17968</v>
      </c>
      <c r="F122" s="1">
        <v>40912</v>
      </c>
    </row>
    <row r="123" spans="1:6" x14ac:dyDescent="0.3">
      <c r="A123">
        <v>122</v>
      </c>
      <c r="B123" t="s">
        <v>194</v>
      </c>
      <c r="C123" t="s">
        <v>195</v>
      </c>
      <c r="D123">
        <v>10023</v>
      </c>
      <c r="E123">
        <f t="shared" si="8"/>
        <v>10176</v>
      </c>
      <c r="F123" s="1">
        <v>40716</v>
      </c>
    </row>
    <row r="124" spans="1:6" x14ac:dyDescent="0.3">
      <c r="A124">
        <v>123</v>
      </c>
      <c r="B124" t="s">
        <v>114</v>
      </c>
      <c r="C124" t="s">
        <v>196</v>
      </c>
      <c r="D124">
        <v>15425</v>
      </c>
      <c r="E124">
        <f t="shared" si="8"/>
        <v>15578</v>
      </c>
      <c r="F124" s="1">
        <v>40756</v>
      </c>
    </row>
    <row r="125" spans="1:6" x14ac:dyDescent="0.3">
      <c r="A125">
        <v>124</v>
      </c>
      <c r="B125" t="s">
        <v>177</v>
      </c>
      <c r="C125" t="s">
        <v>197</v>
      </c>
      <c r="D125">
        <v>12711</v>
      </c>
      <c r="E125">
        <f t="shared" si="8"/>
        <v>12864</v>
      </c>
      <c r="F125" s="1">
        <v>40941</v>
      </c>
    </row>
    <row r="126" spans="1:6" x14ac:dyDescent="0.3">
      <c r="A126">
        <v>125</v>
      </c>
      <c r="B126" t="s">
        <v>198</v>
      </c>
      <c r="C126" t="s">
        <v>199</v>
      </c>
      <c r="D126">
        <v>18330</v>
      </c>
      <c r="E126">
        <f t="shared" si="8"/>
        <v>18483</v>
      </c>
      <c r="F126" s="1">
        <v>40715</v>
      </c>
    </row>
    <row r="127" spans="1:6" x14ac:dyDescent="0.3">
      <c r="A127">
        <v>126</v>
      </c>
      <c r="B127" t="s">
        <v>35</v>
      </c>
      <c r="C127" t="s">
        <v>200</v>
      </c>
      <c r="D127">
        <v>14869</v>
      </c>
      <c r="E127">
        <f t="shared" si="8"/>
        <v>15022</v>
      </c>
      <c r="F127" s="1">
        <v>40626</v>
      </c>
    </row>
    <row r="128" spans="1:6" x14ac:dyDescent="0.3">
      <c r="A128">
        <v>127</v>
      </c>
      <c r="B128" t="s">
        <v>45</v>
      </c>
      <c r="C128" t="s">
        <v>201</v>
      </c>
      <c r="D128">
        <v>19479</v>
      </c>
      <c r="E128">
        <f t="shared" si="8"/>
        <v>19632</v>
      </c>
      <c r="F128" s="1">
        <v>40861</v>
      </c>
    </row>
    <row r="129" spans="1:6" x14ac:dyDescent="0.3">
      <c r="A129">
        <v>128</v>
      </c>
      <c r="B129" t="s">
        <v>182</v>
      </c>
      <c r="C129" t="s">
        <v>202</v>
      </c>
      <c r="D129">
        <v>18758</v>
      </c>
      <c r="E129">
        <f>D129+927</f>
        <v>19685</v>
      </c>
      <c r="F129" s="1">
        <v>40772</v>
      </c>
    </row>
    <row r="130" spans="1:6" x14ac:dyDescent="0.3">
      <c r="A130">
        <v>129</v>
      </c>
      <c r="B130" t="s">
        <v>198</v>
      </c>
      <c r="C130" t="s">
        <v>203</v>
      </c>
      <c r="D130">
        <v>13629</v>
      </c>
      <c r="E130">
        <f t="shared" ref="E130:E141" si="9">D130+927</f>
        <v>14556</v>
      </c>
      <c r="F130" s="1">
        <v>40630</v>
      </c>
    </row>
    <row r="131" spans="1:6" x14ac:dyDescent="0.3">
      <c r="A131">
        <v>130</v>
      </c>
      <c r="B131" t="s">
        <v>191</v>
      </c>
      <c r="C131" t="s">
        <v>204</v>
      </c>
      <c r="D131">
        <v>14591</v>
      </c>
      <c r="E131">
        <f t="shared" si="9"/>
        <v>15518</v>
      </c>
      <c r="F131" s="1">
        <v>40684</v>
      </c>
    </row>
    <row r="132" spans="1:6" x14ac:dyDescent="0.3">
      <c r="A132">
        <v>131</v>
      </c>
      <c r="B132" t="s">
        <v>29</v>
      </c>
      <c r="C132" t="s">
        <v>205</v>
      </c>
      <c r="D132">
        <v>15141</v>
      </c>
      <c r="E132">
        <f t="shared" si="9"/>
        <v>16068</v>
      </c>
      <c r="F132" s="1">
        <v>40656</v>
      </c>
    </row>
    <row r="133" spans="1:6" x14ac:dyDescent="0.3">
      <c r="A133">
        <v>132</v>
      </c>
      <c r="B133" t="s">
        <v>191</v>
      </c>
      <c r="C133" t="s">
        <v>206</v>
      </c>
      <c r="D133">
        <v>12893</v>
      </c>
      <c r="E133">
        <f t="shared" si="9"/>
        <v>13820</v>
      </c>
      <c r="F133" s="1">
        <v>40870</v>
      </c>
    </row>
    <row r="134" spans="1:6" x14ac:dyDescent="0.3">
      <c r="A134">
        <v>133</v>
      </c>
      <c r="B134" t="s">
        <v>161</v>
      </c>
      <c r="C134" t="s">
        <v>207</v>
      </c>
      <c r="D134">
        <v>15860</v>
      </c>
      <c r="E134">
        <f t="shared" si="9"/>
        <v>16787</v>
      </c>
      <c r="F134" s="1">
        <v>40692</v>
      </c>
    </row>
    <row r="135" spans="1:6" x14ac:dyDescent="0.3">
      <c r="A135">
        <v>134</v>
      </c>
      <c r="B135" t="s">
        <v>208</v>
      </c>
      <c r="C135" t="s">
        <v>209</v>
      </c>
      <c r="D135">
        <v>16933</v>
      </c>
      <c r="E135">
        <f t="shared" si="9"/>
        <v>17860</v>
      </c>
      <c r="F135" s="1">
        <v>40651</v>
      </c>
    </row>
    <row r="136" spans="1:6" x14ac:dyDescent="0.3">
      <c r="A136">
        <v>135</v>
      </c>
      <c r="B136" t="s">
        <v>13</v>
      </c>
      <c r="C136" t="s">
        <v>210</v>
      </c>
      <c r="D136">
        <v>15427</v>
      </c>
      <c r="E136">
        <f t="shared" si="9"/>
        <v>16354</v>
      </c>
      <c r="F136" s="1">
        <v>40643</v>
      </c>
    </row>
    <row r="137" spans="1:6" x14ac:dyDescent="0.3">
      <c r="A137">
        <v>136</v>
      </c>
      <c r="B137" t="s">
        <v>211</v>
      </c>
      <c r="C137" t="s">
        <v>212</v>
      </c>
      <c r="D137">
        <v>12392</v>
      </c>
      <c r="E137">
        <f t="shared" si="9"/>
        <v>13319</v>
      </c>
      <c r="F137" s="1">
        <v>40921</v>
      </c>
    </row>
    <row r="138" spans="1:6" x14ac:dyDescent="0.3">
      <c r="A138">
        <v>137</v>
      </c>
      <c r="B138" t="s">
        <v>15</v>
      </c>
      <c r="C138" t="s">
        <v>213</v>
      </c>
      <c r="D138">
        <v>16694</v>
      </c>
      <c r="E138">
        <f t="shared" si="9"/>
        <v>17621</v>
      </c>
      <c r="F138" s="1">
        <v>40910</v>
      </c>
    </row>
    <row r="139" spans="1:6" x14ac:dyDescent="0.3">
      <c r="A139">
        <v>138</v>
      </c>
      <c r="B139" t="s">
        <v>53</v>
      </c>
      <c r="C139" t="s">
        <v>214</v>
      </c>
      <c r="D139">
        <v>10005</v>
      </c>
      <c r="E139">
        <f t="shared" si="9"/>
        <v>10932</v>
      </c>
      <c r="F139" s="1">
        <v>40626</v>
      </c>
    </row>
    <row r="140" spans="1:6" x14ac:dyDescent="0.3">
      <c r="A140">
        <v>139</v>
      </c>
      <c r="B140" t="s">
        <v>47</v>
      </c>
      <c r="C140" t="s">
        <v>215</v>
      </c>
      <c r="D140">
        <v>10931</v>
      </c>
      <c r="E140">
        <f t="shared" si="9"/>
        <v>11858</v>
      </c>
      <c r="F140" s="1">
        <v>40625</v>
      </c>
    </row>
    <row r="141" spans="1:6" x14ac:dyDescent="0.3">
      <c r="A141">
        <v>140</v>
      </c>
      <c r="B141" t="s">
        <v>37</v>
      </c>
      <c r="C141" t="s">
        <v>216</v>
      </c>
      <c r="D141">
        <v>18907</v>
      </c>
      <c r="E141">
        <f t="shared" si="9"/>
        <v>19834</v>
      </c>
      <c r="F141" s="1">
        <v>40841</v>
      </c>
    </row>
    <row r="142" spans="1:6" x14ac:dyDescent="0.3">
      <c r="A142">
        <v>141</v>
      </c>
      <c r="B142" t="s">
        <v>217</v>
      </c>
      <c r="C142" t="s">
        <v>218</v>
      </c>
      <c r="D142">
        <v>18581</v>
      </c>
      <c r="E142">
        <f>D142+149</f>
        <v>18730</v>
      </c>
      <c r="F142" s="1">
        <v>40809</v>
      </c>
    </row>
    <row r="143" spans="1:6" x14ac:dyDescent="0.3">
      <c r="A143">
        <v>142</v>
      </c>
      <c r="B143" t="s">
        <v>219</v>
      </c>
      <c r="C143" t="s">
        <v>220</v>
      </c>
      <c r="D143">
        <v>14632</v>
      </c>
      <c r="E143">
        <f t="shared" ref="E143:E156" si="10">D143+149</f>
        <v>14781</v>
      </c>
      <c r="F143" s="1">
        <v>40742</v>
      </c>
    </row>
    <row r="144" spans="1:6" x14ac:dyDescent="0.3">
      <c r="A144">
        <v>143</v>
      </c>
      <c r="B144" t="s">
        <v>73</v>
      </c>
      <c r="C144" t="s">
        <v>221</v>
      </c>
      <c r="D144">
        <v>11711</v>
      </c>
      <c r="E144">
        <f t="shared" si="10"/>
        <v>11860</v>
      </c>
      <c r="F144" s="1">
        <v>40664</v>
      </c>
    </row>
    <row r="145" spans="1:6" x14ac:dyDescent="0.3">
      <c r="A145">
        <v>144</v>
      </c>
      <c r="B145" t="s">
        <v>222</v>
      </c>
      <c r="C145" t="s">
        <v>223</v>
      </c>
      <c r="D145">
        <v>16870</v>
      </c>
      <c r="E145">
        <f t="shared" si="10"/>
        <v>17019</v>
      </c>
      <c r="F145" s="1">
        <v>40624</v>
      </c>
    </row>
    <row r="146" spans="1:6" x14ac:dyDescent="0.3">
      <c r="A146">
        <v>145</v>
      </c>
      <c r="B146" t="s">
        <v>85</v>
      </c>
      <c r="C146" t="s">
        <v>224</v>
      </c>
      <c r="D146">
        <v>19671</v>
      </c>
      <c r="E146">
        <f t="shared" si="10"/>
        <v>19820</v>
      </c>
      <c r="F146" s="1">
        <v>40616</v>
      </c>
    </row>
    <row r="147" spans="1:6" x14ac:dyDescent="0.3">
      <c r="A147">
        <v>146</v>
      </c>
      <c r="B147" t="s">
        <v>37</v>
      </c>
      <c r="C147" t="s">
        <v>225</v>
      </c>
      <c r="D147">
        <v>11491</v>
      </c>
      <c r="E147">
        <f t="shared" si="10"/>
        <v>11640</v>
      </c>
      <c r="F147" s="1">
        <v>40926</v>
      </c>
    </row>
    <row r="148" spans="1:6" x14ac:dyDescent="0.3">
      <c r="A148">
        <v>147</v>
      </c>
      <c r="B148" t="s">
        <v>108</v>
      </c>
      <c r="C148" t="s">
        <v>226</v>
      </c>
      <c r="D148">
        <v>12375</v>
      </c>
      <c r="E148">
        <f t="shared" si="10"/>
        <v>12524</v>
      </c>
      <c r="F148" s="1">
        <v>40906</v>
      </c>
    </row>
    <row r="149" spans="1:6" x14ac:dyDescent="0.3">
      <c r="A149">
        <v>148</v>
      </c>
      <c r="B149" t="s">
        <v>19</v>
      </c>
      <c r="C149" t="s">
        <v>227</v>
      </c>
      <c r="D149">
        <v>11136</v>
      </c>
      <c r="E149">
        <f t="shared" si="10"/>
        <v>11285</v>
      </c>
      <c r="F149" s="1">
        <v>40684</v>
      </c>
    </row>
    <row r="150" spans="1:6" x14ac:dyDescent="0.3">
      <c r="A150">
        <v>149</v>
      </c>
      <c r="B150" t="s">
        <v>194</v>
      </c>
      <c r="C150" t="s">
        <v>228</v>
      </c>
      <c r="D150">
        <v>16630</v>
      </c>
      <c r="E150">
        <f t="shared" si="10"/>
        <v>16779</v>
      </c>
      <c r="F150" s="1">
        <v>40919</v>
      </c>
    </row>
    <row r="151" spans="1:6" x14ac:dyDescent="0.3">
      <c r="A151">
        <v>150</v>
      </c>
      <c r="B151" t="s">
        <v>49</v>
      </c>
      <c r="C151" t="s">
        <v>229</v>
      </c>
      <c r="D151">
        <v>12030</v>
      </c>
      <c r="E151">
        <f t="shared" si="10"/>
        <v>12179</v>
      </c>
      <c r="F151" s="1">
        <v>40889</v>
      </c>
    </row>
    <row r="152" spans="1:6" x14ac:dyDescent="0.3">
      <c r="A152">
        <v>151</v>
      </c>
      <c r="B152" t="s">
        <v>131</v>
      </c>
      <c r="C152" t="s">
        <v>230</v>
      </c>
      <c r="D152">
        <v>14766</v>
      </c>
      <c r="E152">
        <f t="shared" si="10"/>
        <v>14915</v>
      </c>
      <c r="F152" s="1">
        <v>40938</v>
      </c>
    </row>
    <row r="153" spans="1:6" x14ac:dyDescent="0.3">
      <c r="A153">
        <v>152</v>
      </c>
      <c r="B153" t="s">
        <v>51</v>
      </c>
      <c r="C153" t="s">
        <v>231</v>
      </c>
      <c r="D153">
        <v>10790</v>
      </c>
      <c r="E153">
        <f t="shared" si="10"/>
        <v>10939</v>
      </c>
      <c r="F153" s="1">
        <v>40579</v>
      </c>
    </row>
    <row r="154" spans="1:6" x14ac:dyDescent="0.3">
      <c r="A154">
        <v>153</v>
      </c>
      <c r="B154" t="s">
        <v>100</v>
      </c>
      <c r="C154" t="s">
        <v>232</v>
      </c>
      <c r="D154">
        <v>19451</v>
      </c>
      <c r="E154">
        <f t="shared" si="10"/>
        <v>19600</v>
      </c>
      <c r="F154" s="1">
        <v>40889</v>
      </c>
    </row>
    <row r="155" spans="1:6" x14ac:dyDescent="0.3">
      <c r="A155">
        <v>154</v>
      </c>
      <c r="B155" t="s">
        <v>233</v>
      </c>
      <c r="C155" t="s">
        <v>234</v>
      </c>
      <c r="D155">
        <v>18747</v>
      </c>
      <c r="E155">
        <f t="shared" si="10"/>
        <v>18896</v>
      </c>
      <c r="F155" s="1">
        <v>40920</v>
      </c>
    </row>
    <row r="156" spans="1:6" x14ac:dyDescent="0.3">
      <c r="A156">
        <v>155</v>
      </c>
      <c r="B156" t="s">
        <v>235</v>
      </c>
      <c r="C156" t="s">
        <v>236</v>
      </c>
      <c r="D156">
        <v>10671</v>
      </c>
      <c r="E156">
        <f t="shared" si="10"/>
        <v>10820</v>
      </c>
      <c r="F156" s="1">
        <v>40671</v>
      </c>
    </row>
    <row r="157" spans="1:6" x14ac:dyDescent="0.3">
      <c r="A157">
        <v>156</v>
      </c>
      <c r="B157" t="s">
        <v>237</v>
      </c>
      <c r="C157" t="s">
        <v>238</v>
      </c>
      <c r="D157">
        <v>12994</v>
      </c>
      <c r="E157">
        <f>D157+1045</f>
        <v>14039</v>
      </c>
      <c r="F157" s="1">
        <v>40757</v>
      </c>
    </row>
    <row r="158" spans="1:6" x14ac:dyDescent="0.3">
      <c r="A158">
        <v>157</v>
      </c>
      <c r="B158" t="s">
        <v>73</v>
      </c>
      <c r="C158" t="s">
        <v>239</v>
      </c>
      <c r="D158">
        <v>10806</v>
      </c>
      <c r="E158">
        <f t="shared" ref="E158:E175" si="11">D158+1045</f>
        <v>11851</v>
      </c>
      <c r="F158" s="1">
        <v>40620</v>
      </c>
    </row>
    <row r="159" spans="1:6" x14ac:dyDescent="0.3">
      <c r="A159">
        <v>158</v>
      </c>
      <c r="B159" t="s">
        <v>156</v>
      </c>
      <c r="C159" t="s">
        <v>240</v>
      </c>
      <c r="D159">
        <v>12851</v>
      </c>
      <c r="E159">
        <f t="shared" si="11"/>
        <v>13896</v>
      </c>
      <c r="F159" s="1">
        <v>40778</v>
      </c>
    </row>
    <row r="160" spans="1:6" x14ac:dyDescent="0.3">
      <c r="A160">
        <v>159</v>
      </c>
      <c r="B160" t="s">
        <v>241</v>
      </c>
      <c r="C160" t="s">
        <v>242</v>
      </c>
      <c r="D160">
        <v>14057</v>
      </c>
      <c r="E160">
        <f t="shared" si="11"/>
        <v>15102</v>
      </c>
      <c r="F160" s="1">
        <v>40710</v>
      </c>
    </row>
    <row r="161" spans="1:6" x14ac:dyDescent="0.3">
      <c r="A161">
        <v>160</v>
      </c>
      <c r="B161" t="s">
        <v>217</v>
      </c>
      <c r="C161" t="s">
        <v>243</v>
      </c>
      <c r="D161">
        <v>11243</v>
      </c>
      <c r="E161">
        <f t="shared" si="11"/>
        <v>12288</v>
      </c>
      <c r="F161" s="1">
        <v>40627</v>
      </c>
    </row>
    <row r="162" spans="1:6" x14ac:dyDescent="0.3">
      <c r="A162">
        <v>161</v>
      </c>
      <c r="B162" t="s">
        <v>194</v>
      </c>
      <c r="C162" t="s">
        <v>244</v>
      </c>
      <c r="D162">
        <v>19688</v>
      </c>
      <c r="E162">
        <f t="shared" si="11"/>
        <v>20733</v>
      </c>
      <c r="F162" s="1">
        <v>40826</v>
      </c>
    </row>
    <row r="163" spans="1:6" x14ac:dyDescent="0.3">
      <c r="A163">
        <v>162</v>
      </c>
      <c r="B163" t="s">
        <v>27</v>
      </c>
      <c r="C163" t="s">
        <v>245</v>
      </c>
      <c r="D163">
        <v>15834</v>
      </c>
      <c r="E163">
        <f t="shared" si="11"/>
        <v>16879</v>
      </c>
      <c r="F163" s="1">
        <v>40593</v>
      </c>
    </row>
    <row r="164" spans="1:6" x14ac:dyDescent="0.3">
      <c r="A164">
        <v>163</v>
      </c>
      <c r="B164" t="s">
        <v>194</v>
      </c>
      <c r="C164" t="s">
        <v>246</v>
      </c>
      <c r="D164">
        <v>17595</v>
      </c>
      <c r="E164">
        <f t="shared" si="11"/>
        <v>18640</v>
      </c>
      <c r="F164" s="1">
        <v>40820</v>
      </c>
    </row>
    <row r="165" spans="1:6" x14ac:dyDescent="0.3">
      <c r="A165">
        <v>164</v>
      </c>
      <c r="B165" t="s">
        <v>247</v>
      </c>
      <c r="C165" t="s">
        <v>248</v>
      </c>
      <c r="D165">
        <v>12526</v>
      </c>
      <c r="E165">
        <f t="shared" si="11"/>
        <v>13571</v>
      </c>
      <c r="F165" s="1">
        <v>40702</v>
      </c>
    </row>
    <row r="166" spans="1:6" x14ac:dyDescent="0.3">
      <c r="A166">
        <v>165</v>
      </c>
      <c r="B166" t="s">
        <v>29</v>
      </c>
      <c r="C166" t="s">
        <v>249</v>
      </c>
      <c r="D166">
        <v>11349</v>
      </c>
      <c r="E166">
        <f t="shared" si="11"/>
        <v>12394</v>
      </c>
      <c r="F166" s="1">
        <v>40732</v>
      </c>
    </row>
    <row r="167" spans="1:6" x14ac:dyDescent="0.3">
      <c r="A167">
        <v>166</v>
      </c>
      <c r="B167" t="s">
        <v>9</v>
      </c>
      <c r="C167" t="s">
        <v>250</v>
      </c>
      <c r="D167">
        <v>12791</v>
      </c>
      <c r="E167">
        <f t="shared" si="11"/>
        <v>13836</v>
      </c>
      <c r="F167" s="1">
        <v>40750</v>
      </c>
    </row>
    <row r="168" spans="1:6" x14ac:dyDescent="0.3">
      <c r="A168">
        <v>167</v>
      </c>
      <c r="B168" t="s">
        <v>69</v>
      </c>
      <c r="C168" t="s">
        <v>251</v>
      </c>
      <c r="D168">
        <v>12361</v>
      </c>
      <c r="E168">
        <f t="shared" si="11"/>
        <v>13406</v>
      </c>
      <c r="F168" s="1">
        <v>40860</v>
      </c>
    </row>
    <row r="169" spans="1:6" x14ac:dyDescent="0.3">
      <c r="A169">
        <v>168</v>
      </c>
      <c r="B169" t="s">
        <v>252</v>
      </c>
      <c r="C169" t="s">
        <v>253</v>
      </c>
      <c r="D169">
        <v>16609</v>
      </c>
      <c r="E169">
        <f t="shared" si="11"/>
        <v>17654</v>
      </c>
      <c r="F169" s="1">
        <v>40802</v>
      </c>
    </row>
    <row r="170" spans="1:6" x14ac:dyDescent="0.3">
      <c r="A170">
        <v>169</v>
      </c>
      <c r="B170" t="s">
        <v>254</v>
      </c>
      <c r="C170" t="s">
        <v>255</v>
      </c>
      <c r="D170">
        <v>12813</v>
      </c>
      <c r="E170">
        <f t="shared" si="11"/>
        <v>13858</v>
      </c>
      <c r="F170" s="1">
        <v>40861</v>
      </c>
    </row>
    <row r="171" spans="1:6" x14ac:dyDescent="0.3">
      <c r="A171">
        <v>170</v>
      </c>
      <c r="B171" t="s">
        <v>241</v>
      </c>
      <c r="C171" t="s">
        <v>256</v>
      </c>
      <c r="D171">
        <v>10245</v>
      </c>
      <c r="E171">
        <f t="shared" si="11"/>
        <v>11290</v>
      </c>
      <c r="F171" s="1">
        <v>40808</v>
      </c>
    </row>
    <row r="172" spans="1:6" x14ac:dyDescent="0.3">
      <c r="A172">
        <v>171</v>
      </c>
      <c r="B172" t="s">
        <v>91</v>
      </c>
      <c r="C172" t="s">
        <v>257</v>
      </c>
      <c r="D172">
        <v>14946</v>
      </c>
      <c r="E172">
        <f t="shared" si="11"/>
        <v>15991</v>
      </c>
      <c r="F172" s="1">
        <v>40899</v>
      </c>
    </row>
    <row r="173" spans="1:6" x14ac:dyDescent="0.3">
      <c r="A173">
        <v>172</v>
      </c>
      <c r="B173" t="s">
        <v>139</v>
      </c>
      <c r="C173" t="s">
        <v>258</v>
      </c>
      <c r="D173">
        <v>15171</v>
      </c>
      <c r="E173">
        <f t="shared" si="11"/>
        <v>16216</v>
      </c>
      <c r="F173" s="1">
        <v>40587</v>
      </c>
    </row>
    <row r="174" spans="1:6" x14ac:dyDescent="0.3">
      <c r="A174">
        <v>173</v>
      </c>
      <c r="B174" t="s">
        <v>259</v>
      </c>
      <c r="C174" t="s">
        <v>260</v>
      </c>
      <c r="D174">
        <v>10338</v>
      </c>
      <c r="E174">
        <f t="shared" si="11"/>
        <v>11383</v>
      </c>
      <c r="F174" s="1">
        <v>40911</v>
      </c>
    </row>
    <row r="175" spans="1:6" x14ac:dyDescent="0.3">
      <c r="A175">
        <v>174</v>
      </c>
      <c r="B175" t="s">
        <v>104</v>
      </c>
      <c r="C175" t="s">
        <v>261</v>
      </c>
      <c r="D175">
        <v>12894</v>
      </c>
      <c r="E175">
        <f t="shared" si="11"/>
        <v>13939</v>
      </c>
      <c r="F175" s="1">
        <v>40635</v>
      </c>
    </row>
    <row r="176" spans="1:6" x14ac:dyDescent="0.3">
      <c r="A176">
        <v>175</v>
      </c>
      <c r="B176" t="s">
        <v>222</v>
      </c>
      <c r="C176" t="s">
        <v>262</v>
      </c>
      <c r="D176">
        <v>12255</v>
      </c>
      <c r="E176">
        <f>D176+532</f>
        <v>12787</v>
      </c>
      <c r="F176" s="1">
        <v>40682</v>
      </c>
    </row>
    <row r="177" spans="1:6" x14ac:dyDescent="0.3">
      <c r="A177">
        <v>176</v>
      </c>
      <c r="B177" t="s">
        <v>59</v>
      </c>
      <c r="C177" t="s">
        <v>263</v>
      </c>
      <c r="D177">
        <v>19331</v>
      </c>
      <c r="E177">
        <f t="shared" ref="E177:E191" si="12">D177+532</f>
        <v>19863</v>
      </c>
      <c r="F177" s="1">
        <v>40799</v>
      </c>
    </row>
    <row r="178" spans="1:6" x14ac:dyDescent="0.3">
      <c r="A178">
        <v>177</v>
      </c>
      <c r="B178" t="s">
        <v>247</v>
      </c>
      <c r="C178" t="s">
        <v>264</v>
      </c>
      <c r="D178">
        <v>11271</v>
      </c>
      <c r="E178">
        <f t="shared" si="12"/>
        <v>11803</v>
      </c>
      <c r="F178" s="1">
        <v>40702</v>
      </c>
    </row>
    <row r="179" spans="1:6" x14ac:dyDescent="0.3">
      <c r="A179">
        <v>178</v>
      </c>
      <c r="B179" t="s">
        <v>259</v>
      </c>
      <c r="C179" t="s">
        <v>265</v>
      </c>
      <c r="D179">
        <v>15922</v>
      </c>
      <c r="E179">
        <f t="shared" si="12"/>
        <v>16454</v>
      </c>
      <c r="F179" s="1">
        <v>40682</v>
      </c>
    </row>
    <row r="180" spans="1:6" x14ac:dyDescent="0.3">
      <c r="A180">
        <v>179</v>
      </c>
      <c r="B180" t="s">
        <v>182</v>
      </c>
      <c r="C180" t="s">
        <v>266</v>
      </c>
      <c r="D180">
        <v>11551</v>
      </c>
      <c r="E180">
        <f t="shared" si="12"/>
        <v>12083</v>
      </c>
      <c r="F180" s="1">
        <v>40595</v>
      </c>
    </row>
    <row r="181" spans="1:6" x14ac:dyDescent="0.3">
      <c r="A181">
        <v>180</v>
      </c>
      <c r="B181" t="s">
        <v>267</v>
      </c>
      <c r="C181" t="s">
        <v>268</v>
      </c>
      <c r="D181">
        <v>19655</v>
      </c>
      <c r="E181">
        <f t="shared" si="12"/>
        <v>20187</v>
      </c>
      <c r="F181" s="1">
        <v>40667</v>
      </c>
    </row>
    <row r="182" spans="1:6" x14ac:dyDescent="0.3">
      <c r="A182">
        <v>181</v>
      </c>
      <c r="B182" t="s">
        <v>33</v>
      </c>
      <c r="C182" t="s">
        <v>269</v>
      </c>
      <c r="D182">
        <v>12123</v>
      </c>
      <c r="E182">
        <f t="shared" si="12"/>
        <v>12655</v>
      </c>
      <c r="F182" s="1">
        <v>40871</v>
      </c>
    </row>
    <row r="183" spans="1:6" x14ac:dyDescent="0.3">
      <c r="A183">
        <v>182</v>
      </c>
      <c r="B183" t="s">
        <v>82</v>
      </c>
      <c r="C183" t="s">
        <v>270</v>
      </c>
      <c r="D183">
        <v>12547</v>
      </c>
      <c r="E183">
        <f t="shared" si="12"/>
        <v>13079</v>
      </c>
      <c r="F183" s="1">
        <v>40861</v>
      </c>
    </row>
    <row r="184" spans="1:6" x14ac:dyDescent="0.3">
      <c r="A184">
        <v>183</v>
      </c>
      <c r="B184" t="s">
        <v>33</v>
      </c>
      <c r="C184" t="s">
        <v>271</v>
      </c>
      <c r="D184">
        <v>13759</v>
      </c>
      <c r="E184">
        <f t="shared" si="12"/>
        <v>14291</v>
      </c>
      <c r="F184" s="1">
        <v>40930</v>
      </c>
    </row>
    <row r="185" spans="1:6" x14ac:dyDescent="0.3">
      <c r="A185">
        <v>184</v>
      </c>
      <c r="B185" t="s">
        <v>5</v>
      </c>
      <c r="C185" t="s">
        <v>272</v>
      </c>
      <c r="D185">
        <v>19772</v>
      </c>
      <c r="E185">
        <f t="shared" si="12"/>
        <v>20304</v>
      </c>
      <c r="F185" s="1">
        <v>40929</v>
      </c>
    </row>
    <row r="186" spans="1:6" x14ac:dyDescent="0.3">
      <c r="A186">
        <v>185</v>
      </c>
      <c r="B186" t="s">
        <v>273</v>
      </c>
      <c r="C186" t="s">
        <v>274</v>
      </c>
      <c r="D186">
        <v>19012</v>
      </c>
      <c r="E186">
        <f t="shared" si="12"/>
        <v>19544</v>
      </c>
      <c r="F186" s="1">
        <v>40735</v>
      </c>
    </row>
    <row r="187" spans="1:6" x14ac:dyDescent="0.3">
      <c r="A187">
        <v>186</v>
      </c>
      <c r="B187" t="s">
        <v>131</v>
      </c>
      <c r="C187" t="s">
        <v>275</v>
      </c>
      <c r="D187">
        <v>15808</v>
      </c>
      <c r="E187">
        <f t="shared" si="12"/>
        <v>16340</v>
      </c>
      <c r="F187" s="1">
        <v>40918</v>
      </c>
    </row>
    <row r="188" spans="1:6" x14ac:dyDescent="0.3">
      <c r="A188">
        <v>187</v>
      </c>
      <c r="B188" t="s">
        <v>102</v>
      </c>
      <c r="C188" t="s">
        <v>276</v>
      </c>
      <c r="D188">
        <v>18564</v>
      </c>
      <c r="E188">
        <f t="shared" si="12"/>
        <v>19096</v>
      </c>
      <c r="F188" s="1">
        <v>40936</v>
      </c>
    </row>
    <row r="189" spans="1:6" x14ac:dyDescent="0.3">
      <c r="A189">
        <v>188</v>
      </c>
      <c r="B189" t="s">
        <v>211</v>
      </c>
      <c r="C189" t="s">
        <v>277</v>
      </c>
      <c r="D189">
        <v>10721</v>
      </c>
      <c r="E189">
        <f t="shared" si="12"/>
        <v>11253</v>
      </c>
      <c r="F189" s="1">
        <v>40920</v>
      </c>
    </row>
    <row r="190" spans="1:6" x14ac:dyDescent="0.3">
      <c r="A190">
        <v>189</v>
      </c>
      <c r="B190" t="s">
        <v>11</v>
      </c>
      <c r="C190" t="s">
        <v>278</v>
      </c>
      <c r="D190">
        <v>14870</v>
      </c>
      <c r="E190">
        <f t="shared" si="12"/>
        <v>15402</v>
      </c>
      <c r="F190" s="1">
        <v>40648</v>
      </c>
    </row>
    <row r="191" spans="1:6" x14ac:dyDescent="0.3">
      <c r="A191">
        <v>190</v>
      </c>
      <c r="B191" t="s">
        <v>78</v>
      </c>
      <c r="C191" t="s">
        <v>279</v>
      </c>
      <c r="D191">
        <v>18850</v>
      </c>
      <c r="E191">
        <f t="shared" si="12"/>
        <v>19382</v>
      </c>
      <c r="F191" s="1">
        <v>40678</v>
      </c>
    </row>
    <row r="192" spans="1:6" x14ac:dyDescent="0.3">
      <c r="A192">
        <v>191</v>
      </c>
      <c r="B192" t="s">
        <v>129</v>
      </c>
      <c r="C192" t="s">
        <v>280</v>
      </c>
      <c r="D192">
        <v>18150</v>
      </c>
      <c r="E192">
        <f>D192+652</f>
        <v>18802</v>
      </c>
      <c r="F192" s="1">
        <v>40894</v>
      </c>
    </row>
    <row r="193" spans="1:6" x14ac:dyDescent="0.3">
      <c r="A193">
        <v>192</v>
      </c>
      <c r="B193" t="s">
        <v>96</v>
      </c>
      <c r="C193" t="s">
        <v>281</v>
      </c>
      <c r="D193">
        <v>19271</v>
      </c>
      <c r="E193">
        <f t="shared" ref="E193:E209" si="13">D193+652</f>
        <v>19923</v>
      </c>
      <c r="F193" s="1">
        <v>40660</v>
      </c>
    </row>
    <row r="194" spans="1:6" x14ac:dyDescent="0.3">
      <c r="A194">
        <v>193</v>
      </c>
      <c r="B194" t="s">
        <v>21</v>
      </c>
      <c r="C194" t="s">
        <v>282</v>
      </c>
      <c r="D194">
        <v>10264</v>
      </c>
      <c r="E194">
        <f t="shared" si="13"/>
        <v>10916</v>
      </c>
      <c r="F194" s="1">
        <v>40778</v>
      </c>
    </row>
    <row r="195" spans="1:6" x14ac:dyDescent="0.3">
      <c r="A195">
        <v>194</v>
      </c>
      <c r="B195" t="s">
        <v>9</v>
      </c>
      <c r="C195" t="s">
        <v>283</v>
      </c>
      <c r="D195">
        <v>13198</v>
      </c>
      <c r="E195">
        <f t="shared" si="13"/>
        <v>13850</v>
      </c>
      <c r="F195" s="1">
        <v>40846</v>
      </c>
    </row>
    <row r="196" spans="1:6" x14ac:dyDescent="0.3">
      <c r="A196">
        <v>195</v>
      </c>
      <c r="B196" t="s">
        <v>91</v>
      </c>
      <c r="C196" t="s">
        <v>284</v>
      </c>
      <c r="D196">
        <v>19139</v>
      </c>
      <c r="E196">
        <f t="shared" si="13"/>
        <v>19791</v>
      </c>
      <c r="F196" s="1">
        <v>40885</v>
      </c>
    </row>
    <row r="197" spans="1:6" x14ac:dyDescent="0.3">
      <c r="A197">
        <v>196</v>
      </c>
      <c r="B197" t="s">
        <v>267</v>
      </c>
      <c r="C197" t="s">
        <v>285</v>
      </c>
      <c r="D197">
        <v>17359</v>
      </c>
      <c r="E197">
        <f t="shared" si="13"/>
        <v>18011</v>
      </c>
      <c r="F197" s="1">
        <v>40697</v>
      </c>
    </row>
    <row r="198" spans="1:6" x14ac:dyDescent="0.3">
      <c r="A198">
        <v>197</v>
      </c>
      <c r="B198" t="s">
        <v>219</v>
      </c>
      <c r="C198" t="s">
        <v>286</v>
      </c>
      <c r="D198">
        <v>12338</v>
      </c>
      <c r="E198">
        <f t="shared" si="13"/>
        <v>12990</v>
      </c>
      <c r="F198" s="1">
        <v>40837</v>
      </c>
    </row>
    <row r="199" spans="1:6" x14ac:dyDescent="0.3">
      <c r="A199">
        <v>198</v>
      </c>
      <c r="B199" t="s">
        <v>287</v>
      </c>
      <c r="C199" t="s">
        <v>288</v>
      </c>
      <c r="D199">
        <v>11148</v>
      </c>
      <c r="E199">
        <f t="shared" si="13"/>
        <v>11800</v>
      </c>
      <c r="F199" s="1">
        <v>40895</v>
      </c>
    </row>
    <row r="200" spans="1:6" x14ac:dyDescent="0.3">
      <c r="A200">
        <v>199</v>
      </c>
      <c r="B200" t="s">
        <v>259</v>
      </c>
      <c r="C200" t="s">
        <v>289</v>
      </c>
      <c r="D200">
        <v>16735</v>
      </c>
      <c r="E200">
        <f t="shared" si="13"/>
        <v>17387</v>
      </c>
      <c r="F200" s="1">
        <v>40605</v>
      </c>
    </row>
    <row r="201" spans="1:6" x14ac:dyDescent="0.3">
      <c r="A201">
        <v>200</v>
      </c>
      <c r="B201" t="s">
        <v>85</v>
      </c>
      <c r="C201" t="s">
        <v>290</v>
      </c>
      <c r="D201">
        <v>14864</v>
      </c>
      <c r="E201">
        <f t="shared" si="13"/>
        <v>15516</v>
      </c>
      <c r="F201" s="1">
        <v>41292</v>
      </c>
    </row>
    <row r="202" spans="1:6" x14ac:dyDescent="0.3">
      <c r="A202">
        <v>201</v>
      </c>
      <c r="B202" t="s">
        <v>211</v>
      </c>
      <c r="C202" t="s">
        <v>291</v>
      </c>
      <c r="D202">
        <v>14487</v>
      </c>
      <c r="E202">
        <f t="shared" si="13"/>
        <v>15139</v>
      </c>
      <c r="F202" s="1">
        <v>41013</v>
      </c>
    </row>
    <row r="203" spans="1:6" x14ac:dyDescent="0.3">
      <c r="A203">
        <v>202</v>
      </c>
      <c r="B203" t="s">
        <v>217</v>
      </c>
      <c r="C203" t="s">
        <v>292</v>
      </c>
      <c r="D203">
        <v>13172</v>
      </c>
      <c r="E203">
        <f t="shared" si="13"/>
        <v>13824</v>
      </c>
      <c r="F203" s="1">
        <v>40946</v>
      </c>
    </row>
    <row r="204" spans="1:6" x14ac:dyDescent="0.3">
      <c r="A204">
        <v>203</v>
      </c>
      <c r="B204" t="s">
        <v>37</v>
      </c>
      <c r="C204" t="s">
        <v>293</v>
      </c>
      <c r="D204">
        <v>18395</v>
      </c>
      <c r="E204">
        <f t="shared" si="13"/>
        <v>19047</v>
      </c>
      <c r="F204" s="1">
        <v>41011</v>
      </c>
    </row>
    <row r="205" spans="1:6" x14ac:dyDescent="0.3">
      <c r="A205">
        <v>204</v>
      </c>
      <c r="B205" t="s">
        <v>31</v>
      </c>
      <c r="C205" t="s">
        <v>294</v>
      </c>
      <c r="D205">
        <v>14326</v>
      </c>
      <c r="E205">
        <f t="shared" si="13"/>
        <v>14978</v>
      </c>
      <c r="F205" s="1">
        <v>41041</v>
      </c>
    </row>
    <row r="206" spans="1:6" x14ac:dyDescent="0.3">
      <c r="A206">
        <v>205</v>
      </c>
      <c r="B206" t="s">
        <v>295</v>
      </c>
      <c r="C206" t="s">
        <v>296</v>
      </c>
      <c r="D206">
        <v>16060</v>
      </c>
      <c r="E206">
        <f t="shared" si="13"/>
        <v>16712</v>
      </c>
      <c r="F206" s="1">
        <v>41162</v>
      </c>
    </row>
    <row r="207" spans="1:6" x14ac:dyDescent="0.3">
      <c r="A207">
        <v>206</v>
      </c>
      <c r="B207" t="s">
        <v>114</v>
      </c>
      <c r="C207" t="s">
        <v>297</v>
      </c>
      <c r="D207">
        <v>17457</v>
      </c>
      <c r="E207">
        <f t="shared" si="13"/>
        <v>18109</v>
      </c>
      <c r="F207" s="1">
        <v>40963</v>
      </c>
    </row>
    <row r="208" spans="1:6" x14ac:dyDescent="0.3">
      <c r="A208">
        <v>207</v>
      </c>
      <c r="B208" t="s">
        <v>65</v>
      </c>
      <c r="C208" t="s">
        <v>298</v>
      </c>
      <c r="D208">
        <v>18112</v>
      </c>
      <c r="E208">
        <f t="shared" si="13"/>
        <v>18764</v>
      </c>
      <c r="F208" s="1">
        <v>41294</v>
      </c>
    </row>
    <row r="209" spans="1:6" x14ac:dyDescent="0.3">
      <c r="A209">
        <v>208</v>
      </c>
      <c r="B209" t="s">
        <v>182</v>
      </c>
      <c r="C209" t="s">
        <v>299</v>
      </c>
      <c r="D209">
        <v>11224</v>
      </c>
      <c r="E209">
        <f t="shared" si="13"/>
        <v>11876</v>
      </c>
      <c r="F209" s="1">
        <v>41141</v>
      </c>
    </row>
    <row r="210" spans="1:6" x14ac:dyDescent="0.3">
      <c r="A210">
        <v>209</v>
      </c>
      <c r="B210" t="s">
        <v>259</v>
      </c>
      <c r="C210" t="s">
        <v>300</v>
      </c>
      <c r="D210">
        <v>11460</v>
      </c>
      <c r="E210">
        <f>D210+981</f>
        <v>12441</v>
      </c>
      <c r="F210" s="1">
        <v>41053</v>
      </c>
    </row>
    <row r="211" spans="1:6" x14ac:dyDescent="0.3">
      <c r="A211">
        <v>210</v>
      </c>
      <c r="B211" t="s">
        <v>43</v>
      </c>
      <c r="C211" t="s">
        <v>301</v>
      </c>
      <c r="D211">
        <v>11411</v>
      </c>
      <c r="E211">
        <f t="shared" ref="E211:E224" si="14">D211+981</f>
        <v>12392</v>
      </c>
      <c r="F211" s="1">
        <v>41113</v>
      </c>
    </row>
    <row r="212" spans="1:6" x14ac:dyDescent="0.3">
      <c r="A212">
        <v>211</v>
      </c>
      <c r="B212" t="s">
        <v>152</v>
      </c>
      <c r="C212" t="s">
        <v>302</v>
      </c>
      <c r="D212">
        <v>19716</v>
      </c>
      <c r="E212">
        <f t="shared" si="14"/>
        <v>20697</v>
      </c>
      <c r="F212" s="1">
        <v>41250</v>
      </c>
    </row>
    <row r="213" spans="1:6" x14ac:dyDescent="0.3">
      <c r="A213">
        <v>212</v>
      </c>
      <c r="B213" t="s">
        <v>303</v>
      </c>
      <c r="C213" t="s">
        <v>304</v>
      </c>
      <c r="D213">
        <v>14520</v>
      </c>
      <c r="E213">
        <f t="shared" si="14"/>
        <v>15501</v>
      </c>
      <c r="F213" s="1">
        <v>41028</v>
      </c>
    </row>
    <row r="214" spans="1:6" x14ac:dyDescent="0.3">
      <c r="A214">
        <v>213</v>
      </c>
      <c r="B214" t="s">
        <v>259</v>
      </c>
      <c r="C214" t="s">
        <v>305</v>
      </c>
      <c r="D214">
        <v>13941</v>
      </c>
      <c r="E214">
        <f t="shared" si="14"/>
        <v>14922</v>
      </c>
      <c r="F214" s="1">
        <v>41192</v>
      </c>
    </row>
    <row r="215" spans="1:6" x14ac:dyDescent="0.3">
      <c r="A215">
        <v>214</v>
      </c>
      <c r="B215" t="s">
        <v>175</v>
      </c>
      <c r="C215" t="s">
        <v>306</v>
      </c>
      <c r="D215">
        <v>17583</v>
      </c>
      <c r="E215">
        <f t="shared" si="14"/>
        <v>18564</v>
      </c>
      <c r="F215" s="1">
        <v>41234</v>
      </c>
    </row>
    <row r="216" spans="1:6" x14ac:dyDescent="0.3">
      <c r="A216">
        <v>215</v>
      </c>
      <c r="B216" t="s">
        <v>114</v>
      </c>
      <c r="C216" t="s">
        <v>307</v>
      </c>
      <c r="D216">
        <v>18726</v>
      </c>
      <c r="E216">
        <f t="shared" si="14"/>
        <v>19707</v>
      </c>
      <c r="F216" s="1">
        <v>41175</v>
      </c>
    </row>
    <row r="217" spans="1:6" x14ac:dyDescent="0.3">
      <c r="A217">
        <v>216</v>
      </c>
      <c r="B217" t="s">
        <v>11</v>
      </c>
      <c r="C217" t="s">
        <v>308</v>
      </c>
      <c r="D217">
        <v>12428</v>
      </c>
      <c r="E217">
        <f t="shared" si="14"/>
        <v>13409</v>
      </c>
      <c r="F217" s="1">
        <v>41042</v>
      </c>
    </row>
    <row r="218" spans="1:6" x14ac:dyDescent="0.3">
      <c r="A218">
        <v>217</v>
      </c>
      <c r="B218" t="s">
        <v>87</v>
      </c>
      <c r="C218" t="s">
        <v>309</v>
      </c>
      <c r="D218">
        <v>16460</v>
      </c>
      <c r="E218">
        <f t="shared" si="14"/>
        <v>17441</v>
      </c>
      <c r="F218" s="1">
        <v>41134</v>
      </c>
    </row>
    <row r="219" spans="1:6" x14ac:dyDescent="0.3">
      <c r="A219">
        <v>218</v>
      </c>
      <c r="B219" t="s">
        <v>254</v>
      </c>
      <c r="C219" t="s">
        <v>310</v>
      </c>
      <c r="D219">
        <v>17680</v>
      </c>
      <c r="E219">
        <f t="shared" si="14"/>
        <v>18661</v>
      </c>
      <c r="F219" s="1">
        <v>41023</v>
      </c>
    </row>
    <row r="220" spans="1:6" x14ac:dyDescent="0.3">
      <c r="A220">
        <v>219</v>
      </c>
      <c r="B220" t="s">
        <v>217</v>
      </c>
      <c r="C220" t="s">
        <v>311</v>
      </c>
      <c r="D220">
        <v>15323</v>
      </c>
      <c r="E220">
        <f t="shared" si="14"/>
        <v>16304</v>
      </c>
      <c r="F220" s="1">
        <v>41160</v>
      </c>
    </row>
    <row r="221" spans="1:6" x14ac:dyDescent="0.3">
      <c r="A221">
        <v>220</v>
      </c>
      <c r="B221" t="s">
        <v>121</v>
      </c>
      <c r="C221" t="s">
        <v>312</v>
      </c>
      <c r="D221">
        <v>18183</v>
      </c>
      <c r="E221">
        <f t="shared" si="14"/>
        <v>19164</v>
      </c>
      <c r="F221" s="1">
        <v>41268</v>
      </c>
    </row>
    <row r="222" spans="1:6" x14ac:dyDescent="0.3">
      <c r="A222">
        <v>221</v>
      </c>
      <c r="B222" t="s">
        <v>313</v>
      </c>
      <c r="C222" t="s">
        <v>314</v>
      </c>
      <c r="D222">
        <v>12740</v>
      </c>
      <c r="E222">
        <f t="shared" si="14"/>
        <v>13721</v>
      </c>
      <c r="F222" s="1">
        <v>41189</v>
      </c>
    </row>
    <row r="223" spans="1:6" x14ac:dyDescent="0.3">
      <c r="A223">
        <v>222</v>
      </c>
      <c r="B223" t="s">
        <v>87</v>
      </c>
      <c r="C223" t="s">
        <v>315</v>
      </c>
      <c r="D223">
        <v>19355</v>
      </c>
      <c r="E223">
        <f t="shared" si="14"/>
        <v>20336</v>
      </c>
      <c r="F223" s="1">
        <v>41028</v>
      </c>
    </row>
    <row r="224" spans="1:6" x14ac:dyDescent="0.3">
      <c r="A224">
        <v>223</v>
      </c>
      <c r="B224" t="s">
        <v>114</v>
      </c>
      <c r="C224" t="s">
        <v>316</v>
      </c>
      <c r="D224">
        <v>18801</v>
      </c>
      <c r="E224">
        <f t="shared" si="14"/>
        <v>19782</v>
      </c>
      <c r="F224" s="1">
        <v>41012</v>
      </c>
    </row>
    <row r="225" spans="1:6" x14ac:dyDescent="0.3">
      <c r="A225">
        <v>224</v>
      </c>
      <c r="B225" t="s">
        <v>13</v>
      </c>
      <c r="C225" t="s">
        <v>317</v>
      </c>
      <c r="D225">
        <v>11415</v>
      </c>
      <c r="E225">
        <f>D225+736</f>
        <v>12151</v>
      </c>
      <c r="F225" s="1">
        <v>41112</v>
      </c>
    </row>
    <row r="226" spans="1:6" x14ac:dyDescent="0.3">
      <c r="A226">
        <v>225</v>
      </c>
      <c r="B226" t="s">
        <v>37</v>
      </c>
      <c r="C226" t="s">
        <v>318</v>
      </c>
      <c r="D226">
        <v>13191</v>
      </c>
      <c r="E226">
        <f t="shared" ref="E226:E242" si="15">D226+736</f>
        <v>13927</v>
      </c>
      <c r="F226" s="1">
        <v>41016</v>
      </c>
    </row>
    <row r="227" spans="1:6" x14ac:dyDescent="0.3">
      <c r="A227">
        <v>226</v>
      </c>
      <c r="B227" t="s">
        <v>57</v>
      </c>
      <c r="C227" t="s">
        <v>319</v>
      </c>
      <c r="D227">
        <v>10104</v>
      </c>
      <c r="E227">
        <f t="shared" si="15"/>
        <v>10840</v>
      </c>
      <c r="F227" s="1">
        <v>41222</v>
      </c>
    </row>
    <row r="228" spans="1:6" x14ac:dyDescent="0.3">
      <c r="A228">
        <v>227</v>
      </c>
      <c r="B228" t="s">
        <v>15</v>
      </c>
      <c r="C228" t="s">
        <v>320</v>
      </c>
      <c r="D228">
        <v>18500</v>
      </c>
      <c r="E228">
        <f t="shared" si="15"/>
        <v>19236</v>
      </c>
      <c r="F228" s="1">
        <v>41065</v>
      </c>
    </row>
    <row r="229" spans="1:6" x14ac:dyDescent="0.3">
      <c r="A229">
        <v>228</v>
      </c>
      <c r="B229" t="s">
        <v>321</v>
      </c>
      <c r="C229" t="s">
        <v>322</v>
      </c>
      <c r="D229">
        <v>14634</v>
      </c>
      <c r="E229">
        <f t="shared" si="15"/>
        <v>15370</v>
      </c>
      <c r="F229" s="1">
        <v>41259</v>
      </c>
    </row>
    <row r="230" spans="1:6" x14ac:dyDescent="0.3">
      <c r="A230">
        <v>229</v>
      </c>
      <c r="B230" t="s">
        <v>82</v>
      </c>
      <c r="C230" t="s">
        <v>323</v>
      </c>
      <c r="D230">
        <v>17192</v>
      </c>
      <c r="E230">
        <f t="shared" si="15"/>
        <v>17928</v>
      </c>
      <c r="F230" s="1">
        <v>41007</v>
      </c>
    </row>
    <row r="231" spans="1:6" x14ac:dyDescent="0.3">
      <c r="A231">
        <v>230</v>
      </c>
      <c r="B231" t="s">
        <v>233</v>
      </c>
      <c r="C231" t="s">
        <v>324</v>
      </c>
      <c r="D231">
        <v>14861</v>
      </c>
      <c r="E231">
        <f t="shared" si="15"/>
        <v>15597</v>
      </c>
      <c r="F231" s="1">
        <v>41265</v>
      </c>
    </row>
    <row r="232" spans="1:6" x14ac:dyDescent="0.3">
      <c r="A232">
        <v>231</v>
      </c>
      <c r="B232" t="s">
        <v>211</v>
      </c>
      <c r="C232" t="s">
        <v>325</v>
      </c>
      <c r="D232">
        <v>17688</v>
      </c>
      <c r="E232">
        <f t="shared" si="15"/>
        <v>18424</v>
      </c>
      <c r="F232" s="1">
        <v>41073</v>
      </c>
    </row>
    <row r="233" spans="1:6" x14ac:dyDescent="0.3">
      <c r="A233">
        <v>232</v>
      </c>
      <c r="B233" t="s">
        <v>31</v>
      </c>
      <c r="C233" t="s">
        <v>326</v>
      </c>
      <c r="D233">
        <v>18870</v>
      </c>
      <c r="E233">
        <f t="shared" si="15"/>
        <v>19606</v>
      </c>
      <c r="F233" s="1">
        <v>41130</v>
      </c>
    </row>
    <row r="234" spans="1:6" x14ac:dyDescent="0.3">
      <c r="A234">
        <v>233</v>
      </c>
      <c r="B234" t="s">
        <v>327</v>
      </c>
      <c r="C234" t="s">
        <v>328</v>
      </c>
      <c r="D234">
        <v>15419</v>
      </c>
      <c r="E234">
        <f t="shared" si="15"/>
        <v>16155</v>
      </c>
      <c r="F234" s="1">
        <v>41043</v>
      </c>
    </row>
    <row r="235" spans="1:6" x14ac:dyDescent="0.3">
      <c r="A235">
        <v>234</v>
      </c>
      <c r="B235" t="s">
        <v>39</v>
      </c>
      <c r="C235" t="s">
        <v>329</v>
      </c>
      <c r="D235">
        <v>14169</v>
      </c>
      <c r="E235">
        <f t="shared" si="15"/>
        <v>14905</v>
      </c>
      <c r="F235" s="1">
        <v>40981</v>
      </c>
    </row>
    <row r="236" spans="1:6" x14ac:dyDescent="0.3">
      <c r="A236">
        <v>235</v>
      </c>
      <c r="B236" t="s">
        <v>330</v>
      </c>
      <c r="C236" t="s">
        <v>331</v>
      </c>
      <c r="D236">
        <v>18060</v>
      </c>
      <c r="E236">
        <f t="shared" si="15"/>
        <v>18796</v>
      </c>
      <c r="F236" s="1">
        <v>41271</v>
      </c>
    </row>
    <row r="237" spans="1:6" x14ac:dyDescent="0.3">
      <c r="A237">
        <v>236</v>
      </c>
      <c r="B237" t="s">
        <v>222</v>
      </c>
      <c r="C237" t="s">
        <v>332</v>
      </c>
      <c r="D237">
        <v>10337</v>
      </c>
      <c r="E237">
        <f t="shared" si="15"/>
        <v>11073</v>
      </c>
      <c r="F237" s="1">
        <v>41211</v>
      </c>
    </row>
    <row r="238" spans="1:6" x14ac:dyDescent="0.3">
      <c r="A238">
        <v>237</v>
      </c>
      <c r="B238" t="s">
        <v>59</v>
      </c>
      <c r="C238" t="s">
        <v>333</v>
      </c>
      <c r="D238">
        <v>10667</v>
      </c>
      <c r="E238">
        <f t="shared" si="15"/>
        <v>11403</v>
      </c>
      <c r="F238" s="1">
        <v>41051</v>
      </c>
    </row>
    <row r="239" spans="1:6" x14ac:dyDescent="0.3">
      <c r="A239">
        <v>238</v>
      </c>
      <c r="B239" t="s">
        <v>252</v>
      </c>
      <c r="C239" t="s">
        <v>334</v>
      </c>
      <c r="D239">
        <v>16755</v>
      </c>
      <c r="E239">
        <f t="shared" si="15"/>
        <v>17491</v>
      </c>
      <c r="F239" s="1">
        <v>41211</v>
      </c>
    </row>
    <row r="240" spans="1:6" x14ac:dyDescent="0.3">
      <c r="A240">
        <v>239</v>
      </c>
      <c r="B240" t="s">
        <v>147</v>
      </c>
      <c r="C240" t="s">
        <v>335</v>
      </c>
      <c r="D240">
        <v>17432</v>
      </c>
      <c r="E240">
        <f t="shared" si="15"/>
        <v>18168</v>
      </c>
      <c r="F240" s="1">
        <v>40976</v>
      </c>
    </row>
    <row r="241" spans="1:6" x14ac:dyDescent="0.3">
      <c r="A241">
        <v>240</v>
      </c>
      <c r="B241" t="s">
        <v>35</v>
      </c>
      <c r="C241" t="s">
        <v>336</v>
      </c>
      <c r="D241">
        <v>10351</v>
      </c>
      <c r="E241">
        <f t="shared" si="15"/>
        <v>11087</v>
      </c>
      <c r="F241" s="1">
        <v>41017</v>
      </c>
    </row>
    <row r="242" spans="1:6" x14ac:dyDescent="0.3">
      <c r="A242">
        <v>241</v>
      </c>
      <c r="B242" t="s">
        <v>313</v>
      </c>
      <c r="C242" t="s">
        <v>337</v>
      </c>
      <c r="D242">
        <v>16518</v>
      </c>
      <c r="E242">
        <f t="shared" si="15"/>
        <v>17254</v>
      </c>
      <c r="F242" s="1">
        <v>41107</v>
      </c>
    </row>
    <row r="243" spans="1:6" x14ac:dyDescent="0.3">
      <c r="A243">
        <v>242</v>
      </c>
      <c r="B243" t="s">
        <v>338</v>
      </c>
      <c r="C243" t="s">
        <v>339</v>
      </c>
      <c r="D243">
        <v>17335</v>
      </c>
      <c r="E243">
        <f>D243+323</f>
        <v>17658</v>
      </c>
      <c r="F243" s="1">
        <v>41046</v>
      </c>
    </row>
    <row r="244" spans="1:6" x14ac:dyDescent="0.3">
      <c r="A244">
        <v>243</v>
      </c>
      <c r="B244" t="s">
        <v>59</v>
      </c>
      <c r="C244" t="s">
        <v>340</v>
      </c>
      <c r="D244">
        <v>10507</v>
      </c>
      <c r="E244">
        <f t="shared" ref="E244:E256" si="16">D244+323</f>
        <v>10830</v>
      </c>
      <c r="F244" s="1">
        <v>40997</v>
      </c>
    </row>
    <row r="245" spans="1:6" x14ac:dyDescent="0.3">
      <c r="A245">
        <v>244</v>
      </c>
      <c r="B245" t="s">
        <v>57</v>
      </c>
      <c r="C245" t="s">
        <v>341</v>
      </c>
      <c r="D245">
        <v>16180</v>
      </c>
      <c r="E245">
        <f t="shared" si="16"/>
        <v>16503</v>
      </c>
      <c r="F245" s="1">
        <v>41235</v>
      </c>
    </row>
    <row r="246" spans="1:6" x14ac:dyDescent="0.3">
      <c r="A246">
        <v>245</v>
      </c>
      <c r="B246" t="s">
        <v>82</v>
      </c>
      <c r="C246" t="s">
        <v>342</v>
      </c>
      <c r="D246">
        <v>16113</v>
      </c>
      <c r="E246">
        <f t="shared" si="16"/>
        <v>16436</v>
      </c>
      <c r="F246" s="1">
        <v>41198</v>
      </c>
    </row>
    <row r="247" spans="1:6" x14ac:dyDescent="0.3">
      <c r="A247">
        <v>246</v>
      </c>
      <c r="B247" t="s">
        <v>110</v>
      </c>
      <c r="C247" t="s">
        <v>343</v>
      </c>
      <c r="D247">
        <v>11283</v>
      </c>
      <c r="E247">
        <f t="shared" si="16"/>
        <v>11606</v>
      </c>
      <c r="F247" s="1">
        <v>41262</v>
      </c>
    </row>
    <row r="248" spans="1:6" x14ac:dyDescent="0.3">
      <c r="A248">
        <v>247</v>
      </c>
      <c r="B248" t="s">
        <v>27</v>
      </c>
      <c r="C248" t="s">
        <v>344</v>
      </c>
      <c r="D248">
        <v>12885</v>
      </c>
      <c r="E248">
        <f t="shared" si="16"/>
        <v>13208</v>
      </c>
      <c r="F248" s="1">
        <v>41026</v>
      </c>
    </row>
    <row r="249" spans="1:6" x14ac:dyDescent="0.3">
      <c r="A249">
        <v>248</v>
      </c>
      <c r="B249" t="s">
        <v>71</v>
      </c>
      <c r="C249" t="s">
        <v>345</v>
      </c>
      <c r="D249">
        <v>18239</v>
      </c>
      <c r="E249">
        <f t="shared" si="16"/>
        <v>18562</v>
      </c>
      <c r="F249" s="1">
        <v>41151</v>
      </c>
    </row>
    <row r="250" spans="1:6" x14ac:dyDescent="0.3">
      <c r="A250">
        <v>249</v>
      </c>
      <c r="B250" t="s">
        <v>89</v>
      </c>
      <c r="C250" t="s">
        <v>346</v>
      </c>
      <c r="D250">
        <v>18144</v>
      </c>
      <c r="E250">
        <f t="shared" si="16"/>
        <v>18467</v>
      </c>
      <c r="F250" s="1">
        <v>41047</v>
      </c>
    </row>
    <row r="251" spans="1:6" x14ac:dyDescent="0.3">
      <c r="A251">
        <v>250</v>
      </c>
      <c r="B251" t="s">
        <v>45</v>
      </c>
      <c r="C251" t="s">
        <v>347</v>
      </c>
      <c r="D251">
        <v>15294</v>
      </c>
      <c r="E251">
        <f t="shared" si="16"/>
        <v>15617</v>
      </c>
      <c r="F251" s="1">
        <v>41048</v>
      </c>
    </row>
    <row r="252" spans="1:6" x14ac:dyDescent="0.3">
      <c r="A252">
        <v>251</v>
      </c>
      <c r="B252" t="s">
        <v>78</v>
      </c>
      <c r="C252" t="s">
        <v>348</v>
      </c>
      <c r="D252">
        <v>16179</v>
      </c>
      <c r="E252">
        <f t="shared" si="16"/>
        <v>16502</v>
      </c>
      <c r="F252" s="1">
        <v>41144</v>
      </c>
    </row>
    <row r="253" spans="1:6" x14ac:dyDescent="0.3">
      <c r="A253">
        <v>252</v>
      </c>
      <c r="B253" t="s">
        <v>9</v>
      </c>
      <c r="C253" t="s">
        <v>349</v>
      </c>
      <c r="D253">
        <v>12728</v>
      </c>
      <c r="E253">
        <f t="shared" si="16"/>
        <v>13051</v>
      </c>
      <c r="F253" s="1">
        <v>41109</v>
      </c>
    </row>
    <row r="254" spans="1:6" x14ac:dyDescent="0.3">
      <c r="A254">
        <v>253</v>
      </c>
      <c r="B254" t="s">
        <v>177</v>
      </c>
      <c r="C254" t="s">
        <v>350</v>
      </c>
      <c r="D254">
        <v>12936</v>
      </c>
      <c r="E254">
        <f t="shared" si="16"/>
        <v>13259</v>
      </c>
      <c r="F254" s="1">
        <v>40965</v>
      </c>
    </row>
    <row r="255" spans="1:6" x14ac:dyDescent="0.3">
      <c r="A255">
        <v>254</v>
      </c>
      <c r="B255" t="s">
        <v>152</v>
      </c>
      <c r="C255" t="s">
        <v>351</v>
      </c>
      <c r="D255">
        <v>12902</v>
      </c>
      <c r="E255">
        <f t="shared" si="16"/>
        <v>13225</v>
      </c>
      <c r="F255" s="1">
        <v>40961</v>
      </c>
    </row>
    <row r="256" spans="1:6" x14ac:dyDescent="0.3">
      <c r="A256">
        <v>255</v>
      </c>
      <c r="B256" t="s">
        <v>5</v>
      </c>
      <c r="C256" t="s">
        <v>352</v>
      </c>
      <c r="D256">
        <v>12015</v>
      </c>
      <c r="E256">
        <f t="shared" si="16"/>
        <v>12338</v>
      </c>
      <c r="F256" s="1">
        <v>40958</v>
      </c>
    </row>
    <row r="257" spans="1:6" x14ac:dyDescent="0.3">
      <c r="A257">
        <v>256</v>
      </c>
      <c r="B257" t="s">
        <v>134</v>
      </c>
      <c r="C257" t="s">
        <v>353</v>
      </c>
      <c r="D257">
        <v>15335</v>
      </c>
      <c r="E257">
        <f>D257+745</f>
        <v>16080</v>
      </c>
      <c r="F257" s="1">
        <v>41022</v>
      </c>
    </row>
    <row r="258" spans="1:6" x14ac:dyDescent="0.3">
      <c r="A258">
        <v>257</v>
      </c>
      <c r="B258" t="s">
        <v>21</v>
      </c>
      <c r="C258" t="s">
        <v>354</v>
      </c>
      <c r="D258">
        <v>10450</v>
      </c>
      <c r="E258">
        <f t="shared" ref="E258:E321" si="17">D258+745</f>
        <v>11195</v>
      </c>
      <c r="F258" s="1">
        <v>41191</v>
      </c>
    </row>
    <row r="259" spans="1:6" x14ac:dyDescent="0.3">
      <c r="A259">
        <v>258</v>
      </c>
      <c r="B259" t="s">
        <v>13</v>
      </c>
      <c r="C259" t="s">
        <v>355</v>
      </c>
      <c r="D259">
        <v>17037</v>
      </c>
      <c r="E259">
        <f t="shared" si="17"/>
        <v>17782</v>
      </c>
      <c r="F259" s="1">
        <v>41109</v>
      </c>
    </row>
    <row r="260" spans="1:6" x14ac:dyDescent="0.3">
      <c r="A260">
        <v>259</v>
      </c>
      <c r="B260" t="s">
        <v>182</v>
      </c>
      <c r="C260" t="s">
        <v>356</v>
      </c>
      <c r="D260">
        <v>18069</v>
      </c>
      <c r="E260">
        <f t="shared" si="17"/>
        <v>18814</v>
      </c>
      <c r="F260" s="1">
        <v>41072</v>
      </c>
    </row>
    <row r="261" spans="1:6" x14ac:dyDescent="0.3">
      <c r="A261">
        <v>260</v>
      </c>
      <c r="B261" t="s">
        <v>267</v>
      </c>
      <c r="C261" t="s">
        <v>357</v>
      </c>
      <c r="D261">
        <v>14262</v>
      </c>
      <c r="E261">
        <f t="shared" si="17"/>
        <v>15007</v>
      </c>
      <c r="F261" s="1">
        <v>41255</v>
      </c>
    </row>
    <row r="262" spans="1:6" x14ac:dyDescent="0.3">
      <c r="A262">
        <v>261</v>
      </c>
      <c r="B262" t="s">
        <v>39</v>
      </c>
      <c r="C262" t="s">
        <v>358</v>
      </c>
      <c r="D262">
        <v>15566</v>
      </c>
      <c r="E262">
        <f t="shared" si="17"/>
        <v>16311</v>
      </c>
      <c r="F262" s="1">
        <v>41091</v>
      </c>
    </row>
    <row r="263" spans="1:6" x14ac:dyDescent="0.3">
      <c r="A263">
        <v>262</v>
      </c>
      <c r="B263" t="s">
        <v>338</v>
      </c>
      <c r="C263" t="s">
        <v>359</v>
      </c>
      <c r="D263">
        <v>19890</v>
      </c>
      <c r="E263">
        <f t="shared" si="17"/>
        <v>20635</v>
      </c>
      <c r="F263" s="1">
        <v>41202</v>
      </c>
    </row>
    <row r="264" spans="1:6" x14ac:dyDescent="0.3">
      <c r="A264">
        <v>263</v>
      </c>
      <c r="B264" t="s">
        <v>129</v>
      </c>
      <c r="C264" t="s">
        <v>360</v>
      </c>
      <c r="D264">
        <v>11782</v>
      </c>
      <c r="E264">
        <f t="shared" si="17"/>
        <v>12527</v>
      </c>
      <c r="F264" s="1">
        <v>41080</v>
      </c>
    </row>
    <row r="265" spans="1:6" x14ac:dyDescent="0.3">
      <c r="A265">
        <v>264</v>
      </c>
      <c r="B265" t="s">
        <v>361</v>
      </c>
      <c r="C265" t="s">
        <v>362</v>
      </c>
      <c r="D265">
        <v>18166</v>
      </c>
      <c r="E265">
        <f t="shared" si="17"/>
        <v>18911</v>
      </c>
      <c r="F265" s="1">
        <v>41304</v>
      </c>
    </row>
    <row r="266" spans="1:6" x14ac:dyDescent="0.3">
      <c r="A266">
        <v>265</v>
      </c>
      <c r="B266" t="s">
        <v>363</v>
      </c>
      <c r="C266" t="s">
        <v>364</v>
      </c>
      <c r="D266">
        <v>18378</v>
      </c>
      <c r="E266">
        <f t="shared" si="17"/>
        <v>19123</v>
      </c>
      <c r="F266" s="1">
        <v>41193</v>
      </c>
    </row>
    <row r="267" spans="1:6" x14ac:dyDescent="0.3">
      <c r="A267">
        <v>266</v>
      </c>
      <c r="B267" t="s">
        <v>179</v>
      </c>
      <c r="C267" t="s">
        <v>365</v>
      </c>
      <c r="D267">
        <v>11705</v>
      </c>
      <c r="E267">
        <f t="shared" si="17"/>
        <v>12450</v>
      </c>
      <c r="F267" s="1">
        <v>41015</v>
      </c>
    </row>
    <row r="268" spans="1:6" x14ac:dyDescent="0.3">
      <c r="A268">
        <v>267</v>
      </c>
      <c r="B268" t="s">
        <v>147</v>
      </c>
      <c r="C268" t="s">
        <v>366</v>
      </c>
      <c r="D268">
        <v>19354</v>
      </c>
      <c r="E268">
        <f t="shared" si="17"/>
        <v>20099</v>
      </c>
      <c r="F268" s="1">
        <v>41073</v>
      </c>
    </row>
    <row r="269" spans="1:6" x14ac:dyDescent="0.3">
      <c r="A269">
        <v>268</v>
      </c>
      <c r="B269" t="s">
        <v>11</v>
      </c>
      <c r="C269" t="s">
        <v>367</v>
      </c>
      <c r="D269">
        <v>18903</v>
      </c>
      <c r="E269">
        <f t="shared" si="17"/>
        <v>19648</v>
      </c>
      <c r="F269" s="1">
        <v>40979</v>
      </c>
    </row>
    <row r="270" spans="1:6" x14ac:dyDescent="0.3">
      <c r="A270">
        <v>269</v>
      </c>
      <c r="B270" t="s">
        <v>152</v>
      </c>
      <c r="C270" t="s">
        <v>368</v>
      </c>
      <c r="D270">
        <v>15118</v>
      </c>
      <c r="E270">
        <f t="shared" si="17"/>
        <v>15863</v>
      </c>
      <c r="F270" s="1">
        <v>41217</v>
      </c>
    </row>
    <row r="271" spans="1:6" x14ac:dyDescent="0.3">
      <c r="A271">
        <v>270</v>
      </c>
      <c r="B271" t="s">
        <v>25</v>
      </c>
      <c r="C271" t="s">
        <v>369</v>
      </c>
      <c r="D271">
        <v>13587</v>
      </c>
      <c r="E271">
        <f t="shared" si="17"/>
        <v>14332</v>
      </c>
      <c r="F271" s="1">
        <v>41284</v>
      </c>
    </row>
    <row r="272" spans="1:6" x14ac:dyDescent="0.3">
      <c r="A272">
        <v>271</v>
      </c>
      <c r="B272" t="s">
        <v>67</v>
      </c>
      <c r="C272" t="s">
        <v>370</v>
      </c>
      <c r="D272">
        <v>15991</v>
      </c>
      <c r="E272">
        <f t="shared" si="17"/>
        <v>16736</v>
      </c>
      <c r="F272" s="1">
        <v>41016</v>
      </c>
    </row>
    <row r="273" spans="1:6" x14ac:dyDescent="0.3">
      <c r="A273">
        <v>272</v>
      </c>
      <c r="B273" t="s">
        <v>371</v>
      </c>
      <c r="C273" t="s">
        <v>372</v>
      </c>
      <c r="D273">
        <v>19445</v>
      </c>
      <c r="E273">
        <f t="shared" si="17"/>
        <v>20190</v>
      </c>
      <c r="F273" s="1">
        <v>41293</v>
      </c>
    </row>
    <row r="274" spans="1:6" x14ac:dyDescent="0.3">
      <c r="A274">
        <v>273</v>
      </c>
      <c r="B274" t="s">
        <v>78</v>
      </c>
      <c r="C274" t="s">
        <v>373</v>
      </c>
      <c r="D274">
        <v>19544</v>
      </c>
      <c r="E274">
        <f t="shared" si="17"/>
        <v>20289</v>
      </c>
      <c r="F274" s="1">
        <v>41031</v>
      </c>
    </row>
    <row r="275" spans="1:6" x14ac:dyDescent="0.3">
      <c r="A275">
        <v>274</v>
      </c>
      <c r="B275" t="s">
        <v>211</v>
      </c>
      <c r="C275" t="s">
        <v>374</v>
      </c>
      <c r="D275">
        <v>19995</v>
      </c>
      <c r="E275">
        <f t="shared" si="17"/>
        <v>20740</v>
      </c>
      <c r="F275" s="1">
        <v>41125</v>
      </c>
    </row>
    <row r="276" spans="1:6" x14ac:dyDescent="0.3">
      <c r="A276">
        <v>275</v>
      </c>
      <c r="B276" t="s">
        <v>67</v>
      </c>
      <c r="C276" t="s">
        <v>375</v>
      </c>
      <c r="D276">
        <v>14476</v>
      </c>
      <c r="E276">
        <f t="shared" si="17"/>
        <v>15221</v>
      </c>
      <c r="F276" s="1">
        <v>40954</v>
      </c>
    </row>
    <row r="277" spans="1:6" x14ac:dyDescent="0.3">
      <c r="A277">
        <v>276</v>
      </c>
      <c r="B277" t="s">
        <v>21</v>
      </c>
      <c r="C277" t="s">
        <v>376</v>
      </c>
      <c r="D277">
        <v>15081</v>
      </c>
      <c r="E277">
        <f t="shared" si="17"/>
        <v>15826</v>
      </c>
      <c r="F277" s="1">
        <v>40954</v>
      </c>
    </row>
    <row r="278" spans="1:6" x14ac:dyDescent="0.3">
      <c r="A278">
        <v>277</v>
      </c>
      <c r="B278" t="s">
        <v>303</v>
      </c>
      <c r="C278" t="s">
        <v>377</v>
      </c>
      <c r="D278">
        <v>10040</v>
      </c>
      <c r="E278">
        <f t="shared" si="17"/>
        <v>10785</v>
      </c>
      <c r="F278" s="1">
        <v>41060</v>
      </c>
    </row>
    <row r="279" spans="1:6" x14ac:dyDescent="0.3">
      <c r="A279">
        <v>278</v>
      </c>
      <c r="B279" t="s">
        <v>219</v>
      </c>
      <c r="C279" t="s">
        <v>378</v>
      </c>
      <c r="D279">
        <v>13033</v>
      </c>
      <c r="E279">
        <f t="shared" si="17"/>
        <v>13778</v>
      </c>
      <c r="F279" s="1">
        <v>41095</v>
      </c>
    </row>
    <row r="280" spans="1:6" x14ac:dyDescent="0.3">
      <c r="A280">
        <v>279</v>
      </c>
      <c r="B280" t="s">
        <v>55</v>
      </c>
      <c r="C280" t="s">
        <v>379</v>
      </c>
      <c r="D280">
        <v>18488</v>
      </c>
      <c r="E280">
        <f t="shared" si="17"/>
        <v>19233</v>
      </c>
      <c r="F280" s="1">
        <v>41112</v>
      </c>
    </row>
    <row r="281" spans="1:6" x14ac:dyDescent="0.3">
      <c r="A281">
        <v>280</v>
      </c>
      <c r="B281" t="s">
        <v>361</v>
      </c>
      <c r="C281" t="s">
        <v>380</v>
      </c>
      <c r="D281">
        <v>19802</v>
      </c>
      <c r="E281">
        <f t="shared" si="17"/>
        <v>20547</v>
      </c>
      <c r="F281" s="1">
        <v>40951</v>
      </c>
    </row>
    <row r="282" spans="1:6" x14ac:dyDescent="0.3">
      <c r="A282">
        <v>281</v>
      </c>
      <c r="B282" t="s">
        <v>156</v>
      </c>
      <c r="C282" t="s">
        <v>381</v>
      </c>
      <c r="D282">
        <v>14836</v>
      </c>
      <c r="E282">
        <f t="shared" si="17"/>
        <v>15581</v>
      </c>
      <c r="F282" s="1">
        <v>41124</v>
      </c>
    </row>
    <row r="283" spans="1:6" x14ac:dyDescent="0.3">
      <c r="A283">
        <v>282</v>
      </c>
      <c r="B283" t="s">
        <v>53</v>
      </c>
      <c r="C283" t="s">
        <v>382</v>
      </c>
      <c r="D283">
        <v>18149</v>
      </c>
      <c r="E283">
        <f t="shared" si="17"/>
        <v>18894</v>
      </c>
      <c r="F283" s="1">
        <v>40989</v>
      </c>
    </row>
    <row r="284" spans="1:6" x14ac:dyDescent="0.3">
      <c r="A284">
        <v>283</v>
      </c>
      <c r="B284" t="s">
        <v>198</v>
      </c>
      <c r="C284" t="s">
        <v>383</v>
      </c>
      <c r="D284">
        <v>15477</v>
      </c>
      <c r="E284">
        <f t="shared" si="17"/>
        <v>16222</v>
      </c>
      <c r="F284" s="1">
        <v>41133</v>
      </c>
    </row>
    <row r="285" spans="1:6" x14ac:dyDescent="0.3">
      <c r="A285">
        <v>284</v>
      </c>
      <c r="B285" t="s">
        <v>104</v>
      </c>
      <c r="C285" t="s">
        <v>384</v>
      </c>
      <c r="D285">
        <v>15908</v>
      </c>
      <c r="E285">
        <f t="shared" si="17"/>
        <v>16653</v>
      </c>
      <c r="F285" s="1">
        <v>40986</v>
      </c>
    </row>
    <row r="286" spans="1:6" x14ac:dyDescent="0.3">
      <c r="A286">
        <v>285</v>
      </c>
      <c r="B286" t="s">
        <v>85</v>
      </c>
      <c r="C286" t="s">
        <v>385</v>
      </c>
      <c r="D286">
        <v>13830</v>
      </c>
      <c r="E286">
        <f t="shared" si="17"/>
        <v>14575</v>
      </c>
      <c r="F286" s="1">
        <v>41044</v>
      </c>
    </row>
    <row r="287" spans="1:6" x14ac:dyDescent="0.3">
      <c r="A287">
        <v>286</v>
      </c>
      <c r="B287" t="s">
        <v>217</v>
      </c>
      <c r="C287" t="s">
        <v>386</v>
      </c>
      <c r="D287">
        <v>19534</v>
      </c>
      <c r="E287">
        <f t="shared" si="17"/>
        <v>20279</v>
      </c>
      <c r="F287" s="1">
        <v>41195</v>
      </c>
    </row>
    <row r="288" spans="1:6" x14ac:dyDescent="0.3">
      <c r="A288">
        <v>287</v>
      </c>
      <c r="B288" t="s">
        <v>35</v>
      </c>
      <c r="C288" t="s">
        <v>387</v>
      </c>
      <c r="D288">
        <v>10143</v>
      </c>
      <c r="E288">
        <f t="shared" si="17"/>
        <v>10888</v>
      </c>
      <c r="F288" s="1">
        <v>41172</v>
      </c>
    </row>
    <row r="289" spans="1:6" x14ac:dyDescent="0.3">
      <c r="A289">
        <v>288</v>
      </c>
      <c r="B289" t="s">
        <v>156</v>
      </c>
      <c r="C289" t="s">
        <v>388</v>
      </c>
      <c r="D289">
        <v>18606</v>
      </c>
      <c r="E289">
        <f t="shared" si="17"/>
        <v>19351</v>
      </c>
      <c r="F289" s="1">
        <v>41206</v>
      </c>
    </row>
    <row r="290" spans="1:6" x14ac:dyDescent="0.3">
      <c r="A290">
        <v>289</v>
      </c>
      <c r="B290" t="s">
        <v>177</v>
      </c>
      <c r="C290" t="s">
        <v>389</v>
      </c>
      <c r="D290">
        <v>18965</v>
      </c>
      <c r="E290">
        <f t="shared" si="17"/>
        <v>19710</v>
      </c>
      <c r="F290" s="1">
        <v>41183</v>
      </c>
    </row>
    <row r="291" spans="1:6" x14ac:dyDescent="0.3">
      <c r="A291">
        <v>290</v>
      </c>
      <c r="B291" t="s">
        <v>114</v>
      </c>
      <c r="C291" t="s">
        <v>390</v>
      </c>
      <c r="D291">
        <v>18450</v>
      </c>
      <c r="E291">
        <f t="shared" si="17"/>
        <v>19195</v>
      </c>
      <c r="F291" s="1">
        <v>41217</v>
      </c>
    </row>
    <row r="292" spans="1:6" x14ac:dyDescent="0.3">
      <c r="A292">
        <v>291</v>
      </c>
      <c r="B292" t="s">
        <v>33</v>
      </c>
      <c r="C292" t="s">
        <v>391</v>
      </c>
      <c r="D292">
        <v>14902</v>
      </c>
      <c r="E292">
        <f t="shared" si="17"/>
        <v>15647</v>
      </c>
      <c r="F292" s="1">
        <v>41019</v>
      </c>
    </row>
    <row r="293" spans="1:6" x14ac:dyDescent="0.3">
      <c r="A293">
        <v>292</v>
      </c>
      <c r="B293" t="s">
        <v>27</v>
      </c>
      <c r="C293" t="s">
        <v>392</v>
      </c>
      <c r="D293">
        <v>16605</v>
      </c>
      <c r="E293">
        <f t="shared" si="17"/>
        <v>17350</v>
      </c>
      <c r="F293" s="1">
        <v>41071</v>
      </c>
    </row>
    <row r="294" spans="1:6" x14ac:dyDescent="0.3">
      <c r="A294">
        <v>293</v>
      </c>
      <c r="B294" t="s">
        <v>219</v>
      </c>
      <c r="C294" t="s">
        <v>393</v>
      </c>
      <c r="D294">
        <v>16016</v>
      </c>
      <c r="E294">
        <f t="shared" si="17"/>
        <v>16761</v>
      </c>
      <c r="F294" s="1">
        <v>41270</v>
      </c>
    </row>
    <row r="295" spans="1:6" x14ac:dyDescent="0.3">
      <c r="A295">
        <v>294</v>
      </c>
      <c r="B295" t="s">
        <v>233</v>
      </c>
      <c r="C295" t="s">
        <v>394</v>
      </c>
      <c r="D295">
        <v>10919</v>
      </c>
      <c r="E295">
        <f t="shared" si="17"/>
        <v>11664</v>
      </c>
      <c r="F295" s="1">
        <v>41239</v>
      </c>
    </row>
    <row r="296" spans="1:6" x14ac:dyDescent="0.3">
      <c r="A296">
        <v>295</v>
      </c>
      <c r="B296" t="s">
        <v>156</v>
      </c>
      <c r="C296" t="s">
        <v>395</v>
      </c>
      <c r="D296">
        <v>16045</v>
      </c>
      <c r="E296">
        <f t="shared" si="17"/>
        <v>16790</v>
      </c>
      <c r="F296" s="1">
        <v>41082</v>
      </c>
    </row>
    <row r="297" spans="1:6" x14ac:dyDescent="0.3">
      <c r="A297">
        <v>296</v>
      </c>
      <c r="B297" t="s">
        <v>62</v>
      </c>
      <c r="C297" t="s">
        <v>396</v>
      </c>
      <c r="D297">
        <v>15023</v>
      </c>
      <c r="E297">
        <f t="shared" si="17"/>
        <v>15768</v>
      </c>
      <c r="F297" s="1">
        <v>41088</v>
      </c>
    </row>
    <row r="298" spans="1:6" x14ac:dyDescent="0.3">
      <c r="A298">
        <v>297</v>
      </c>
      <c r="B298" t="s">
        <v>175</v>
      </c>
      <c r="C298" t="s">
        <v>397</v>
      </c>
      <c r="D298">
        <v>18325</v>
      </c>
      <c r="E298">
        <f t="shared" si="17"/>
        <v>19070</v>
      </c>
      <c r="F298" s="1">
        <v>41078</v>
      </c>
    </row>
    <row r="299" spans="1:6" x14ac:dyDescent="0.3">
      <c r="A299">
        <v>298</v>
      </c>
      <c r="B299" t="s">
        <v>67</v>
      </c>
      <c r="C299" t="s">
        <v>398</v>
      </c>
      <c r="D299">
        <v>11809</v>
      </c>
      <c r="E299">
        <f t="shared" si="17"/>
        <v>12554</v>
      </c>
      <c r="F299" s="1">
        <v>40992</v>
      </c>
    </row>
    <row r="300" spans="1:6" x14ac:dyDescent="0.3">
      <c r="A300">
        <v>299</v>
      </c>
      <c r="B300" t="s">
        <v>45</v>
      </c>
      <c r="C300" t="s">
        <v>399</v>
      </c>
      <c r="D300">
        <v>14265</v>
      </c>
      <c r="E300">
        <f t="shared" si="17"/>
        <v>15010</v>
      </c>
      <c r="F300" s="1">
        <v>40993</v>
      </c>
    </row>
    <row r="301" spans="1:6" x14ac:dyDescent="0.3">
      <c r="A301">
        <v>300</v>
      </c>
      <c r="B301" t="s">
        <v>100</v>
      </c>
      <c r="C301" t="s">
        <v>400</v>
      </c>
      <c r="D301">
        <v>18780</v>
      </c>
      <c r="E301">
        <f t="shared" si="17"/>
        <v>19525</v>
      </c>
      <c r="F301" s="1">
        <v>41446</v>
      </c>
    </row>
    <row r="302" spans="1:6" x14ac:dyDescent="0.3">
      <c r="A302">
        <v>301</v>
      </c>
      <c r="B302" t="s">
        <v>82</v>
      </c>
      <c r="C302" t="s">
        <v>401</v>
      </c>
      <c r="D302">
        <v>16557</v>
      </c>
      <c r="E302">
        <f t="shared" si="17"/>
        <v>17302</v>
      </c>
      <c r="F302" s="1">
        <v>41502</v>
      </c>
    </row>
    <row r="303" spans="1:6" x14ac:dyDescent="0.3">
      <c r="A303">
        <v>302</v>
      </c>
      <c r="B303" t="s">
        <v>21</v>
      </c>
      <c r="C303" t="s">
        <v>402</v>
      </c>
      <c r="D303">
        <v>16335</v>
      </c>
      <c r="E303">
        <f t="shared" si="17"/>
        <v>17080</v>
      </c>
      <c r="F303" s="1">
        <v>41420</v>
      </c>
    </row>
    <row r="304" spans="1:6" x14ac:dyDescent="0.3">
      <c r="A304">
        <v>303</v>
      </c>
      <c r="B304" t="s">
        <v>161</v>
      </c>
      <c r="C304" t="s">
        <v>403</v>
      </c>
      <c r="D304">
        <v>14593</v>
      </c>
      <c r="E304">
        <f t="shared" si="17"/>
        <v>15338</v>
      </c>
      <c r="F304" s="1">
        <v>41350</v>
      </c>
    </row>
    <row r="305" spans="1:6" x14ac:dyDescent="0.3">
      <c r="A305">
        <v>304</v>
      </c>
      <c r="B305" t="s">
        <v>134</v>
      </c>
      <c r="C305" t="s">
        <v>404</v>
      </c>
      <c r="D305">
        <v>17614</v>
      </c>
      <c r="E305">
        <f t="shared" si="17"/>
        <v>18359</v>
      </c>
      <c r="F305" s="1">
        <v>41347</v>
      </c>
    </row>
    <row r="306" spans="1:6" x14ac:dyDescent="0.3">
      <c r="A306">
        <v>305</v>
      </c>
      <c r="B306" t="s">
        <v>45</v>
      </c>
      <c r="C306" t="s">
        <v>405</v>
      </c>
      <c r="D306">
        <v>14718</v>
      </c>
      <c r="E306">
        <f t="shared" si="17"/>
        <v>15463</v>
      </c>
      <c r="F306" s="1">
        <v>41638</v>
      </c>
    </row>
    <row r="307" spans="1:6" x14ac:dyDescent="0.3">
      <c r="A307">
        <v>306</v>
      </c>
      <c r="B307" t="s">
        <v>17</v>
      </c>
      <c r="C307" t="s">
        <v>406</v>
      </c>
      <c r="D307">
        <v>13179</v>
      </c>
      <c r="E307">
        <f t="shared" si="17"/>
        <v>13924</v>
      </c>
      <c r="F307" s="1">
        <v>41316</v>
      </c>
    </row>
    <row r="308" spans="1:6" x14ac:dyDescent="0.3">
      <c r="A308">
        <v>307</v>
      </c>
      <c r="B308" t="s">
        <v>53</v>
      </c>
      <c r="C308" t="s">
        <v>407</v>
      </c>
      <c r="D308">
        <v>10649</v>
      </c>
      <c r="E308">
        <f t="shared" si="17"/>
        <v>11394</v>
      </c>
      <c r="F308" s="1">
        <v>41500</v>
      </c>
    </row>
    <row r="309" spans="1:6" x14ac:dyDescent="0.3">
      <c r="A309">
        <v>308</v>
      </c>
      <c r="B309" t="s">
        <v>129</v>
      </c>
      <c r="C309" t="s">
        <v>408</v>
      </c>
      <c r="D309">
        <v>12469</v>
      </c>
      <c r="E309">
        <f t="shared" si="17"/>
        <v>13214</v>
      </c>
      <c r="F309" s="1">
        <v>41605</v>
      </c>
    </row>
    <row r="310" spans="1:6" x14ac:dyDescent="0.3">
      <c r="A310">
        <v>309</v>
      </c>
      <c r="B310" t="s">
        <v>179</v>
      </c>
      <c r="C310" t="s">
        <v>409</v>
      </c>
      <c r="D310">
        <v>15018</v>
      </c>
      <c r="E310">
        <f t="shared" si="17"/>
        <v>15763</v>
      </c>
      <c r="F310" s="1">
        <v>41638</v>
      </c>
    </row>
    <row r="311" spans="1:6" x14ac:dyDescent="0.3">
      <c r="A311">
        <v>310</v>
      </c>
      <c r="B311" t="s">
        <v>152</v>
      </c>
      <c r="C311" t="s">
        <v>410</v>
      </c>
      <c r="D311">
        <v>14686</v>
      </c>
      <c r="E311">
        <f t="shared" si="17"/>
        <v>15431</v>
      </c>
      <c r="F311" s="1">
        <v>41358</v>
      </c>
    </row>
    <row r="312" spans="1:6" x14ac:dyDescent="0.3">
      <c r="A312">
        <v>311</v>
      </c>
      <c r="B312" t="s">
        <v>147</v>
      </c>
      <c r="C312" t="s">
        <v>411</v>
      </c>
      <c r="D312">
        <v>16056</v>
      </c>
      <c r="E312">
        <f t="shared" si="17"/>
        <v>16801</v>
      </c>
      <c r="F312" s="1">
        <v>41357</v>
      </c>
    </row>
    <row r="313" spans="1:6" x14ac:dyDescent="0.3">
      <c r="A313">
        <v>312</v>
      </c>
      <c r="B313" t="s">
        <v>106</v>
      </c>
      <c r="C313" t="s">
        <v>412</v>
      </c>
      <c r="D313">
        <v>11005</v>
      </c>
      <c r="E313">
        <f t="shared" si="17"/>
        <v>11750</v>
      </c>
      <c r="F313" s="1">
        <v>41564</v>
      </c>
    </row>
    <row r="314" spans="1:6" x14ac:dyDescent="0.3">
      <c r="A314">
        <v>313</v>
      </c>
      <c r="B314" t="s">
        <v>129</v>
      </c>
      <c r="C314" t="s">
        <v>413</v>
      </c>
      <c r="D314">
        <v>16675</v>
      </c>
      <c r="E314">
        <f t="shared" si="17"/>
        <v>17420</v>
      </c>
      <c r="F314" s="1">
        <v>41483</v>
      </c>
    </row>
    <row r="315" spans="1:6" x14ac:dyDescent="0.3">
      <c r="A315">
        <v>314</v>
      </c>
      <c r="B315" t="s">
        <v>267</v>
      </c>
      <c r="C315" t="s">
        <v>414</v>
      </c>
      <c r="D315">
        <v>18869</v>
      </c>
      <c r="E315">
        <f t="shared" si="17"/>
        <v>19614</v>
      </c>
      <c r="F315" s="1">
        <v>41334</v>
      </c>
    </row>
    <row r="316" spans="1:6" x14ac:dyDescent="0.3">
      <c r="A316">
        <v>315</v>
      </c>
      <c r="B316" t="s">
        <v>211</v>
      </c>
      <c r="C316" t="s">
        <v>415</v>
      </c>
      <c r="D316">
        <v>14438</v>
      </c>
      <c r="E316">
        <f t="shared" si="17"/>
        <v>15183</v>
      </c>
      <c r="F316" s="1">
        <v>41514</v>
      </c>
    </row>
    <row r="317" spans="1:6" x14ac:dyDescent="0.3">
      <c r="A317">
        <v>316</v>
      </c>
      <c r="B317" t="s">
        <v>416</v>
      </c>
      <c r="C317" t="s">
        <v>417</v>
      </c>
      <c r="D317">
        <v>15461</v>
      </c>
      <c r="E317">
        <f t="shared" si="17"/>
        <v>16206</v>
      </c>
      <c r="F317" s="1">
        <v>41631</v>
      </c>
    </row>
    <row r="318" spans="1:6" x14ac:dyDescent="0.3">
      <c r="A318">
        <v>317</v>
      </c>
      <c r="B318" t="s">
        <v>191</v>
      </c>
      <c r="C318" t="s">
        <v>418</v>
      </c>
      <c r="D318">
        <v>13008</v>
      </c>
      <c r="E318">
        <f t="shared" si="17"/>
        <v>13753</v>
      </c>
      <c r="F318" s="1">
        <v>41564</v>
      </c>
    </row>
    <row r="319" spans="1:6" x14ac:dyDescent="0.3">
      <c r="A319">
        <v>318</v>
      </c>
      <c r="B319" t="s">
        <v>198</v>
      </c>
      <c r="C319" t="s">
        <v>419</v>
      </c>
      <c r="D319">
        <v>11733</v>
      </c>
      <c r="E319">
        <f t="shared" si="17"/>
        <v>12478</v>
      </c>
      <c r="F319" s="1">
        <v>41585</v>
      </c>
    </row>
    <row r="320" spans="1:6" x14ac:dyDescent="0.3">
      <c r="A320">
        <v>319</v>
      </c>
      <c r="B320" t="s">
        <v>87</v>
      </c>
      <c r="C320" t="s">
        <v>420</v>
      </c>
      <c r="D320">
        <v>12679</v>
      </c>
      <c r="E320">
        <f t="shared" si="17"/>
        <v>13424</v>
      </c>
      <c r="F320" s="1">
        <v>41586</v>
      </c>
    </row>
    <row r="321" spans="1:6" x14ac:dyDescent="0.3">
      <c r="A321">
        <v>320</v>
      </c>
      <c r="B321" t="s">
        <v>182</v>
      </c>
      <c r="C321" t="s">
        <v>421</v>
      </c>
      <c r="D321">
        <v>14515</v>
      </c>
      <c r="E321">
        <f t="shared" si="17"/>
        <v>15260</v>
      </c>
      <c r="F321" s="1">
        <v>41639</v>
      </c>
    </row>
    <row r="322" spans="1:6" x14ac:dyDescent="0.3">
      <c r="A322">
        <v>321</v>
      </c>
      <c r="B322" t="s">
        <v>371</v>
      </c>
      <c r="C322" t="s">
        <v>422</v>
      </c>
      <c r="D322">
        <v>13898</v>
      </c>
      <c r="E322">
        <f t="shared" ref="E322:E337" si="18">D322+745</f>
        <v>14643</v>
      </c>
      <c r="F322" s="1">
        <v>41652</v>
      </c>
    </row>
    <row r="323" spans="1:6" x14ac:dyDescent="0.3">
      <c r="A323">
        <v>322</v>
      </c>
      <c r="B323" t="s">
        <v>85</v>
      </c>
      <c r="C323" t="s">
        <v>423</v>
      </c>
      <c r="D323">
        <v>17043</v>
      </c>
      <c r="E323">
        <f t="shared" si="18"/>
        <v>17788</v>
      </c>
      <c r="F323" s="1">
        <v>41348</v>
      </c>
    </row>
    <row r="324" spans="1:6" x14ac:dyDescent="0.3">
      <c r="A324">
        <v>323</v>
      </c>
      <c r="B324" t="s">
        <v>37</v>
      </c>
      <c r="C324" t="s">
        <v>424</v>
      </c>
      <c r="D324">
        <v>15399</v>
      </c>
      <c r="E324">
        <f t="shared" si="18"/>
        <v>16144</v>
      </c>
      <c r="F324" s="1">
        <v>41584</v>
      </c>
    </row>
    <row r="325" spans="1:6" x14ac:dyDescent="0.3">
      <c r="A325">
        <v>324</v>
      </c>
      <c r="B325" t="s">
        <v>73</v>
      </c>
      <c r="C325" t="s">
        <v>425</v>
      </c>
      <c r="D325">
        <v>10799</v>
      </c>
      <c r="E325">
        <f t="shared" si="18"/>
        <v>11544</v>
      </c>
      <c r="F325" s="1">
        <v>41619</v>
      </c>
    </row>
    <row r="326" spans="1:6" x14ac:dyDescent="0.3">
      <c r="A326">
        <v>325</v>
      </c>
      <c r="B326" t="s">
        <v>303</v>
      </c>
      <c r="C326" t="s">
        <v>426</v>
      </c>
      <c r="D326">
        <v>12057</v>
      </c>
      <c r="E326">
        <f t="shared" si="18"/>
        <v>12802</v>
      </c>
      <c r="F326" s="1">
        <v>41663</v>
      </c>
    </row>
    <row r="327" spans="1:6" x14ac:dyDescent="0.3">
      <c r="A327">
        <v>326</v>
      </c>
      <c r="B327" t="s">
        <v>53</v>
      </c>
      <c r="C327" t="s">
        <v>427</v>
      </c>
      <c r="D327">
        <v>16492</v>
      </c>
      <c r="E327">
        <f t="shared" si="18"/>
        <v>17237</v>
      </c>
      <c r="F327" s="1">
        <v>41457</v>
      </c>
    </row>
    <row r="328" spans="1:6" x14ac:dyDescent="0.3">
      <c r="A328">
        <v>327</v>
      </c>
      <c r="B328" t="s">
        <v>252</v>
      </c>
      <c r="C328" t="s">
        <v>428</v>
      </c>
      <c r="D328">
        <v>10836</v>
      </c>
      <c r="E328">
        <f t="shared" si="18"/>
        <v>11581</v>
      </c>
      <c r="F328" s="1">
        <v>41528</v>
      </c>
    </row>
    <row r="329" spans="1:6" x14ac:dyDescent="0.3">
      <c r="A329">
        <v>328</v>
      </c>
      <c r="B329" t="s">
        <v>71</v>
      </c>
      <c r="C329" t="s">
        <v>429</v>
      </c>
      <c r="D329">
        <v>12620</v>
      </c>
      <c r="E329">
        <f t="shared" si="18"/>
        <v>13365</v>
      </c>
      <c r="F329" s="1">
        <v>41520</v>
      </c>
    </row>
    <row r="330" spans="1:6" x14ac:dyDescent="0.3">
      <c r="A330">
        <v>329</v>
      </c>
      <c r="B330" t="s">
        <v>67</v>
      </c>
      <c r="C330" t="s">
        <v>430</v>
      </c>
      <c r="D330">
        <v>16751</v>
      </c>
      <c r="E330">
        <f t="shared" si="18"/>
        <v>17496</v>
      </c>
      <c r="F330" s="1">
        <v>41384</v>
      </c>
    </row>
    <row r="331" spans="1:6" x14ac:dyDescent="0.3">
      <c r="A331">
        <v>330</v>
      </c>
      <c r="B331" t="s">
        <v>241</v>
      </c>
      <c r="C331" t="s">
        <v>431</v>
      </c>
      <c r="D331">
        <v>19451</v>
      </c>
      <c r="E331">
        <f t="shared" si="18"/>
        <v>20196</v>
      </c>
      <c r="F331" s="1">
        <v>41613</v>
      </c>
    </row>
    <row r="332" spans="1:6" x14ac:dyDescent="0.3">
      <c r="A332">
        <v>331</v>
      </c>
      <c r="B332" t="s">
        <v>267</v>
      </c>
      <c r="C332" t="s">
        <v>432</v>
      </c>
      <c r="D332">
        <v>15965</v>
      </c>
      <c r="E332">
        <f t="shared" si="18"/>
        <v>16710</v>
      </c>
      <c r="F332" s="1">
        <v>41551</v>
      </c>
    </row>
    <row r="333" spans="1:6" x14ac:dyDescent="0.3">
      <c r="A333">
        <v>332</v>
      </c>
      <c r="B333" t="s">
        <v>170</v>
      </c>
      <c r="C333" t="s">
        <v>433</v>
      </c>
      <c r="D333">
        <v>13915</v>
      </c>
      <c r="E333">
        <f t="shared" si="18"/>
        <v>14660</v>
      </c>
      <c r="F333" s="1">
        <v>41513</v>
      </c>
    </row>
    <row r="334" spans="1:6" x14ac:dyDescent="0.3">
      <c r="A334">
        <v>333</v>
      </c>
      <c r="B334" t="s">
        <v>51</v>
      </c>
      <c r="C334" t="s">
        <v>434</v>
      </c>
      <c r="D334">
        <v>12370</v>
      </c>
      <c r="E334">
        <f t="shared" si="18"/>
        <v>13115</v>
      </c>
      <c r="F334" s="1">
        <v>41667</v>
      </c>
    </row>
    <row r="335" spans="1:6" x14ac:dyDescent="0.3">
      <c r="A335">
        <v>334</v>
      </c>
      <c r="B335" t="s">
        <v>327</v>
      </c>
      <c r="C335" t="s">
        <v>435</v>
      </c>
      <c r="D335">
        <v>11835</v>
      </c>
      <c r="E335">
        <f t="shared" si="18"/>
        <v>12580</v>
      </c>
      <c r="F335" s="1">
        <v>41530</v>
      </c>
    </row>
    <row r="336" spans="1:6" x14ac:dyDescent="0.3">
      <c r="A336">
        <v>335</v>
      </c>
      <c r="B336" t="s">
        <v>295</v>
      </c>
      <c r="C336" t="s">
        <v>436</v>
      </c>
      <c r="D336">
        <v>14386</v>
      </c>
      <c r="E336">
        <f t="shared" si="18"/>
        <v>15131</v>
      </c>
      <c r="F336" s="1">
        <v>41604</v>
      </c>
    </row>
    <row r="337" spans="1:6" x14ac:dyDescent="0.3">
      <c r="A337">
        <v>336</v>
      </c>
      <c r="B337" t="s">
        <v>371</v>
      </c>
      <c r="C337" t="s">
        <v>437</v>
      </c>
      <c r="D337">
        <v>10520</v>
      </c>
      <c r="E337">
        <f t="shared" si="18"/>
        <v>11265</v>
      </c>
      <c r="F337" s="1">
        <v>41516</v>
      </c>
    </row>
    <row r="338" spans="1:6" x14ac:dyDescent="0.3">
      <c r="A338">
        <v>337</v>
      </c>
      <c r="B338" t="s">
        <v>35</v>
      </c>
      <c r="C338" t="s">
        <v>438</v>
      </c>
      <c r="D338">
        <v>19209</v>
      </c>
      <c r="E338">
        <f>D338+1130</f>
        <v>20339</v>
      </c>
      <c r="F338" s="1">
        <v>41567</v>
      </c>
    </row>
    <row r="339" spans="1:6" x14ac:dyDescent="0.3">
      <c r="A339">
        <v>338</v>
      </c>
      <c r="B339" t="s">
        <v>179</v>
      </c>
      <c r="C339" t="s">
        <v>439</v>
      </c>
      <c r="D339">
        <v>18358</v>
      </c>
      <c r="E339">
        <f t="shared" ref="E339:E354" si="19">D339+1130</f>
        <v>19488</v>
      </c>
      <c r="F339" s="1">
        <v>41468</v>
      </c>
    </row>
    <row r="340" spans="1:6" x14ac:dyDescent="0.3">
      <c r="A340">
        <v>339</v>
      </c>
      <c r="B340" t="s">
        <v>85</v>
      </c>
      <c r="C340" t="s">
        <v>440</v>
      </c>
      <c r="D340">
        <v>13762</v>
      </c>
      <c r="E340">
        <f t="shared" si="19"/>
        <v>14892</v>
      </c>
      <c r="F340" s="1">
        <v>41587</v>
      </c>
    </row>
    <row r="341" spans="1:6" x14ac:dyDescent="0.3">
      <c r="A341">
        <v>340</v>
      </c>
      <c r="B341" t="s">
        <v>69</v>
      </c>
      <c r="C341" t="s">
        <v>441</v>
      </c>
      <c r="D341">
        <v>13925</v>
      </c>
      <c r="E341">
        <f t="shared" si="19"/>
        <v>15055</v>
      </c>
      <c r="F341" s="1">
        <v>41325</v>
      </c>
    </row>
    <row r="342" spans="1:6" x14ac:dyDescent="0.3">
      <c r="A342">
        <v>341</v>
      </c>
      <c r="B342" t="s">
        <v>104</v>
      </c>
      <c r="C342" t="s">
        <v>442</v>
      </c>
      <c r="D342">
        <v>14460</v>
      </c>
      <c r="E342">
        <f t="shared" si="19"/>
        <v>15590</v>
      </c>
      <c r="F342" s="1">
        <v>41333</v>
      </c>
    </row>
    <row r="343" spans="1:6" x14ac:dyDescent="0.3">
      <c r="A343">
        <v>342</v>
      </c>
      <c r="B343" t="s">
        <v>222</v>
      </c>
      <c r="C343" t="s">
        <v>443</v>
      </c>
      <c r="D343">
        <v>16055</v>
      </c>
      <c r="E343">
        <f t="shared" si="19"/>
        <v>17185</v>
      </c>
      <c r="F343" s="1">
        <v>41577</v>
      </c>
    </row>
    <row r="344" spans="1:6" x14ac:dyDescent="0.3">
      <c r="A344">
        <v>343</v>
      </c>
      <c r="B344" t="s">
        <v>102</v>
      </c>
      <c r="C344" t="s">
        <v>444</v>
      </c>
      <c r="D344">
        <v>14242</v>
      </c>
      <c r="E344">
        <f t="shared" si="19"/>
        <v>15372</v>
      </c>
      <c r="F344" s="1">
        <v>41607</v>
      </c>
    </row>
    <row r="345" spans="1:6" x14ac:dyDescent="0.3">
      <c r="A345">
        <v>344</v>
      </c>
      <c r="B345" t="s">
        <v>39</v>
      </c>
      <c r="C345" t="s">
        <v>445</v>
      </c>
      <c r="D345">
        <v>18195</v>
      </c>
      <c r="E345">
        <f t="shared" si="19"/>
        <v>19325</v>
      </c>
      <c r="F345" s="1">
        <v>41506</v>
      </c>
    </row>
    <row r="346" spans="1:6" x14ac:dyDescent="0.3">
      <c r="A346">
        <v>345</v>
      </c>
      <c r="B346" t="s">
        <v>175</v>
      </c>
      <c r="C346" t="s">
        <v>446</v>
      </c>
      <c r="D346">
        <v>18961</v>
      </c>
      <c r="E346">
        <f t="shared" si="19"/>
        <v>20091</v>
      </c>
      <c r="F346" s="1">
        <v>41442</v>
      </c>
    </row>
    <row r="347" spans="1:6" x14ac:dyDescent="0.3">
      <c r="A347">
        <v>346</v>
      </c>
      <c r="B347" t="s">
        <v>447</v>
      </c>
      <c r="C347" t="s">
        <v>448</v>
      </c>
      <c r="D347">
        <v>12711</v>
      </c>
      <c r="E347">
        <f t="shared" si="19"/>
        <v>13841</v>
      </c>
      <c r="F347" s="1">
        <v>41502</v>
      </c>
    </row>
    <row r="348" spans="1:6" x14ac:dyDescent="0.3">
      <c r="A348">
        <v>347</v>
      </c>
      <c r="B348" t="s">
        <v>17</v>
      </c>
      <c r="C348" t="s">
        <v>449</v>
      </c>
      <c r="D348">
        <v>14177</v>
      </c>
      <c r="E348">
        <f t="shared" si="19"/>
        <v>15307</v>
      </c>
      <c r="F348" s="1">
        <v>41355</v>
      </c>
    </row>
    <row r="349" spans="1:6" x14ac:dyDescent="0.3">
      <c r="A349">
        <v>348</v>
      </c>
      <c r="B349" t="s">
        <v>177</v>
      </c>
      <c r="C349" t="s">
        <v>450</v>
      </c>
      <c r="D349">
        <v>13901</v>
      </c>
      <c r="E349">
        <f t="shared" si="19"/>
        <v>15031</v>
      </c>
      <c r="F349" s="1">
        <v>41341</v>
      </c>
    </row>
    <row r="350" spans="1:6" x14ac:dyDescent="0.3">
      <c r="A350">
        <v>349</v>
      </c>
      <c r="B350" t="s">
        <v>11</v>
      </c>
      <c r="C350" t="s">
        <v>451</v>
      </c>
      <c r="D350">
        <v>19912</v>
      </c>
      <c r="E350">
        <f t="shared" si="19"/>
        <v>21042</v>
      </c>
      <c r="F350" s="1">
        <v>41439</v>
      </c>
    </row>
    <row r="351" spans="1:6" x14ac:dyDescent="0.3">
      <c r="A351">
        <v>350</v>
      </c>
      <c r="B351" t="s">
        <v>29</v>
      </c>
      <c r="C351" t="s">
        <v>452</v>
      </c>
      <c r="D351">
        <v>16848</v>
      </c>
      <c r="E351">
        <f t="shared" si="19"/>
        <v>17978</v>
      </c>
      <c r="F351" s="1">
        <v>41544</v>
      </c>
    </row>
    <row r="352" spans="1:6" x14ac:dyDescent="0.3">
      <c r="A352">
        <v>351</v>
      </c>
      <c r="B352" t="s">
        <v>65</v>
      </c>
      <c r="C352" t="s">
        <v>453</v>
      </c>
      <c r="D352">
        <v>16617</v>
      </c>
      <c r="E352">
        <f t="shared" si="19"/>
        <v>17747</v>
      </c>
      <c r="F352" s="1">
        <v>41501</v>
      </c>
    </row>
    <row r="353" spans="1:6" x14ac:dyDescent="0.3">
      <c r="A353">
        <v>352</v>
      </c>
      <c r="B353" t="s">
        <v>98</v>
      </c>
      <c r="C353" t="s">
        <v>454</v>
      </c>
      <c r="D353">
        <v>13846</v>
      </c>
      <c r="E353">
        <f t="shared" si="19"/>
        <v>14976</v>
      </c>
      <c r="F353" s="1">
        <v>41545</v>
      </c>
    </row>
    <row r="354" spans="1:6" x14ac:dyDescent="0.3">
      <c r="A354">
        <v>353</v>
      </c>
      <c r="B354" t="s">
        <v>49</v>
      </c>
      <c r="C354" t="s">
        <v>455</v>
      </c>
      <c r="D354">
        <v>17622</v>
      </c>
      <c r="E354">
        <f t="shared" si="19"/>
        <v>18752</v>
      </c>
      <c r="F354" s="1">
        <v>41658</v>
      </c>
    </row>
    <row r="355" spans="1:6" x14ac:dyDescent="0.3">
      <c r="A355">
        <v>354</v>
      </c>
      <c r="B355" t="s">
        <v>21</v>
      </c>
      <c r="C355" t="s">
        <v>456</v>
      </c>
      <c r="D355">
        <v>19160</v>
      </c>
      <c r="E355">
        <f>D355+1549</f>
        <v>20709</v>
      </c>
      <c r="F355" s="1">
        <v>41592</v>
      </c>
    </row>
    <row r="356" spans="1:6" x14ac:dyDescent="0.3">
      <c r="A356">
        <v>355</v>
      </c>
      <c r="B356" t="s">
        <v>147</v>
      </c>
      <c r="C356" t="s">
        <v>457</v>
      </c>
      <c r="D356">
        <v>12471</v>
      </c>
      <c r="E356">
        <f t="shared" ref="E356:E371" si="20">D356+1549</f>
        <v>14020</v>
      </c>
      <c r="F356" s="1">
        <v>41615</v>
      </c>
    </row>
    <row r="357" spans="1:6" x14ac:dyDescent="0.3">
      <c r="A357">
        <v>356</v>
      </c>
      <c r="B357" t="s">
        <v>330</v>
      </c>
      <c r="C357" t="s">
        <v>458</v>
      </c>
      <c r="D357">
        <v>17054</v>
      </c>
      <c r="E357">
        <f t="shared" si="20"/>
        <v>18603</v>
      </c>
      <c r="F357" s="1">
        <v>41461</v>
      </c>
    </row>
    <row r="358" spans="1:6" x14ac:dyDescent="0.3">
      <c r="A358">
        <v>357</v>
      </c>
      <c r="B358" t="s">
        <v>131</v>
      </c>
      <c r="C358" t="s">
        <v>459</v>
      </c>
      <c r="D358">
        <v>15432</v>
      </c>
      <c r="E358">
        <f t="shared" si="20"/>
        <v>16981</v>
      </c>
      <c r="F358" s="1">
        <v>41471</v>
      </c>
    </row>
    <row r="359" spans="1:6" x14ac:dyDescent="0.3">
      <c r="A359">
        <v>358</v>
      </c>
      <c r="B359" t="s">
        <v>129</v>
      </c>
      <c r="C359" t="s">
        <v>460</v>
      </c>
      <c r="D359">
        <v>13932</v>
      </c>
      <c r="E359">
        <f t="shared" si="20"/>
        <v>15481</v>
      </c>
      <c r="F359" s="1">
        <v>41630</v>
      </c>
    </row>
    <row r="360" spans="1:6" x14ac:dyDescent="0.3">
      <c r="A360">
        <v>359</v>
      </c>
      <c r="B360" t="s">
        <v>9</v>
      </c>
      <c r="C360" t="s">
        <v>461</v>
      </c>
      <c r="D360">
        <v>16734</v>
      </c>
      <c r="E360">
        <f t="shared" si="20"/>
        <v>18283</v>
      </c>
      <c r="F360" s="1">
        <v>41383</v>
      </c>
    </row>
    <row r="361" spans="1:6" x14ac:dyDescent="0.3">
      <c r="A361">
        <v>360</v>
      </c>
      <c r="B361" t="s">
        <v>69</v>
      </c>
      <c r="C361" t="s">
        <v>462</v>
      </c>
      <c r="D361">
        <v>15485</v>
      </c>
      <c r="E361">
        <f t="shared" si="20"/>
        <v>17034</v>
      </c>
      <c r="F361" s="1">
        <v>41555</v>
      </c>
    </row>
    <row r="362" spans="1:6" x14ac:dyDescent="0.3">
      <c r="A362">
        <v>361</v>
      </c>
      <c r="B362" t="s">
        <v>27</v>
      </c>
      <c r="C362" t="s">
        <v>463</v>
      </c>
      <c r="D362">
        <v>12733</v>
      </c>
      <c r="E362">
        <f t="shared" si="20"/>
        <v>14282</v>
      </c>
      <c r="F362" s="1">
        <v>41502</v>
      </c>
    </row>
    <row r="363" spans="1:6" x14ac:dyDescent="0.3">
      <c r="A363">
        <v>362</v>
      </c>
      <c r="B363" t="s">
        <v>69</v>
      </c>
      <c r="C363" t="s">
        <v>464</v>
      </c>
      <c r="D363">
        <v>17757</v>
      </c>
      <c r="E363">
        <f t="shared" si="20"/>
        <v>19306</v>
      </c>
      <c r="F363" s="1">
        <v>41661</v>
      </c>
    </row>
    <row r="364" spans="1:6" x14ac:dyDescent="0.3">
      <c r="A364">
        <v>363</v>
      </c>
      <c r="B364" t="s">
        <v>167</v>
      </c>
      <c r="C364" t="s">
        <v>465</v>
      </c>
      <c r="D364">
        <v>12498</v>
      </c>
      <c r="E364">
        <f t="shared" si="20"/>
        <v>14047</v>
      </c>
      <c r="F364" s="1">
        <v>41421</v>
      </c>
    </row>
    <row r="365" spans="1:6" x14ac:dyDescent="0.3">
      <c r="A365">
        <v>364</v>
      </c>
      <c r="B365" t="s">
        <v>76</v>
      </c>
      <c r="C365" t="s">
        <v>466</v>
      </c>
      <c r="D365">
        <v>11593</v>
      </c>
      <c r="E365">
        <f t="shared" si="20"/>
        <v>13142</v>
      </c>
      <c r="F365" s="1">
        <v>41368</v>
      </c>
    </row>
    <row r="366" spans="1:6" x14ac:dyDescent="0.3">
      <c r="A366">
        <v>365</v>
      </c>
      <c r="B366" t="s">
        <v>179</v>
      </c>
      <c r="C366" t="s">
        <v>467</v>
      </c>
      <c r="D366">
        <v>12018</v>
      </c>
      <c r="E366">
        <f t="shared" si="20"/>
        <v>13567</v>
      </c>
      <c r="F366" s="1">
        <v>41339</v>
      </c>
    </row>
    <row r="367" spans="1:6" x14ac:dyDescent="0.3">
      <c r="A367">
        <v>366</v>
      </c>
      <c r="B367" t="s">
        <v>179</v>
      </c>
      <c r="C367" t="s">
        <v>468</v>
      </c>
      <c r="D367">
        <v>17114</v>
      </c>
      <c r="E367">
        <f t="shared" si="20"/>
        <v>18663</v>
      </c>
      <c r="F367" s="1">
        <v>41437</v>
      </c>
    </row>
    <row r="368" spans="1:6" x14ac:dyDescent="0.3">
      <c r="A368">
        <v>367</v>
      </c>
      <c r="B368" t="s">
        <v>71</v>
      </c>
      <c r="C368" t="s">
        <v>469</v>
      </c>
      <c r="D368">
        <v>17469</v>
      </c>
      <c r="E368">
        <f t="shared" si="20"/>
        <v>19018</v>
      </c>
      <c r="F368" s="1">
        <v>41502</v>
      </c>
    </row>
    <row r="369" spans="1:6" x14ac:dyDescent="0.3">
      <c r="A369">
        <v>368</v>
      </c>
      <c r="B369" t="s">
        <v>237</v>
      </c>
      <c r="C369" t="s">
        <v>470</v>
      </c>
      <c r="D369">
        <v>11365</v>
      </c>
      <c r="E369">
        <f t="shared" si="20"/>
        <v>12914</v>
      </c>
      <c r="F369" s="1">
        <v>41663</v>
      </c>
    </row>
    <row r="370" spans="1:6" x14ac:dyDescent="0.3">
      <c r="A370">
        <v>369</v>
      </c>
      <c r="B370" t="s">
        <v>179</v>
      </c>
      <c r="C370" t="s">
        <v>471</v>
      </c>
      <c r="D370">
        <v>10175</v>
      </c>
      <c r="E370">
        <f t="shared" si="20"/>
        <v>11724</v>
      </c>
      <c r="F370" s="1">
        <v>41317</v>
      </c>
    </row>
    <row r="371" spans="1:6" x14ac:dyDescent="0.3">
      <c r="A371">
        <v>370</v>
      </c>
      <c r="B371" t="s">
        <v>327</v>
      </c>
      <c r="C371" t="s">
        <v>472</v>
      </c>
      <c r="D371">
        <v>17076</v>
      </c>
      <c r="E371">
        <f t="shared" si="20"/>
        <v>18625</v>
      </c>
      <c r="F371" s="1">
        <v>41478</v>
      </c>
    </row>
    <row r="372" spans="1:6" x14ac:dyDescent="0.3">
      <c r="A372">
        <v>371</v>
      </c>
      <c r="B372" t="s">
        <v>233</v>
      </c>
      <c r="C372" t="s">
        <v>473</v>
      </c>
      <c r="D372">
        <v>10796</v>
      </c>
      <c r="E372">
        <f>D372+233</f>
        <v>11029</v>
      </c>
      <c r="F372" s="1">
        <v>41572</v>
      </c>
    </row>
    <row r="373" spans="1:6" x14ac:dyDescent="0.3">
      <c r="A373">
        <v>372</v>
      </c>
      <c r="B373" t="s">
        <v>167</v>
      </c>
      <c r="C373" t="s">
        <v>474</v>
      </c>
      <c r="D373">
        <v>16015</v>
      </c>
      <c r="E373">
        <f t="shared" ref="E373:E387" si="21">D373+233</f>
        <v>16248</v>
      </c>
      <c r="F373" s="1">
        <v>41341</v>
      </c>
    </row>
    <row r="374" spans="1:6" x14ac:dyDescent="0.3">
      <c r="A374">
        <v>373</v>
      </c>
      <c r="B374" t="s">
        <v>98</v>
      </c>
      <c r="C374" t="s">
        <v>475</v>
      </c>
      <c r="D374">
        <v>13832</v>
      </c>
      <c r="E374">
        <f t="shared" si="21"/>
        <v>14065</v>
      </c>
      <c r="F374" s="1">
        <v>41498</v>
      </c>
    </row>
    <row r="375" spans="1:6" x14ac:dyDescent="0.3">
      <c r="A375">
        <v>374</v>
      </c>
      <c r="B375" t="s">
        <v>65</v>
      </c>
      <c r="C375" t="s">
        <v>476</v>
      </c>
      <c r="D375">
        <v>16222</v>
      </c>
      <c r="E375">
        <f t="shared" si="21"/>
        <v>16455</v>
      </c>
      <c r="F375" s="1">
        <v>41430</v>
      </c>
    </row>
    <row r="376" spans="1:6" x14ac:dyDescent="0.3">
      <c r="A376">
        <v>375</v>
      </c>
      <c r="B376" t="s">
        <v>17</v>
      </c>
      <c r="C376" t="s">
        <v>477</v>
      </c>
      <c r="D376">
        <v>10455</v>
      </c>
      <c r="E376">
        <f t="shared" si="21"/>
        <v>10688</v>
      </c>
      <c r="F376" s="1">
        <v>41496</v>
      </c>
    </row>
    <row r="377" spans="1:6" x14ac:dyDescent="0.3">
      <c r="A377">
        <v>376</v>
      </c>
      <c r="B377" t="s">
        <v>106</v>
      </c>
      <c r="C377" t="s">
        <v>478</v>
      </c>
      <c r="D377">
        <v>12574</v>
      </c>
      <c r="E377">
        <f t="shared" si="21"/>
        <v>12807</v>
      </c>
      <c r="F377" s="1">
        <v>41584</v>
      </c>
    </row>
    <row r="378" spans="1:6" x14ac:dyDescent="0.3">
      <c r="A378">
        <v>377</v>
      </c>
      <c r="B378" t="s">
        <v>71</v>
      </c>
      <c r="C378" t="s">
        <v>479</v>
      </c>
      <c r="D378">
        <v>13795</v>
      </c>
      <c r="E378">
        <f t="shared" si="21"/>
        <v>14028</v>
      </c>
      <c r="F378" s="1">
        <v>41389</v>
      </c>
    </row>
    <row r="379" spans="1:6" x14ac:dyDescent="0.3">
      <c r="A379">
        <v>378</v>
      </c>
      <c r="B379" t="s">
        <v>170</v>
      </c>
      <c r="C379" t="s">
        <v>480</v>
      </c>
      <c r="D379">
        <v>10276</v>
      </c>
      <c r="E379">
        <f t="shared" si="21"/>
        <v>10509</v>
      </c>
      <c r="F379" s="1">
        <v>41533</v>
      </c>
    </row>
    <row r="380" spans="1:6" x14ac:dyDescent="0.3">
      <c r="A380">
        <v>379</v>
      </c>
      <c r="B380" t="s">
        <v>179</v>
      </c>
      <c r="C380" t="s">
        <v>481</v>
      </c>
      <c r="D380">
        <v>17403</v>
      </c>
      <c r="E380">
        <f t="shared" si="21"/>
        <v>17636</v>
      </c>
      <c r="F380" s="1">
        <v>41394</v>
      </c>
    </row>
    <row r="381" spans="1:6" x14ac:dyDescent="0.3">
      <c r="A381">
        <v>380</v>
      </c>
      <c r="B381" t="s">
        <v>59</v>
      </c>
      <c r="C381" t="s">
        <v>482</v>
      </c>
      <c r="D381">
        <v>17651</v>
      </c>
      <c r="E381">
        <f t="shared" si="21"/>
        <v>17884</v>
      </c>
      <c r="F381" s="1">
        <v>41389</v>
      </c>
    </row>
    <row r="382" spans="1:6" x14ac:dyDescent="0.3">
      <c r="A382">
        <v>381</v>
      </c>
      <c r="B382" t="s">
        <v>104</v>
      </c>
      <c r="C382" t="s">
        <v>483</v>
      </c>
      <c r="D382">
        <v>14845</v>
      </c>
      <c r="E382">
        <f t="shared" si="21"/>
        <v>15078</v>
      </c>
      <c r="F382" s="1">
        <v>41628</v>
      </c>
    </row>
    <row r="383" spans="1:6" x14ac:dyDescent="0.3">
      <c r="A383">
        <v>382</v>
      </c>
      <c r="B383" t="s">
        <v>53</v>
      </c>
      <c r="C383" t="s">
        <v>484</v>
      </c>
      <c r="D383">
        <v>19887</v>
      </c>
      <c r="E383">
        <f t="shared" si="21"/>
        <v>20120</v>
      </c>
      <c r="F383" s="1">
        <v>41664</v>
      </c>
    </row>
    <row r="384" spans="1:6" x14ac:dyDescent="0.3">
      <c r="A384">
        <v>383</v>
      </c>
      <c r="B384" t="s">
        <v>27</v>
      </c>
      <c r="C384" t="s">
        <v>485</v>
      </c>
      <c r="D384">
        <v>14317</v>
      </c>
      <c r="E384">
        <f t="shared" si="21"/>
        <v>14550</v>
      </c>
      <c r="F384" s="1">
        <v>41423</v>
      </c>
    </row>
    <row r="385" spans="1:6" x14ac:dyDescent="0.3">
      <c r="A385">
        <v>384</v>
      </c>
      <c r="B385" t="s">
        <v>338</v>
      </c>
      <c r="C385" t="s">
        <v>486</v>
      </c>
      <c r="D385">
        <v>19590</v>
      </c>
      <c r="E385">
        <f t="shared" si="21"/>
        <v>19823</v>
      </c>
      <c r="F385" s="1">
        <v>41417</v>
      </c>
    </row>
    <row r="386" spans="1:6" x14ac:dyDescent="0.3">
      <c r="A386">
        <v>385</v>
      </c>
      <c r="B386" t="s">
        <v>147</v>
      </c>
      <c r="C386" t="s">
        <v>487</v>
      </c>
      <c r="D386">
        <v>14246</v>
      </c>
      <c r="E386">
        <f t="shared" si="21"/>
        <v>14479</v>
      </c>
      <c r="F386" s="1">
        <v>41353</v>
      </c>
    </row>
    <row r="387" spans="1:6" x14ac:dyDescent="0.3">
      <c r="A387">
        <v>386</v>
      </c>
      <c r="B387" t="s">
        <v>33</v>
      </c>
      <c r="C387" t="s">
        <v>488</v>
      </c>
      <c r="D387">
        <v>14313</v>
      </c>
      <c r="E387">
        <f t="shared" si="21"/>
        <v>14546</v>
      </c>
      <c r="F387" s="1">
        <v>41584</v>
      </c>
    </row>
    <row r="388" spans="1:6" x14ac:dyDescent="0.3">
      <c r="A388">
        <v>387</v>
      </c>
      <c r="B388" t="s">
        <v>211</v>
      </c>
      <c r="C388" t="s">
        <v>489</v>
      </c>
      <c r="D388">
        <v>17699</v>
      </c>
      <c r="E388">
        <f>D388+95</f>
        <v>17794</v>
      </c>
      <c r="F388" s="1">
        <v>41670</v>
      </c>
    </row>
    <row r="389" spans="1:6" x14ac:dyDescent="0.3">
      <c r="A389">
        <v>388</v>
      </c>
      <c r="B389" t="s">
        <v>102</v>
      </c>
      <c r="C389" t="s">
        <v>490</v>
      </c>
      <c r="D389">
        <v>11906</v>
      </c>
      <c r="E389">
        <f t="shared" ref="E389:E408" si="22">D389+95</f>
        <v>12001</v>
      </c>
      <c r="F389" s="1">
        <v>41458</v>
      </c>
    </row>
    <row r="390" spans="1:6" x14ac:dyDescent="0.3">
      <c r="A390">
        <v>389</v>
      </c>
      <c r="B390" t="s">
        <v>11</v>
      </c>
      <c r="C390" t="s">
        <v>491</v>
      </c>
      <c r="D390">
        <v>16786</v>
      </c>
      <c r="E390">
        <f t="shared" si="22"/>
        <v>16881</v>
      </c>
      <c r="F390" s="1">
        <v>41340</v>
      </c>
    </row>
    <row r="391" spans="1:6" x14ac:dyDescent="0.3">
      <c r="A391">
        <v>390</v>
      </c>
      <c r="B391" t="s">
        <v>62</v>
      </c>
      <c r="C391" t="s">
        <v>492</v>
      </c>
      <c r="D391">
        <v>13282</v>
      </c>
      <c r="E391">
        <f t="shared" si="22"/>
        <v>13377</v>
      </c>
      <c r="F391" s="1">
        <v>41667</v>
      </c>
    </row>
    <row r="392" spans="1:6" x14ac:dyDescent="0.3">
      <c r="A392">
        <v>391</v>
      </c>
      <c r="B392" t="s">
        <v>175</v>
      </c>
      <c r="C392" t="s">
        <v>493</v>
      </c>
      <c r="D392">
        <v>16444</v>
      </c>
      <c r="E392">
        <f t="shared" si="22"/>
        <v>16539</v>
      </c>
      <c r="F392" s="1">
        <v>41650</v>
      </c>
    </row>
    <row r="393" spans="1:6" x14ac:dyDescent="0.3">
      <c r="A393">
        <v>392</v>
      </c>
      <c r="B393" t="s">
        <v>327</v>
      </c>
      <c r="C393" t="s">
        <v>494</v>
      </c>
      <c r="D393">
        <v>11279</v>
      </c>
      <c r="E393">
        <f t="shared" si="22"/>
        <v>11374</v>
      </c>
      <c r="F393" s="1">
        <v>41460</v>
      </c>
    </row>
    <row r="394" spans="1:6" x14ac:dyDescent="0.3">
      <c r="A394">
        <v>393</v>
      </c>
      <c r="B394" t="s">
        <v>495</v>
      </c>
      <c r="C394" t="s">
        <v>496</v>
      </c>
      <c r="D394">
        <v>14046</v>
      </c>
      <c r="E394">
        <f t="shared" si="22"/>
        <v>14141</v>
      </c>
      <c r="F394" s="1">
        <v>41602</v>
      </c>
    </row>
    <row r="395" spans="1:6" x14ac:dyDescent="0.3">
      <c r="A395">
        <v>394</v>
      </c>
      <c r="B395" t="s">
        <v>497</v>
      </c>
      <c r="C395" t="s">
        <v>498</v>
      </c>
      <c r="D395">
        <v>15690</v>
      </c>
      <c r="E395">
        <f t="shared" si="22"/>
        <v>15785</v>
      </c>
      <c r="F395" s="1">
        <v>41454</v>
      </c>
    </row>
    <row r="396" spans="1:6" x14ac:dyDescent="0.3">
      <c r="A396">
        <v>395</v>
      </c>
      <c r="B396" t="s">
        <v>235</v>
      </c>
      <c r="C396" t="s">
        <v>499</v>
      </c>
      <c r="D396">
        <v>14059</v>
      </c>
      <c r="E396">
        <f t="shared" si="22"/>
        <v>14154</v>
      </c>
      <c r="F396" s="1">
        <v>41458</v>
      </c>
    </row>
    <row r="397" spans="1:6" x14ac:dyDescent="0.3">
      <c r="A397">
        <v>396</v>
      </c>
      <c r="B397" t="s">
        <v>161</v>
      </c>
      <c r="C397" t="s">
        <v>500</v>
      </c>
      <c r="D397">
        <v>16248</v>
      </c>
      <c r="E397">
        <f t="shared" si="22"/>
        <v>16343</v>
      </c>
      <c r="F397" s="1">
        <v>41595</v>
      </c>
    </row>
    <row r="398" spans="1:6" x14ac:dyDescent="0.3">
      <c r="A398">
        <v>397</v>
      </c>
      <c r="B398" t="s">
        <v>152</v>
      </c>
      <c r="C398" t="s">
        <v>501</v>
      </c>
      <c r="D398">
        <v>18498</v>
      </c>
      <c r="E398">
        <f t="shared" si="22"/>
        <v>18593</v>
      </c>
      <c r="F398" s="1">
        <v>41414</v>
      </c>
    </row>
    <row r="399" spans="1:6" x14ac:dyDescent="0.3">
      <c r="A399">
        <v>398</v>
      </c>
      <c r="B399" t="s">
        <v>59</v>
      </c>
      <c r="C399" t="s">
        <v>502</v>
      </c>
      <c r="D399">
        <v>13564</v>
      </c>
      <c r="E399">
        <f t="shared" si="22"/>
        <v>13659</v>
      </c>
      <c r="F399" s="1">
        <v>41392</v>
      </c>
    </row>
    <row r="400" spans="1:6" x14ac:dyDescent="0.3">
      <c r="A400">
        <v>399</v>
      </c>
      <c r="B400" t="s">
        <v>39</v>
      </c>
      <c r="C400" t="s">
        <v>503</v>
      </c>
      <c r="D400">
        <v>15482</v>
      </c>
      <c r="E400">
        <f t="shared" si="22"/>
        <v>15577</v>
      </c>
      <c r="F400" s="1">
        <v>41569</v>
      </c>
    </row>
    <row r="401" spans="1:6" x14ac:dyDescent="0.3">
      <c r="A401">
        <v>400</v>
      </c>
      <c r="B401" t="s">
        <v>241</v>
      </c>
      <c r="C401" t="s">
        <v>504</v>
      </c>
      <c r="D401">
        <v>15799</v>
      </c>
      <c r="E401">
        <f t="shared" si="22"/>
        <v>15894</v>
      </c>
      <c r="F401" s="1">
        <v>41910</v>
      </c>
    </row>
    <row r="402" spans="1:6" x14ac:dyDescent="0.3">
      <c r="A402">
        <v>401</v>
      </c>
      <c r="B402" t="s">
        <v>321</v>
      </c>
      <c r="C402" t="s">
        <v>505</v>
      </c>
      <c r="D402">
        <v>18347</v>
      </c>
      <c r="E402">
        <f t="shared" si="22"/>
        <v>18442</v>
      </c>
      <c r="F402" s="1">
        <v>41754</v>
      </c>
    </row>
    <row r="403" spans="1:6" x14ac:dyDescent="0.3">
      <c r="A403">
        <v>402</v>
      </c>
      <c r="B403" t="s">
        <v>85</v>
      </c>
      <c r="C403" t="s">
        <v>506</v>
      </c>
      <c r="D403">
        <v>16996</v>
      </c>
      <c r="E403">
        <f t="shared" si="22"/>
        <v>17091</v>
      </c>
      <c r="F403" s="1">
        <v>41770</v>
      </c>
    </row>
    <row r="404" spans="1:6" x14ac:dyDescent="0.3">
      <c r="A404">
        <v>403</v>
      </c>
      <c r="B404" t="s">
        <v>7</v>
      </c>
      <c r="C404" t="s">
        <v>507</v>
      </c>
      <c r="D404">
        <v>12856</v>
      </c>
      <c r="E404">
        <f t="shared" si="22"/>
        <v>12951</v>
      </c>
      <c r="F404" s="1">
        <v>41863</v>
      </c>
    </row>
    <row r="405" spans="1:6" x14ac:dyDescent="0.3">
      <c r="A405">
        <v>404</v>
      </c>
      <c r="B405" t="s">
        <v>156</v>
      </c>
      <c r="C405" t="s">
        <v>508</v>
      </c>
      <c r="D405">
        <v>15662</v>
      </c>
      <c r="E405">
        <f t="shared" si="22"/>
        <v>15757</v>
      </c>
      <c r="F405" s="1">
        <v>41809</v>
      </c>
    </row>
    <row r="406" spans="1:6" x14ac:dyDescent="0.3">
      <c r="A406">
        <v>405</v>
      </c>
      <c r="B406" t="s">
        <v>497</v>
      </c>
      <c r="C406" t="s">
        <v>509</v>
      </c>
      <c r="D406">
        <v>12207</v>
      </c>
      <c r="E406">
        <f t="shared" si="22"/>
        <v>12302</v>
      </c>
      <c r="F406" s="1">
        <v>41966</v>
      </c>
    </row>
    <row r="407" spans="1:6" x14ac:dyDescent="0.3">
      <c r="A407">
        <v>406</v>
      </c>
      <c r="B407" t="s">
        <v>104</v>
      </c>
      <c r="C407" t="s">
        <v>510</v>
      </c>
      <c r="D407">
        <v>18938</v>
      </c>
      <c r="E407">
        <f t="shared" si="22"/>
        <v>19033</v>
      </c>
      <c r="F407" s="1">
        <v>41906</v>
      </c>
    </row>
    <row r="408" spans="1:6" x14ac:dyDescent="0.3">
      <c r="A408">
        <v>407</v>
      </c>
      <c r="B408" t="s">
        <v>15</v>
      </c>
      <c r="C408" t="s">
        <v>511</v>
      </c>
      <c r="D408">
        <v>14836</v>
      </c>
      <c r="E408">
        <f t="shared" si="22"/>
        <v>14931</v>
      </c>
      <c r="F408" s="1">
        <v>41917</v>
      </c>
    </row>
    <row r="409" spans="1:6" x14ac:dyDescent="0.3">
      <c r="A409">
        <v>408</v>
      </c>
      <c r="B409" t="s">
        <v>35</v>
      </c>
      <c r="C409" t="s">
        <v>512</v>
      </c>
      <c r="D409">
        <v>17252</v>
      </c>
      <c r="E409">
        <f>D409+264</f>
        <v>17516</v>
      </c>
      <c r="F409" s="1">
        <v>41682</v>
      </c>
    </row>
    <row r="410" spans="1:6" x14ac:dyDescent="0.3">
      <c r="A410">
        <v>409</v>
      </c>
      <c r="B410" t="s">
        <v>127</v>
      </c>
      <c r="C410" t="s">
        <v>513</v>
      </c>
      <c r="D410">
        <v>13206</v>
      </c>
      <c r="E410">
        <f t="shared" ref="E410:E437" si="23">D410+264</f>
        <v>13470</v>
      </c>
      <c r="F410" s="1">
        <v>41725</v>
      </c>
    </row>
    <row r="411" spans="1:6" x14ac:dyDescent="0.3">
      <c r="A411">
        <v>410</v>
      </c>
      <c r="B411" t="s">
        <v>33</v>
      </c>
      <c r="C411" t="s">
        <v>514</v>
      </c>
      <c r="D411">
        <v>19693</v>
      </c>
      <c r="E411">
        <f t="shared" si="23"/>
        <v>19957</v>
      </c>
      <c r="F411" s="1">
        <v>41802</v>
      </c>
    </row>
    <row r="412" spans="1:6" x14ac:dyDescent="0.3">
      <c r="A412">
        <v>411</v>
      </c>
      <c r="B412" t="s">
        <v>89</v>
      </c>
      <c r="C412" t="s">
        <v>515</v>
      </c>
      <c r="D412">
        <v>11658</v>
      </c>
      <c r="E412">
        <f t="shared" si="23"/>
        <v>11922</v>
      </c>
      <c r="F412" s="1">
        <v>41854</v>
      </c>
    </row>
    <row r="413" spans="1:6" x14ac:dyDescent="0.3">
      <c r="A413">
        <v>412</v>
      </c>
      <c r="B413" t="s">
        <v>96</v>
      </c>
      <c r="C413" t="s">
        <v>516</v>
      </c>
      <c r="D413">
        <v>17428</v>
      </c>
      <c r="E413">
        <f t="shared" si="23"/>
        <v>17692</v>
      </c>
      <c r="F413" s="1">
        <v>41996</v>
      </c>
    </row>
    <row r="414" spans="1:6" x14ac:dyDescent="0.3">
      <c r="A414">
        <v>413</v>
      </c>
      <c r="B414" t="s">
        <v>321</v>
      </c>
      <c r="C414" t="s">
        <v>517</v>
      </c>
      <c r="D414">
        <v>14682</v>
      </c>
      <c r="E414">
        <f t="shared" si="23"/>
        <v>14946</v>
      </c>
      <c r="F414" s="1">
        <v>41858</v>
      </c>
    </row>
    <row r="415" spans="1:6" x14ac:dyDescent="0.3">
      <c r="A415">
        <v>414</v>
      </c>
      <c r="B415" t="s">
        <v>17</v>
      </c>
      <c r="C415" t="s">
        <v>518</v>
      </c>
      <c r="D415">
        <v>13571</v>
      </c>
      <c r="E415">
        <f t="shared" si="23"/>
        <v>13835</v>
      </c>
      <c r="F415" s="1">
        <v>42021</v>
      </c>
    </row>
    <row r="416" spans="1:6" x14ac:dyDescent="0.3">
      <c r="A416">
        <v>415</v>
      </c>
      <c r="B416" t="s">
        <v>45</v>
      </c>
      <c r="C416" t="s">
        <v>519</v>
      </c>
      <c r="D416">
        <v>14214</v>
      </c>
      <c r="E416">
        <f t="shared" si="23"/>
        <v>14478</v>
      </c>
      <c r="F416" s="1">
        <v>41873</v>
      </c>
    </row>
    <row r="417" spans="1:6" x14ac:dyDescent="0.3">
      <c r="A417">
        <v>416</v>
      </c>
      <c r="B417" t="s">
        <v>41</v>
      </c>
      <c r="C417" t="s">
        <v>520</v>
      </c>
      <c r="D417">
        <v>16110</v>
      </c>
      <c r="E417">
        <f t="shared" si="23"/>
        <v>16374</v>
      </c>
      <c r="F417" s="1">
        <v>42007</v>
      </c>
    </row>
    <row r="418" spans="1:6" x14ac:dyDescent="0.3">
      <c r="A418">
        <v>417</v>
      </c>
      <c r="B418" t="s">
        <v>156</v>
      </c>
      <c r="C418" t="s">
        <v>521</v>
      </c>
      <c r="D418">
        <v>14728</v>
      </c>
      <c r="E418">
        <f t="shared" si="23"/>
        <v>14992</v>
      </c>
      <c r="F418" s="1">
        <v>41883</v>
      </c>
    </row>
    <row r="419" spans="1:6" x14ac:dyDescent="0.3">
      <c r="A419">
        <v>418</v>
      </c>
      <c r="B419" t="s">
        <v>19</v>
      </c>
      <c r="C419" t="s">
        <v>522</v>
      </c>
      <c r="D419">
        <v>11231</v>
      </c>
      <c r="E419">
        <f t="shared" si="23"/>
        <v>11495</v>
      </c>
      <c r="F419" s="1">
        <v>41762</v>
      </c>
    </row>
    <row r="420" spans="1:6" x14ac:dyDescent="0.3">
      <c r="A420">
        <v>419</v>
      </c>
      <c r="B420" t="s">
        <v>21</v>
      </c>
      <c r="C420" t="s">
        <v>523</v>
      </c>
      <c r="D420">
        <v>10784</v>
      </c>
      <c r="E420">
        <f t="shared" si="23"/>
        <v>11048</v>
      </c>
      <c r="F420" s="1">
        <v>41785</v>
      </c>
    </row>
    <row r="421" spans="1:6" x14ac:dyDescent="0.3">
      <c r="A421">
        <v>420</v>
      </c>
      <c r="B421" t="s">
        <v>495</v>
      </c>
      <c r="C421" t="s">
        <v>524</v>
      </c>
      <c r="D421">
        <v>17987</v>
      </c>
      <c r="E421">
        <f t="shared" si="23"/>
        <v>18251</v>
      </c>
      <c r="F421" s="1">
        <v>41728</v>
      </c>
    </row>
    <row r="422" spans="1:6" x14ac:dyDescent="0.3">
      <c r="A422">
        <v>421</v>
      </c>
      <c r="B422" t="s">
        <v>87</v>
      </c>
      <c r="C422" t="s">
        <v>525</v>
      </c>
      <c r="D422">
        <v>13413</v>
      </c>
      <c r="E422">
        <f t="shared" si="23"/>
        <v>13677</v>
      </c>
      <c r="F422" s="1">
        <v>41878</v>
      </c>
    </row>
    <row r="423" spans="1:6" x14ac:dyDescent="0.3">
      <c r="A423">
        <v>422</v>
      </c>
      <c r="B423" t="s">
        <v>45</v>
      </c>
      <c r="C423" t="s">
        <v>526</v>
      </c>
      <c r="D423">
        <v>11621</v>
      </c>
      <c r="E423">
        <f t="shared" si="23"/>
        <v>11885</v>
      </c>
      <c r="F423" s="1">
        <v>41675</v>
      </c>
    </row>
    <row r="424" spans="1:6" x14ac:dyDescent="0.3">
      <c r="A424">
        <v>423</v>
      </c>
      <c r="B424" t="s">
        <v>147</v>
      </c>
      <c r="C424" t="s">
        <v>527</v>
      </c>
      <c r="D424">
        <v>19101</v>
      </c>
      <c r="E424">
        <f t="shared" si="23"/>
        <v>19365</v>
      </c>
      <c r="F424" s="1">
        <v>41812</v>
      </c>
    </row>
    <row r="425" spans="1:6" x14ac:dyDescent="0.3">
      <c r="A425">
        <v>424</v>
      </c>
      <c r="B425" t="s">
        <v>254</v>
      </c>
      <c r="C425" t="s">
        <v>528</v>
      </c>
      <c r="D425">
        <v>13198</v>
      </c>
      <c r="E425">
        <f>D425+264</f>
        <v>13462</v>
      </c>
      <c r="F425" s="1">
        <v>42018</v>
      </c>
    </row>
    <row r="426" spans="1:6" x14ac:dyDescent="0.3">
      <c r="A426">
        <v>425</v>
      </c>
      <c r="B426" t="s">
        <v>134</v>
      </c>
      <c r="C426" t="s">
        <v>529</v>
      </c>
      <c r="D426">
        <v>14464</v>
      </c>
      <c r="E426">
        <f t="shared" si="23"/>
        <v>14728</v>
      </c>
      <c r="F426" s="1">
        <v>41696</v>
      </c>
    </row>
    <row r="427" spans="1:6" x14ac:dyDescent="0.3">
      <c r="A427">
        <v>426</v>
      </c>
      <c r="B427" t="s">
        <v>219</v>
      </c>
      <c r="C427" t="s">
        <v>530</v>
      </c>
      <c r="D427">
        <v>15994</v>
      </c>
      <c r="E427">
        <f t="shared" si="23"/>
        <v>16258</v>
      </c>
      <c r="F427" s="1">
        <v>41960</v>
      </c>
    </row>
    <row r="428" spans="1:6" x14ac:dyDescent="0.3">
      <c r="A428">
        <v>427</v>
      </c>
      <c r="B428" t="s">
        <v>76</v>
      </c>
      <c r="C428" t="s">
        <v>531</v>
      </c>
      <c r="D428">
        <v>12014</v>
      </c>
      <c r="E428">
        <f t="shared" si="23"/>
        <v>12278</v>
      </c>
      <c r="F428" s="1">
        <v>41896</v>
      </c>
    </row>
    <row r="429" spans="1:6" x14ac:dyDescent="0.3">
      <c r="A429">
        <v>428</v>
      </c>
      <c r="B429" t="s">
        <v>43</v>
      </c>
      <c r="C429" t="s">
        <v>532</v>
      </c>
      <c r="D429">
        <v>16613</v>
      </c>
      <c r="E429">
        <f t="shared" si="23"/>
        <v>16877</v>
      </c>
      <c r="F429" s="1">
        <v>41854</v>
      </c>
    </row>
    <row r="430" spans="1:6" x14ac:dyDescent="0.3">
      <c r="A430">
        <v>429</v>
      </c>
      <c r="B430" t="s">
        <v>182</v>
      </c>
      <c r="C430" t="s">
        <v>533</v>
      </c>
      <c r="D430">
        <v>11575</v>
      </c>
      <c r="E430">
        <f t="shared" si="23"/>
        <v>11839</v>
      </c>
      <c r="F430" s="1">
        <v>41685</v>
      </c>
    </row>
    <row r="431" spans="1:6" x14ac:dyDescent="0.3">
      <c r="A431">
        <v>430</v>
      </c>
      <c r="B431" t="s">
        <v>47</v>
      </c>
      <c r="C431" t="s">
        <v>534</v>
      </c>
      <c r="D431">
        <v>18261</v>
      </c>
      <c r="E431">
        <f t="shared" si="23"/>
        <v>18525</v>
      </c>
      <c r="F431" s="1">
        <v>41892</v>
      </c>
    </row>
    <row r="432" spans="1:6" x14ac:dyDescent="0.3">
      <c r="A432">
        <v>431</v>
      </c>
      <c r="B432" t="s">
        <v>87</v>
      </c>
      <c r="C432" t="s">
        <v>535</v>
      </c>
      <c r="D432">
        <v>15560</v>
      </c>
      <c r="E432">
        <f t="shared" si="23"/>
        <v>15824</v>
      </c>
      <c r="F432" s="1">
        <v>41779</v>
      </c>
    </row>
    <row r="433" spans="1:6" x14ac:dyDescent="0.3">
      <c r="A433">
        <v>432</v>
      </c>
      <c r="B433" t="s">
        <v>330</v>
      </c>
      <c r="C433" t="s">
        <v>536</v>
      </c>
      <c r="D433">
        <v>13083</v>
      </c>
      <c r="E433">
        <f t="shared" si="23"/>
        <v>13347</v>
      </c>
      <c r="F433" s="1">
        <v>41905</v>
      </c>
    </row>
    <row r="434" spans="1:6" x14ac:dyDescent="0.3">
      <c r="A434">
        <v>433</v>
      </c>
      <c r="B434" t="s">
        <v>127</v>
      </c>
      <c r="C434" t="s">
        <v>537</v>
      </c>
      <c r="D434">
        <v>18308</v>
      </c>
      <c r="E434">
        <f t="shared" si="23"/>
        <v>18572</v>
      </c>
      <c r="F434" s="1">
        <v>42009</v>
      </c>
    </row>
    <row r="435" spans="1:6" x14ac:dyDescent="0.3">
      <c r="A435">
        <v>434</v>
      </c>
      <c r="B435" t="s">
        <v>177</v>
      </c>
      <c r="C435" t="s">
        <v>538</v>
      </c>
      <c r="D435">
        <v>17191</v>
      </c>
      <c r="E435">
        <f t="shared" si="23"/>
        <v>17455</v>
      </c>
      <c r="F435" s="1">
        <v>41862</v>
      </c>
    </row>
    <row r="436" spans="1:6" x14ac:dyDescent="0.3">
      <c r="A436">
        <v>435</v>
      </c>
      <c r="B436" t="s">
        <v>208</v>
      </c>
      <c r="C436" t="s">
        <v>539</v>
      </c>
      <c r="D436">
        <v>15861</v>
      </c>
      <c r="E436">
        <f t="shared" si="23"/>
        <v>16125</v>
      </c>
      <c r="F436" s="1">
        <v>41782</v>
      </c>
    </row>
    <row r="437" spans="1:6" x14ac:dyDescent="0.3">
      <c r="A437">
        <v>436</v>
      </c>
      <c r="B437" t="s">
        <v>273</v>
      </c>
      <c r="C437" t="s">
        <v>540</v>
      </c>
      <c r="D437">
        <v>12004</v>
      </c>
      <c r="E437">
        <f t="shared" si="23"/>
        <v>12268</v>
      </c>
      <c r="F437" s="1">
        <v>41760</v>
      </c>
    </row>
    <row r="438" spans="1:6" x14ac:dyDescent="0.3">
      <c r="A438">
        <v>437</v>
      </c>
      <c r="B438" t="s">
        <v>23</v>
      </c>
      <c r="C438" t="s">
        <v>541</v>
      </c>
      <c r="D438">
        <v>10177</v>
      </c>
      <c r="E438">
        <f>D438+567</f>
        <v>10744</v>
      </c>
      <c r="F438" s="1">
        <v>41846</v>
      </c>
    </row>
    <row r="439" spans="1:6" x14ac:dyDescent="0.3">
      <c r="A439">
        <v>438</v>
      </c>
      <c r="B439" t="s">
        <v>416</v>
      </c>
      <c r="C439" t="s">
        <v>542</v>
      </c>
      <c r="D439">
        <v>15002</v>
      </c>
      <c r="E439">
        <f t="shared" ref="E439:E455" si="24">D439+567</f>
        <v>15569</v>
      </c>
      <c r="F439" s="1">
        <v>41882</v>
      </c>
    </row>
    <row r="440" spans="1:6" x14ac:dyDescent="0.3">
      <c r="A440">
        <v>439</v>
      </c>
      <c r="B440" t="s">
        <v>78</v>
      </c>
      <c r="C440" t="s">
        <v>543</v>
      </c>
      <c r="D440">
        <v>18196</v>
      </c>
      <c r="E440">
        <f t="shared" si="24"/>
        <v>18763</v>
      </c>
      <c r="F440" s="1">
        <v>41689</v>
      </c>
    </row>
    <row r="441" spans="1:6" x14ac:dyDescent="0.3">
      <c r="A441">
        <v>440</v>
      </c>
      <c r="B441" t="s">
        <v>139</v>
      </c>
      <c r="C441" t="s">
        <v>544</v>
      </c>
      <c r="D441">
        <v>13813</v>
      </c>
      <c r="E441">
        <f t="shared" si="24"/>
        <v>14380</v>
      </c>
      <c r="F441" s="1">
        <v>41724</v>
      </c>
    </row>
    <row r="442" spans="1:6" x14ac:dyDescent="0.3">
      <c r="A442">
        <v>441</v>
      </c>
      <c r="B442" t="s">
        <v>104</v>
      </c>
      <c r="C442" t="s">
        <v>545</v>
      </c>
      <c r="D442">
        <v>10588</v>
      </c>
      <c r="E442">
        <f t="shared" si="24"/>
        <v>11155</v>
      </c>
      <c r="F442" s="1">
        <v>41838</v>
      </c>
    </row>
    <row r="443" spans="1:6" x14ac:dyDescent="0.3">
      <c r="A443">
        <v>442</v>
      </c>
      <c r="B443" t="s">
        <v>497</v>
      </c>
      <c r="C443" t="s">
        <v>546</v>
      </c>
      <c r="D443">
        <v>19188</v>
      </c>
      <c r="E443">
        <f t="shared" si="24"/>
        <v>19755</v>
      </c>
      <c r="F443" s="1">
        <v>41783</v>
      </c>
    </row>
    <row r="444" spans="1:6" x14ac:dyDescent="0.3">
      <c r="A444">
        <v>443</v>
      </c>
      <c r="B444" t="s">
        <v>37</v>
      </c>
      <c r="C444" t="s">
        <v>547</v>
      </c>
      <c r="D444">
        <v>12971</v>
      </c>
      <c r="E444">
        <f t="shared" si="24"/>
        <v>13538</v>
      </c>
      <c r="F444" s="1">
        <v>41705</v>
      </c>
    </row>
    <row r="445" spans="1:6" x14ac:dyDescent="0.3">
      <c r="A445">
        <v>444</v>
      </c>
      <c r="B445" t="s">
        <v>73</v>
      </c>
      <c r="C445" t="s">
        <v>548</v>
      </c>
      <c r="D445">
        <v>13714</v>
      </c>
      <c r="E445">
        <f t="shared" si="24"/>
        <v>14281</v>
      </c>
      <c r="F445" s="1">
        <v>41775</v>
      </c>
    </row>
    <row r="446" spans="1:6" x14ac:dyDescent="0.3">
      <c r="A446">
        <v>445</v>
      </c>
      <c r="B446" t="s">
        <v>267</v>
      </c>
      <c r="C446" t="s">
        <v>549</v>
      </c>
      <c r="D446">
        <v>12293</v>
      </c>
      <c r="E446">
        <f t="shared" si="24"/>
        <v>12860</v>
      </c>
      <c r="F446" s="1">
        <v>41927</v>
      </c>
    </row>
    <row r="447" spans="1:6" x14ac:dyDescent="0.3">
      <c r="A447">
        <v>446</v>
      </c>
      <c r="B447" t="s">
        <v>497</v>
      </c>
      <c r="C447" t="s">
        <v>550</v>
      </c>
      <c r="D447">
        <v>14158</v>
      </c>
      <c r="E447">
        <f t="shared" si="24"/>
        <v>14725</v>
      </c>
      <c r="F447" s="1">
        <v>41913</v>
      </c>
    </row>
    <row r="448" spans="1:6" x14ac:dyDescent="0.3">
      <c r="A448">
        <v>447</v>
      </c>
      <c r="B448" t="s">
        <v>78</v>
      </c>
      <c r="C448" t="s">
        <v>551</v>
      </c>
      <c r="D448">
        <v>16267</v>
      </c>
      <c r="E448">
        <f t="shared" si="24"/>
        <v>16834</v>
      </c>
      <c r="F448" s="1">
        <v>41801</v>
      </c>
    </row>
    <row r="449" spans="1:6" x14ac:dyDescent="0.3">
      <c r="A449">
        <v>448</v>
      </c>
      <c r="B449" t="s">
        <v>114</v>
      </c>
      <c r="C449" t="s">
        <v>552</v>
      </c>
      <c r="D449">
        <v>12762</v>
      </c>
      <c r="E449">
        <f t="shared" si="24"/>
        <v>13329</v>
      </c>
      <c r="F449" s="1">
        <v>41763</v>
      </c>
    </row>
    <row r="450" spans="1:6" x14ac:dyDescent="0.3">
      <c r="A450">
        <v>449</v>
      </c>
      <c r="B450" t="s">
        <v>87</v>
      </c>
      <c r="C450" t="s">
        <v>553</v>
      </c>
      <c r="D450">
        <v>18417</v>
      </c>
      <c r="E450">
        <f t="shared" si="24"/>
        <v>18984</v>
      </c>
      <c r="F450" s="1">
        <v>41871</v>
      </c>
    </row>
    <row r="451" spans="1:6" x14ac:dyDescent="0.3">
      <c r="A451">
        <v>450</v>
      </c>
      <c r="B451" t="s">
        <v>82</v>
      </c>
      <c r="C451" t="s">
        <v>554</v>
      </c>
      <c r="D451">
        <v>10447</v>
      </c>
      <c r="E451">
        <f t="shared" si="24"/>
        <v>11014</v>
      </c>
      <c r="F451" s="1">
        <v>41760</v>
      </c>
    </row>
    <row r="452" spans="1:6" x14ac:dyDescent="0.3">
      <c r="A452">
        <v>451</v>
      </c>
      <c r="B452" t="s">
        <v>327</v>
      </c>
      <c r="C452" t="s">
        <v>555</v>
      </c>
      <c r="D452">
        <v>15680</v>
      </c>
      <c r="E452">
        <f t="shared" si="24"/>
        <v>16247</v>
      </c>
      <c r="F452" s="1">
        <v>41761</v>
      </c>
    </row>
    <row r="453" spans="1:6" x14ac:dyDescent="0.3">
      <c r="A453">
        <v>452</v>
      </c>
      <c r="B453" t="s">
        <v>41</v>
      </c>
      <c r="C453" t="s">
        <v>556</v>
      </c>
      <c r="D453">
        <v>16319</v>
      </c>
      <c r="E453">
        <f t="shared" si="24"/>
        <v>16886</v>
      </c>
      <c r="F453" s="1">
        <v>42018</v>
      </c>
    </row>
    <row r="454" spans="1:6" x14ac:dyDescent="0.3">
      <c r="A454">
        <v>453</v>
      </c>
      <c r="B454" t="s">
        <v>59</v>
      </c>
      <c r="C454" t="s">
        <v>557</v>
      </c>
      <c r="D454">
        <v>17735</v>
      </c>
      <c r="E454">
        <f t="shared" si="24"/>
        <v>18302</v>
      </c>
      <c r="F454" s="1">
        <v>41787</v>
      </c>
    </row>
    <row r="455" spans="1:6" x14ac:dyDescent="0.3">
      <c r="A455">
        <v>454</v>
      </c>
      <c r="B455" t="s">
        <v>31</v>
      </c>
      <c r="C455" t="s">
        <v>558</v>
      </c>
      <c r="D455">
        <v>17840</v>
      </c>
      <c r="E455">
        <f t="shared" si="24"/>
        <v>18407</v>
      </c>
      <c r="F455" s="1">
        <v>41766</v>
      </c>
    </row>
    <row r="456" spans="1:6" x14ac:dyDescent="0.3">
      <c r="A456">
        <v>455</v>
      </c>
      <c r="B456" t="s">
        <v>198</v>
      </c>
      <c r="C456" t="s">
        <v>559</v>
      </c>
      <c r="D456">
        <v>12443</v>
      </c>
      <c r="E456">
        <f>D456+1548</f>
        <v>13991</v>
      </c>
      <c r="F456" s="1">
        <v>41871</v>
      </c>
    </row>
    <row r="457" spans="1:6" x14ac:dyDescent="0.3">
      <c r="A457">
        <v>456</v>
      </c>
      <c r="B457" t="s">
        <v>233</v>
      </c>
      <c r="C457" t="s">
        <v>560</v>
      </c>
      <c r="D457">
        <v>10927</v>
      </c>
      <c r="E457">
        <f t="shared" ref="E457:E464" si="25">D457+1548</f>
        <v>12475</v>
      </c>
      <c r="F457" s="1">
        <v>42029</v>
      </c>
    </row>
    <row r="458" spans="1:6" x14ac:dyDescent="0.3">
      <c r="A458">
        <v>457</v>
      </c>
      <c r="B458" t="s">
        <v>71</v>
      </c>
      <c r="C458" t="s">
        <v>561</v>
      </c>
      <c r="D458">
        <v>11309</v>
      </c>
      <c r="E458">
        <f t="shared" si="25"/>
        <v>12857</v>
      </c>
      <c r="F458" s="1">
        <v>41842</v>
      </c>
    </row>
    <row r="459" spans="1:6" x14ac:dyDescent="0.3">
      <c r="A459">
        <v>458</v>
      </c>
      <c r="B459" t="s">
        <v>27</v>
      </c>
      <c r="C459" t="s">
        <v>562</v>
      </c>
      <c r="D459">
        <v>10247</v>
      </c>
      <c r="E459">
        <f t="shared" si="25"/>
        <v>11795</v>
      </c>
      <c r="F459" s="1">
        <v>41760</v>
      </c>
    </row>
    <row r="460" spans="1:6" x14ac:dyDescent="0.3">
      <c r="A460">
        <v>459</v>
      </c>
      <c r="B460" t="s">
        <v>330</v>
      </c>
      <c r="C460" t="s">
        <v>563</v>
      </c>
      <c r="D460">
        <v>13382</v>
      </c>
      <c r="E460">
        <f t="shared" si="25"/>
        <v>14930</v>
      </c>
      <c r="F460" s="1">
        <v>41808</v>
      </c>
    </row>
    <row r="461" spans="1:6" x14ac:dyDescent="0.3">
      <c r="A461">
        <v>460</v>
      </c>
      <c r="B461" t="s">
        <v>211</v>
      </c>
      <c r="C461" t="s">
        <v>564</v>
      </c>
      <c r="D461">
        <v>12215</v>
      </c>
      <c r="E461">
        <f t="shared" si="25"/>
        <v>13763</v>
      </c>
      <c r="F461" s="1">
        <v>42024</v>
      </c>
    </row>
    <row r="462" spans="1:6" x14ac:dyDescent="0.3">
      <c r="A462">
        <v>461</v>
      </c>
      <c r="B462" t="s">
        <v>15</v>
      </c>
      <c r="C462" t="s">
        <v>565</v>
      </c>
      <c r="D462">
        <v>15799</v>
      </c>
      <c r="E462">
        <f t="shared" si="25"/>
        <v>17347</v>
      </c>
      <c r="F462" s="1">
        <v>41681</v>
      </c>
    </row>
    <row r="463" spans="1:6" x14ac:dyDescent="0.3">
      <c r="A463">
        <v>462</v>
      </c>
      <c r="B463" t="s">
        <v>237</v>
      </c>
      <c r="C463" t="s">
        <v>566</v>
      </c>
      <c r="D463">
        <v>19773</v>
      </c>
      <c r="E463">
        <f t="shared" si="25"/>
        <v>21321</v>
      </c>
      <c r="F463" s="1">
        <v>41975</v>
      </c>
    </row>
    <row r="464" spans="1:6" x14ac:dyDescent="0.3">
      <c r="A464">
        <v>463</v>
      </c>
      <c r="B464" t="s">
        <v>254</v>
      </c>
      <c r="C464" t="s">
        <v>567</v>
      </c>
      <c r="D464">
        <v>18788</v>
      </c>
      <c r="E464">
        <f t="shared" si="25"/>
        <v>20336</v>
      </c>
      <c r="F464" s="1">
        <v>42024</v>
      </c>
    </row>
    <row r="465" spans="1:6" x14ac:dyDescent="0.3">
      <c r="A465">
        <v>464</v>
      </c>
      <c r="B465" t="s">
        <v>45</v>
      </c>
      <c r="C465" t="s">
        <v>568</v>
      </c>
      <c r="D465">
        <v>15444</v>
      </c>
      <c r="E465">
        <f>D465+433</f>
        <v>15877</v>
      </c>
      <c r="F465" s="1">
        <v>41850</v>
      </c>
    </row>
    <row r="466" spans="1:6" x14ac:dyDescent="0.3">
      <c r="A466">
        <v>465</v>
      </c>
      <c r="B466" t="s">
        <v>13</v>
      </c>
      <c r="C466" t="s">
        <v>569</v>
      </c>
      <c r="D466">
        <v>19717</v>
      </c>
      <c r="E466">
        <f t="shared" ref="E466:E529" si="26">D466+433</f>
        <v>20150</v>
      </c>
      <c r="F466" s="1">
        <v>41811</v>
      </c>
    </row>
    <row r="467" spans="1:6" x14ac:dyDescent="0.3">
      <c r="A467">
        <v>466</v>
      </c>
      <c r="B467" t="s">
        <v>106</v>
      </c>
      <c r="C467" t="s">
        <v>570</v>
      </c>
      <c r="D467">
        <v>12087</v>
      </c>
      <c r="E467">
        <f t="shared" si="26"/>
        <v>12520</v>
      </c>
      <c r="F467" s="1">
        <v>41898</v>
      </c>
    </row>
    <row r="468" spans="1:6" x14ac:dyDescent="0.3">
      <c r="A468">
        <v>467</v>
      </c>
      <c r="B468" t="s">
        <v>361</v>
      </c>
      <c r="C468" t="s">
        <v>571</v>
      </c>
      <c r="D468">
        <v>16711</v>
      </c>
      <c r="E468">
        <f t="shared" si="26"/>
        <v>17144</v>
      </c>
      <c r="F468" s="1">
        <v>41693</v>
      </c>
    </row>
    <row r="469" spans="1:6" x14ac:dyDescent="0.3">
      <c r="A469">
        <v>468</v>
      </c>
      <c r="B469" t="s">
        <v>23</v>
      </c>
      <c r="C469" t="s">
        <v>572</v>
      </c>
      <c r="D469">
        <v>15807</v>
      </c>
      <c r="E469">
        <f t="shared" si="26"/>
        <v>16240</v>
      </c>
      <c r="F469" s="1">
        <v>41706</v>
      </c>
    </row>
    <row r="470" spans="1:6" x14ac:dyDescent="0.3">
      <c r="A470">
        <v>469</v>
      </c>
      <c r="B470" t="s">
        <v>303</v>
      </c>
      <c r="C470" t="s">
        <v>573</v>
      </c>
      <c r="D470">
        <v>16862</v>
      </c>
      <c r="E470">
        <f t="shared" si="26"/>
        <v>17295</v>
      </c>
      <c r="F470" s="1">
        <v>41901</v>
      </c>
    </row>
    <row r="471" spans="1:6" x14ac:dyDescent="0.3">
      <c r="A471">
        <v>470</v>
      </c>
      <c r="B471" t="s">
        <v>259</v>
      </c>
      <c r="C471" t="s">
        <v>574</v>
      </c>
      <c r="D471">
        <v>12549</v>
      </c>
      <c r="E471">
        <f t="shared" si="26"/>
        <v>12982</v>
      </c>
      <c r="F471" s="1">
        <v>41997</v>
      </c>
    </row>
    <row r="472" spans="1:6" x14ac:dyDescent="0.3">
      <c r="A472">
        <v>471</v>
      </c>
      <c r="B472" t="s">
        <v>222</v>
      </c>
      <c r="C472" t="s">
        <v>575</v>
      </c>
      <c r="D472">
        <v>16424</v>
      </c>
      <c r="E472">
        <f t="shared" si="26"/>
        <v>16857</v>
      </c>
      <c r="F472" s="1">
        <v>42017</v>
      </c>
    </row>
    <row r="473" spans="1:6" x14ac:dyDescent="0.3">
      <c r="A473">
        <v>472</v>
      </c>
      <c r="B473" t="s">
        <v>161</v>
      </c>
      <c r="C473" t="s">
        <v>576</v>
      </c>
      <c r="D473">
        <v>16998</v>
      </c>
      <c r="E473">
        <f t="shared" si="26"/>
        <v>17431</v>
      </c>
      <c r="F473" s="1">
        <v>41747</v>
      </c>
    </row>
    <row r="474" spans="1:6" x14ac:dyDescent="0.3">
      <c r="A474">
        <v>473</v>
      </c>
      <c r="B474" t="s">
        <v>363</v>
      </c>
      <c r="C474" t="s">
        <v>577</v>
      </c>
      <c r="D474">
        <v>16819</v>
      </c>
      <c r="E474">
        <f t="shared" si="26"/>
        <v>17252</v>
      </c>
      <c r="F474" s="1">
        <v>41873</v>
      </c>
    </row>
    <row r="475" spans="1:6" x14ac:dyDescent="0.3">
      <c r="A475">
        <v>474</v>
      </c>
      <c r="B475" t="s">
        <v>51</v>
      </c>
      <c r="C475" t="s">
        <v>578</v>
      </c>
      <c r="D475">
        <v>16997</v>
      </c>
      <c r="E475">
        <f t="shared" si="26"/>
        <v>17430</v>
      </c>
      <c r="F475" s="1">
        <v>41884</v>
      </c>
    </row>
    <row r="476" spans="1:6" x14ac:dyDescent="0.3">
      <c r="A476">
        <v>475</v>
      </c>
      <c r="B476" t="s">
        <v>100</v>
      </c>
      <c r="C476" t="s">
        <v>579</v>
      </c>
      <c r="D476">
        <v>16116</v>
      </c>
      <c r="E476">
        <f t="shared" si="26"/>
        <v>16549</v>
      </c>
      <c r="F476" s="1">
        <v>41838</v>
      </c>
    </row>
    <row r="477" spans="1:6" x14ac:dyDescent="0.3">
      <c r="A477">
        <v>476</v>
      </c>
      <c r="B477" t="s">
        <v>134</v>
      </c>
      <c r="C477" t="s">
        <v>580</v>
      </c>
      <c r="D477">
        <v>19011</v>
      </c>
      <c r="E477">
        <f t="shared" si="26"/>
        <v>19444</v>
      </c>
      <c r="F477" s="1">
        <v>41881</v>
      </c>
    </row>
    <row r="478" spans="1:6" x14ac:dyDescent="0.3">
      <c r="A478">
        <v>477</v>
      </c>
      <c r="B478" t="s">
        <v>191</v>
      </c>
      <c r="C478" t="s">
        <v>581</v>
      </c>
      <c r="D478">
        <v>13243</v>
      </c>
      <c r="E478">
        <f t="shared" si="26"/>
        <v>13676</v>
      </c>
      <c r="F478" s="1">
        <v>41712</v>
      </c>
    </row>
    <row r="479" spans="1:6" x14ac:dyDescent="0.3">
      <c r="A479">
        <v>478</v>
      </c>
      <c r="B479" t="s">
        <v>114</v>
      </c>
      <c r="C479" t="s">
        <v>582</v>
      </c>
      <c r="D479">
        <v>17188</v>
      </c>
      <c r="E479">
        <f t="shared" si="26"/>
        <v>17621</v>
      </c>
      <c r="F479" s="1">
        <v>41720</v>
      </c>
    </row>
    <row r="480" spans="1:6" x14ac:dyDescent="0.3">
      <c r="A480">
        <v>479</v>
      </c>
      <c r="B480" t="s">
        <v>37</v>
      </c>
      <c r="C480" t="s">
        <v>583</v>
      </c>
      <c r="D480">
        <v>11847</v>
      </c>
      <c r="E480">
        <f t="shared" si="26"/>
        <v>12280</v>
      </c>
      <c r="F480" s="1">
        <v>41857</v>
      </c>
    </row>
    <row r="481" spans="1:6" x14ac:dyDescent="0.3">
      <c r="A481">
        <v>480</v>
      </c>
      <c r="B481" t="s">
        <v>57</v>
      </c>
      <c r="C481" t="s">
        <v>584</v>
      </c>
      <c r="D481">
        <v>10837</v>
      </c>
      <c r="E481">
        <f t="shared" si="26"/>
        <v>11270</v>
      </c>
      <c r="F481" s="1">
        <v>41682</v>
      </c>
    </row>
    <row r="482" spans="1:6" x14ac:dyDescent="0.3">
      <c r="A482">
        <v>481</v>
      </c>
      <c r="B482" t="s">
        <v>49</v>
      </c>
      <c r="C482" t="s">
        <v>585</v>
      </c>
      <c r="D482">
        <v>19547</v>
      </c>
      <c r="E482">
        <f t="shared" si="26"/>
        <v>19980</v>
      </c>
      <c r="F482" s="1">
        <v>41976</v>
      </c>
    </row>
    <row r="483" spans="1:6" x14ac:dyDescent="0.3">
      <c r="A483">
        <v>482</v>
      </c>
      <c r="B483" t="s">
        <v>175</v>
      </c>
      <c r="C483" t="s">
        <v>586</v>
      </c>
      <c r="D483">
        <v>17768</v>
      </c>
      <c r="E483">
        <f t="shared" si="26"/>
        <v>18201</v>
      </c>
      <c r="F483" s="1">
        <v>41826</v>
      </c>
    </row>
    <row r="484" spans="1:6" x14ac:dyDescent="0.3">
      <c r="A484">
        <v>483</v>
      </c>
      <c r="B484" t="s">
        <v>235</v>
      </c>
      <c r="C484" t="s">
        <v>587</v>
      </c>
      <c r="D484">
        <v>10195</v>
      </c>
      <c r="E484">
        <f t="shared" si="26"/>
        <v>10628</v>
      </c>
      <c r="F484" s="1">
        <v>41784</v>
      </c>
    </row>
    <row r="485" spans="1:6" x14ac:dyDescent="0.3">
      <c r="A485">
        <v>484</v>
      </c>
      <c r="B485" t="s">
        <v>416</v>
      </c>
      <c r="C485" t="s">
        <v>588</v>
      </c>
      <c r="D485">
        <v>10735</v>
      </c>
      <c r="E485">
        <f t="shared" si="26"/>
        <v>11168</v>
      </c>
      <c r="F485" s="1">
        <v>41970</v>
      </c>
    </row>
    <row r="486" spans="1:6" x14ac:dyDescent="0.3">
      <c r="A486">
        <v>485</v>
      </c>
      <c r="B486" t="s">
        <v>241</v>
      </c>
      <c r="C486" t="s">
        <v>589</v>
      </c>
      <c r="D486">
        <v>12920</v>
      </c>
      <c r="E486">
        <f t="shared" si="26"/>
        <v>13353</v>
      </c>
      <c r="F486" s="1">
        <v>41892</v>
      </c>
    </row>
    <row r="487" spans="1:6" x14ac:dyDescent="0.3">
      <c r="A487">
        <v>486</v>
      </c>
      <c r="B487" t="s">
        <v>5</v>
      </c>
      <c r="C487" t="s">
        <v>590</v>
      </c>
      <c r="D487">
        <v>10820</v>
      </c>
      <c r="E487">
        <f t="shared" si="26"/>
        <v>11253</v>
      </c>
      <c r="F487" s="1">
        <v>41846</v>
      </c>
    </row>
    <row r="488" spans="1:6" x14ac:dyDescent="0.3">
      <c r="A488">
        <v>487</v>
      </c>
      <c r="B488" t="s">
        <v>29</v>
      </c>
      <c r="C488" t="s">
        <v>591</v>
      </c>
      <c r="D488">
        <v>13957</v>
      </c>
      <c r="E488">
        <f t="shared" si="26"/>
        <v>14390</v>
      </c>
      <c r="F488" s="1">
        <v>41709</v>
      </c>
    </row>
    <row r="489" spans="1:6" x14ac:dyDescent="0.3">
      <c r="A489">
        <v>488</v>
      </c>
      <c r="B489" t="s">
        <v>131</v>
      </c>
      <c r="C489" t="s">
        <v>592</v>
      </c>
      <c r="D489">
        <v>15138</v>
      </c>
      <c r="E489">
        <f t="shared" si="26"/>
        <v>15571</v>
      </c>
      <c r="F489" s="1">
        <v>41940</v>
      </c>
    </row>
    <row r="490" spans="1:6" x14ac:dyDescent="0.3">
      <c r="A490">
        <v>489</v>
      </c>
      <c r="B490" t="s">
        <v>35</v>
      </c>
      <c r="C490" t="s">
        <v>593</v>
      </c>
      <c r="D490">
        <v>17795</v>
      </c>
      <c r="E490">
        <f t="shared" si="26"/>
        <v>18228</v>
      </c>
      <c r="F490" s="1">
        <v>41688</v>
      </c>
    </row>
    <row r="491" spans="1:6" x14ac:dyDescent="0.3">
      <c r="A491">
        <v>490</v>
      </c>
      <c r="B491" t="s">
        <v>191</v>
      </c>
      <c r="C491" t="s">
        <v>594</v>
      </c>
      <c r="D491">
        <v>11697</v>
      </c>
      <c r="E491">
        <f t="shared" si="26"/>
        <v>12130</v>
      </c>
      <c r="F491" s="1">
        <v>41985</v>
      </c>
    </row>
    <row r="492" spans="1:6" x14ac:dyDescent="0.3">
      <c r="A492">
        <v>491</v>
      </c>
      <c r="B492" t="s">
        <v>100</v>
      </c>
      <c r="C492" t="s">
        <v>595</v>
      </c>
      <c r="D492">
        <v>13158</v>
      </c>
      <c r="E492">
        <f t="shared" si="26"/>
        <v>13591</v>
      </c>
      <c r="F492" s="1">
        <v>41870</v>
      </c>
    </row>
    <row r="493" spans="1:6" x14ac:dyDescent="0.3">
      <c r="A493">
        <v>492</v>
      </c>
      <c r="B493" t="s">
        <v>313</v>
      </c>
      <c r="C493" t="s">
        <v>596</v>
      </c>
      <c r="D493">
        <v>10367</v>
      </c>
      <c r="E493">
        <f t="shared" si="26"/>
        <v>10800</v>
      </c>
      <c r="F493" s="1">
        <v>41682</v>
      </c>
    </row>
    <row r="494" spans="1:6" x14ac:dyDescent="0.3">
      <c r="A494">
        <v>493</v>
      </c>
      <c r="B494" t="s">
        <v>23</v>
      </c>
      <c r="C494" t="s">
        <v>597</v>
      </c>
      <c r="D494">
        <v>19257</v>
      </c>
      <c r="E494">
        <f t="shared" si="26"/>
        <v>19690</v>
      </c>
      <c r="F494" s="1">
        <v>41744</v>
      </c>
    </row>
    <row r="495" spans="1:6" x14ac:dyDescent="0.3">
      <c r="A495">
        <v>494</v>
      </c>
      <c r="B495" t="s">
        <v>295</v>
      </c>
      <c r="C495" t="s">
        <v>598</v>
      </c>
      <c r="D495">
        <v>15906</v>
      </c>
      <c r="E495">
        <f t="shared" si="26"/>
        <v>16339</v>
      </c>
      <c r="F495" s="1">
        <v>42001</v>
      </c>
    </row>
    <row r="496" spans="1:6" x14ac:dyDescent="0.3">
      <c r="A496">
        <v>495</v>
      </c>
      <c r="B496" t="s">
        <v>447</v>
      </c>
      <c r="C496" t="s">
        <v>599</v>
      </c>
      <c r="D496">
        <v>10260</v>
      </c>
      <c r="E496">
        <f t="shared" si="26"/>
        <v>10693</v>
      </c>
      <c r="F496" s="1">
        <v>41954</v>
      </c>
    </row>
    <row r="497" spans="1:6" x14ac:dyDescent="0.3">
      <c r="A497">
        <v>496</v>
      </c>
      <c r="B497" t="s">
        <v>252</v>
      </c>
      <c r="C497" t="s">
        <v>600</v>
      </c>
      <c r="D497">
        <v>12999</v>
      </c>
      <c r="E497">
        <f t="shared" si="26"/>
        <v>13432</v>
      </c>
      <c r="F497" s="1">
        <v>41814</v>
      </c>
    </row>
    <row r="498" spans="1:6" x14ac:dyDescent="0.3">
      <c r="A498">
        <v>497</v>
      </c>
      <c r="B498" t="s">
        <v>29</v>
      </c>
      <c r="C498" t="s">
        <v>601</v>
      </c>
      <c r="D498">
        <v>12299</v>
      </c>
      <c r="E498">
        <f t="shared" si="26"/>
        <v>12732</v>
      </c>
      <c r="F498" s="1">
        <v>41800</v>
      </c>
    </row>
    <row r="499" spans="1:6" x14ac:dyDescent="0.3">
      <c r="A499">
        <v>498</v>
      </c>
      <c r="B499" t="s">
        <v>303</v>
      </c>
      <c r="C499" t="s">
        <v>602</v>
      </c>
      <c r="D499">
        <v>12950</v>
      </c>
      <c r="E499">
        <f t="shared" si="26"/>
        <v>13383</v>
      </c>
      <c r="F499" s="1">
        <v>41954</v>
      </c>
    </row>
    <row r="500" spans="1:6" x14ac:dyDescent="0.3">
      <c r="A500">
        <v>499</v>
      </c>
      <c r="B500" t="s">
        <v>338</v>
      </c>
      <c r="C500" t="s">
        <v>603</v>
      </c>
      <c r="D500">
        <v>19120</v>
      </c>
      <c r="E500">
        <f t="shared" si="26"/>
        <v>19553</v>
      </c>
      <c r="F500" s="1">
        <v>41685</v>
      </c>
    </row>
    <row r="501" spans="1:6" x14ac:dyDescent="0.3">
      <c r="A501">
        <v>500</v>
      </c>
      <c r="B501" t="s">
        <v>29</v>
      </c>
      <c r="C501" t="s">
        <v>604</v>
      </c>
      <c r="D501">
        <v>18295</v>
      </c>
      <c r="E501">
        <f t="shared" si="26"/>
        <v>18728</v>
      </c>
      <c r="F501" s="1">
        <v>42118</v>
      </c>
    </row>
    <row r="502" spans="1:6" x14ac:dyDescent="0.3">
      <c r="A502">
        <v>501</v>
      </c>
      <c r="B502" t="s">
        <v>129</v>
      </c>
      <c r="C502" t="s">
        <v>605</v>
      </c>
      <c r="D502">
        <v>16093</v>
      </c>
      <c r="E502">
        <f t="shared" si="26"/>
        <v>16526</v>
      </c>
      <c r="F502" s="1">
        <v>42207</v>
      </c>
    </row>
    <row r="503" spans="1:6" x14ac:dyDescent="0.3">
      <c r="A503">
        <v>502</v>
      </c>
      <c r="B503" t="s">
        <v>11</v>
      </c>
      <c r="C503" t="s">
        <v>606</v>
      </c>
      <c r="D503">
        <v>14707</v>
      </c>
      <c r="E503">
        <f t="shared" si="26"/>
        <v>15140</v>
      </c>
      <c r="F503" s="1">
        <v>42055</v>
      </c>
    </row>
    <row r="504" spans="1:6" x14ac:dyDescent="0.3">
      <c r="A504">
        <v>503</v>
      </c>
      <c r="B504" t="s">
        <v>156</v>
      </c>
      <c r="C504" t="s">
        <v>607</v>
      </c>
      <c r="D504">
        <v>18129</v>
      </c>
      <c r="E504">
        <f t="shared" si="26"/>
        <v>18562</v>
      </c>
      <c r="F504" s="1">
        <v>42247</v>
      </c>
    </row>
    <row r="505" spans="1:6" x14ac:dyDescent="0.3">
      <c r="A505">
        <v>504</v>
      </c>
      <c r="B505" t="s">
        <v>219</v>
      </c>
      <c r="C505" t="s">
        <v>608</v>
      </c>
      <c r="D505">
        <v>18982</v>
      </c>
      <c r="E505">
        <f t="shared" si="26"/>
        <v>19415</v>
      </c>
      <c r="F505" s="1">
        <v>42266</v>
      </c>
    </row>
    <row r="506" spans="1:6" x14ac:dyDescent="0.3">
      <c r="A506">
        <v>505</v>
      </c>
      <c r="B506" t="s">
        <v>69</v>
      </c>
      <c r="C506" t="s">
        <v>609</v>
      </c>
      <c r="D506">
        <v>11643</v>
      </c>
      <c r="E506">
        <f t="shared" si="26"/>
        <v>12076</v>
      </c>
      <c r="F506" s="1">
        <v>42095</v>
      </c>
    </row>
    <row r="507" spans="1:6" x14ac:dyDescent="0.3">
      <c r="A507">
        <v>506</v>
      </c>
      <c r="B507" t="s">
        <v>11</v>
      </c>
      <c r="C507" t="s">
        <v>610</v>
      </c>
      <c r="D507">
        <v>12225</v>
      </c>
      <c r="E507">
        <f t="shared" si="26"/>
        <v>12658</v>
      </c>
      <c r="F507" s="1">
        <v>42049</v>
      </c>
    </row>
    <row r="508" spans="1:6" x14ac:dyDescent="0.3">
      <c r="A508">
        <v>507</v>
      </c>
      <c r="B508" t="s">
        <v>139</v>
      </c>
      <c r="C508" t="s">
        <v>611</v>
      </c>
      <c r="D508">
        <v>13091</v>
      </c>
      <c r="E508">
        <f t="shared" si="26"/>
        <v>13524</v>
      </c>
      <c r="F508" s="1">
        <v>42121</v>
      </c>
    </row>
    <row r="509" spans="1:6" x14ac:dyDescent="0.3">
      <c r="A509">
        <v>508</v>
      </c>
      <c r="B509" t="s">
        <v>53</v>
      </c>
      <c r="C509" t="s">
        <v>612</v>
      </c>
      <c r="D509">
        <v>18292</v>
      </c>
      <c r="E509">
        <f t="shared" si="26"/>
        <v>18725</v>
      </c>
      <c r="F509" s="1">
        <v>42181</v>
      </c>
    </row>
    <row r="510" spans="1:6" x14ac:dyDescent="0.3">
      <c r="A510">
        <v>509</v>
      </c>
      <c r="B510" t="s">
        <v>327</v>
      </c>
      <c r="C510" t="s">
        <v>613</v>
      </c>
      <c r="D510">
        <v>13280</v>
      </c>
      <c r="E510">
        <f t="shared" si="26"/>
        <v>13713</v>
      </c>
      <c r="F510" s="1">
        <v>42176</v>
      </c>
    </row>
    <row r="511" spans="1:6" x14ac:dyDescent="0.3">
      <c r="A511">
        <v>510</v>
      </c>
      <c r="B511" t="s">
        <v>233</v>
      </c>
      <c r="C511" t="s">
        <v>614</v>
      </c>
      <c r="D511">
        <v>17804</v>
      </c>
      <c r="E511">
        <f t="shared" si="26"/>
        <v>18237</v>
      </c>
      <c r="F511" s="1">
        <v>42261</v>
      </c>
    </row>
    <row r="512" spans="1:6" x14ac:dyDescent="0.3">
      <c r="A512">
        <v>511</v>
      </c>
      <c r="B512" t="s">
        <v>33</v>
      </c>
      <c r="C512" t="s">
        <v>615</v>
      </c>
      <c r="D512">
        <v>17267</v>
      </c>
      <c r="E512">
        <f t="shared" si="26"/>
        <v>17700</v>
      </c>
      <c r="F512" s="1">
        <v>42279</v>
      </c>
    </row>
    <row r="513" spans="1:6" x14ac:dyDescent="0.3">
      <c r="A513">
        <v>512</v>
      </c>
      <c r="B513" t="s">
        <v>241</v>
      </c>
      <c r="C513" t="s">
        <v>616</v>
      </c>
      <c r="D513">
        <v>16783</v>
      </c>
      <c r="E513">
        <f t="shared" si="26"/>
        <v>17216</v>
      </c>
      <c r="F513" s="1">
        <v>42327</v>
      </c>
    </row>
    <row r="514" spans="1:6" x14ac:dyDescent="0.3">
      <c r="A514">
        <v>513</v>
      </c>
      <c r="B514" t="s">
        <v>267</v>
      </c>
      <c r="C514" t="s">
        <v>617</v>
      </c>
      <c r="D514">
        <v>16752</v>
      </c>
      <c r="E514">
        <f t="shared" si="26"/>
        <v>17185</v>
      </c>
      <c r="F514" s="1">
        <v>42344</v>
      </c>
    </row>
    <row r="515" spans="1:6" x14ac:dyDescent="0.3">
      <c r="A515">
        <v>514</v>
      </c>
      <c r="B515" t="s">
        <v>179</v>
      </c>
      <c r="C515" t="s">
        <v>618</v>
      </c>
      <c r="D515">
        <v>12512</v>
      </c>
      <c r="E515">
        <f t="shared" si="26"/>
        <v>12945</v>
      </c>
      <c r="F515" s="1">
        <v>42082</v>
      </c>
    </row>
    <row r="516" spans="1:6" x14ac:dyDescent="0.3">
      <c r="A516">
        <v>515</v>
      </c>
      <c r="B516" t="s">
        <v>313</v>
      </c>
      <c r="C516" t="s">
        <v>619</v>
      </c>
      <c r="D516">
        <v>10137</v>
      </c>
      <c r="E516">
        <f t="shared" si="26"/>
        <v>10570</v>
      </c>
      <c r="F516" s="1">
        <v>42333</v>
      </c>
    </row>
    <row r="517" spans="1:6" x14ac:dyDescent="0.3">
      <c r="A517">
        <v>516</v>
      </c>
      <c r="B517" t="s">
        <v>78</v>
      </c>
      <c r="C517" t="s">
        <v>620</v>
      </c>
      <c r="D517">
        <v>19577</v>
      </c>
      <c r="E517">
        <f t="shared" si="26"/>
        <v>20010</v>
      </c>
      <c r="F517" s="1">
        <v>42180</v>
      </c>
    </row>
    <row r="518" spans="1:6" x14ac:dyDescent="0.3">
      <c r="A518">
        <v>517</v>
      </c>
      <c r="B518" t="s">
        <v>371</v>
      </c>
      <c r="C518" t="s">
        <v>621</v>
      </c>
      <c r="D518">
        <v>19809</v>
      </c>
      <c r="E518">
        <f t="shared" si="26"/>
        <v>20242</v>
      </c>
      <c r="F518" s="1">
        <v>42176</v>
      </c>
    </row>
    <row r="519" spans="1:6" x14ac:dyDescent="0.3">
      <c r="A519">
        <v>518</v>
      </c>
      <c r="B519" t="s">
        <v>73</v>
      </c>
      <c r="C519" t="s">
        <v>622</v>
      </c>
      <c r="D519">
        <v>12213</v>
      </c>
      <c r="E519">
        <f t="shared" si="26"/>
        <v>12646</v>
      </c>
      <c r="F519" s="1">
        <v>42241</v>
      </c>
    </row>
    <row r="520" spans="1:6" x14ac:dyDescent="0.3">
      <c r="A520">
        <v>519</v>
      </c>
      <c r="B520" t="s">
        <v>247</v>
      </c>
      <c r="C520" t="s">
        <v>623</v>
      </c>
      <c r="D520">
        <v>15014</v>
      </c>
      <c r="E520">
        <f t="shared" si="26"/>
        <v>15447</v>
      </c>
      <c r="F520" s="1">
        <v>42183</v>
      </c>
    </row>
    <row r="521" spans="1:6" x14ac:dyDescent="0.3">
      <c r="A521">
        <v>520</v>
      </c>
      <c r="B521" t="s">
        <v>85</v>
      </c>
      <c r="C521" t="s">
        <v>624</v>
      </c>
      <c r="D521">
        <v>12204</v>
      </c>
      <c r="E521">
        <f t="shared" si="26"/>
        <v>12637</v>
      </c>
      <c r="F521" s="1">
        <v>42121</v>
      </c>
    </row>
    <row r="522" spans="1:6" x14ac:dyDescent="0.3">
      <c r="A522">
        <v>521</v>
      </c>
      <c r="B522" t="s">
        <v>15</v>
      </c>
      <c r="C522" t="s">
        <v>625</v>
      </c>
      <c r="D522">
        <v>18277</v>
      </c>
      <c r="E522">
        <f t="shared" si="26"/>
        <v>18710</v>
      </c>
      <c r="F522" s="1">
        <v>42354</v>
      </c>
    </row>
    <row r="523" spans="1:6" x14ac:dyDescent="0.3">
      <c r="A523">
        <v>522</v>
      </c>
      <c r="B523" t="s">
        <v>33</v>
      </c>
      <c r="C523" t="s">
        <v>626</v>
      </c>
      <c r="D523">
        <v>11595</v>
      </c>
      <c r="E523">
        <f t="shared" si="26"/>
        <v>12028</v>
      </c>
      <c r="F523" s="1">
        <v>42182</v>
      </c>
    </row>
    <row r="524" spans="1:6" x14ac:dyDescent="0.3">
      <c r="A524">
        <v>523</v>
      </c>
      <c r="B524" t="s">
        <v>98</v>
      </c>
      <c r="C524" t="s">
        <v>627</v>
      </c>
      <c r="D524">
        <v>15467</v>
      </c>
      <c r="E524">
        <f t="shared" si="26"/>
        <v>15900</v>
      </c>
      <c r="F524" s="1">
        <v>42161</v>
      </c>
    </row>
    <row r="525" spans="1:6" x14ac:dyDescent="0.3">
      <c r="A525">
        <v>524</v>
      </c>
      <c r="B525" t="s">
        <v>237</v>
      </c>
      <c r="C525" t="s">
        <v>628</v>
      </c>
      <c r="D525">
        <v>19790</v>
      </c>
      <c r="E525">
        <f t="shared" si="26"/>
        <v>20223</v>
      </c>
      <c r="F525" s="1">
        <v>42140</v>
      </c>
    </row>
    <row r="526" spans="1:6" x14ac:dyDescent="0.3">
      <c r="A526">
        <v>525</v>
      </c>
      <c r="B526" t="s">
        <v>5</v>
      </c>
      <c r="C526" t="s">
        <v>629</v>
      </c>
      <c r="D526">
        <v>10209</v>
      </c>
      <c r="E526">
        <f t="shared" si="26"/>
        <v>10642</v>
      </c>
      <c r="F526" s="1">
        <v>42363</v>
      </c>
    </row>
    <row r="527" spans="1:6" x14ac:dyDescent="0.3">
      <c r="A527">
        <v>526</v>
      </c>
      <c r="B527" t="s">
        <v>49</v>
      </c>
      <c r="C527" t="s">
        <v>630</v>
      </c>
      <c r="D527">
        <v>15196</v>
      </c>
      <c r="E527">
        <f t="shared" si="26"/>
        <v>15629</v>
      </c>
      <c r="F527" s="1">
        <v>42376</v>
      </c>
    </row>
    <row r="528" spans="1:6" x14ac:dyDescent="0.3">
      <c r="A528">
        <v>527</v>
      </c>
      <c r="B528" t="s">
        <v>321</v>
      </c>
      <c r="C528" t="s">
        <v>631</v>
      </c>
      <c r="D528">
        <v>17568</v>
      </c>
      <c r="E528">
        <f t="shared" si="26"/>
        <v>18001</v>
      </c>
      <c r="F528" s="1">
        <v>42350</v>
      </c>
    </row>
    <row r="529" spans="1:6" x14ac:dyDescent="0.3">
      <c r="A529">
        <v>528</v>
      </c>
      <c r="B529" t="s">
        <v>182</v>
      </c>
      <c r="C529" t="s">
        <v>632</v>
      </c>
      <c r="D529">
        <v>17461</v>
      </c>
      <c r="E529">
        <f t="shared" si="26"/>
        <v>17894</v>
      </c>
      <c r="F529" s="1">
        <v>42247</v>
      </c>
    </row>
    <row r="530" spans="1:6" x14ac:dyDescent="0.3">
      <c r="A530">
        <v>529</v>
      </c>
      <c r="B530" t="s">
        <v>47</v>
      </c>
      <c r="C530" t="s">
        <v>633</v>
      </c>
      <c r="D530">
        <v>13906</v>
      </c>
      <c r="E530">
        <f t="shared" ref="E530:E593" si="27">D530+433</f>
        <v>14339</v>
      </c>
      <c r="F530" s="1">
        <v>42348</v>
      </c>
    </row>
    <row r="531" spans="1:6" x14ac:dyDescent="0.3">
      <c r="A531">
        <v>530</v>
      </c>
      <c r="B531" t="s">
        <v>41</v>
      </c>
      <c r="C531" t="s">
        <v>634</v>
      </c>
      <c r="D531">
        <v>10539</v>
      </c>
      <c r="E531">
        <f t="shared" si="27"/>
        <v>10972</v>
      </c>
      <c r="F531" s="1">
        <v>42401</v>
      </c>
    </row>
    <row r="532" spans="1:6" x14ac:dyDescent="0.3">
      <c r="A532">
        <v>531</v>
      </c>
      <c r="B532" t="s">
        <v>170</v>
      </c>
      <c r="C532" t="s">
        <v>635</v>
      </c>
      <c r="D532">
        <v>15058</v>
      </c>
      <c r="E532">
        <f t="shared" si="27"/>
        <v>15491</v>
      </c>
      <c r="F532" s="1">
        <v>42120</v>
      </c>
    </row>
    <row r="533" spans="1:6" x14ac:dyDescent="0.3">
      <c r="A533">
        <v>532</v>
      </c>
      <c r="B533" t="s">
        <v>82</v>
      </c>
      <c r="C533" t="s">
        <v>636</v>
      </c>
      <c r="D533">
        <v>13910</v>
      </c>
      <c r="E533">
        <f t="shared" si="27"/>
        <v>14343</v>
      </c>
      <c r="F533" s="1">
        <v>42165</v>
      </c>
    </row>
    <row r="534" spans="1:6" x14ac:dyDescent="0.3">
      <c r="A534">
        <v>533</v>
      </c>
      <c r="B534" t="s">
        <v>416</v>
      </c>
      <c r="C534" t="s">
        <v>637</v>
      </c>
      <c r="D534">
        <v>13678</v>
      </c>
      <c r="E534">
        <f t="shared" si="27"/>
        <v>14111</v>
      </c>
      <c r="F534" s="1">
        <v>42208</v>
      </c>
    </row>
    <row r="535" spans="1:6" x14ac:dyDescent="0.3">
      <c r="A535">
        <v>534</v>
      </c>
      <c r="B535" t="s">
        <v>161</v>
      </c>
      <c r="C535" t="s">
        <v>638</v>
      </c>
      <c r="D535">
        <v>17106</v>
      </c>
      <c r="E535">
        <f t="shared" si="27"/>
        <v>17539</v>
      </c>
      <c r="F535" s="1">
        <v>42341</v>
      </c>
    </row>
    <row r="536" spans="1:6" x14ac:dyDescent="0.3">
      <c r="A536">
        <v>535</v>
      </c>
      <c r="B536" t="s">
        <v>19</v>
      </c>
      <c r="C536" t="s">
        <v>639</v>
      </c>
      <c r="D536">
        <v>16213</v>
      </c>
      <c r="E536">
        <f t="shared" si="27"/>
        <v>16646</v>
      </c>
      <c r="F536" s="1">
        <v>42290</v>
      </c>
    </row>
    <row r="537" spans="1:6" x14ac:dyDescent="0.3">
      <c r="A537">
        <v>536</v>
      </c>
      <c r="B537" t="s">
        <v>17</v>
      </c>
      <c r="C537" t="s">
        <v>640</v>
      </c>
      <c r="D537">
        <v>18811</v>
      </c>
      <c r="E537">
        <f t="shared" si="27"/>
        <v>19244</v>
      </c>
      <c r="F537" s="1">
        <v>42156</v>
      </c>
    </row>
    <row r="538" spans="1:6" x14ac:dyDescent="0.3">
      <c r="A538">
        <v>537</v>
      </c>
      <c r="B538" t="s">
        <v>29</v>
      </c>
      <c r="C538" t="s">
        <v>641</v>
      </c>
      <c r="D538">
        <v>16291</v>
      </c>
      <c r="E538">
        <f t="shared" si="27"/>
        <v>16724</v>
      </c>
      <c r="F538" s="1">
        <v>42244</v>
      </c>
    </row>
    <row r="539" spans="1:6" x14ac:dyDescent="0.3">
      <c r="A539">
        <v>538</v>
      </c>
      <c r="B539" t="s">
        <v>330</v>
      </c>
      <c r="C539" t="s">
        <v>642</v>
      </c>
      <c r="D539">
        <v>14747</v>
      </c>
      <c r="E539">
        <f t="shared" si="27"/>
        <v>15180</v>
      </c>
      <c r="F539" s="1">
        <v>42396</v>
      </c>
    </row>
    <row r="540" spans="1:6" x14ac:dyDescent="0.3">
      <c r="A540">
        <v>539</v>
      </c>
      <c r="B540" t="s">
        <v>131</v>
      </c>
      <c r="C540" t="s">
        <v>643</v>
      </c>
      <c r="D540">
        <v>10287</v>
      </c>
      <c r="E540">
        <f t="shared" si="27"/>
        <v>10720</v>
      </c>
      <c r="F540" s="1">
        <v>42080</v>
      </c>
    </row>
    <row r="541" spans="1:6" x14ac:dyDescent="0.3">
      <c r="A541">
        <v>540</v>
      </c>
      <c r="B541" t="s">
        <v>179</v>
      </c>
      <c r="C541" t="s">
        <v>644</v>
      </c>
      <c r="D541">
        <v>11073</v>
      </c>
      <c r="E541">
        <f t="shared" si="27"/>
        <v>11506</v>
      </c>
      <c r="F541" s="1">
        <v>42044</v>
      </c>
    </row>
    <row r="542" spans="1:6" x14ac:dyDescent="0.3">
      <c r="A542">
        <v>541</v>
      </c>
      <c r="B542" t="s">
        <v>338</v>
      </c>
      <c r="C542" t="s">
        <v>645</v>
      </c>
      <c r="D542">
        <v>11856</v>
      </c>
      <c r="E542">
        <f t="shared" si="27"/>
        <v>12289</v>
      </c>
      <c r="F542" s="1">
        <v>42191</v>
      </c>
    </row>
    <row r="543" spans="1:6" x14ac:dyDescent="0.3">
      <c r="A543">
        <v>542</v>
      </c>
      <c r="B543" t="s">
        <v>194</v>
      </c>
      <c r="C543" t="s">
        <v>646</v>
      </c>
      <c r="D543">
        <v>18409</v>
      </c>
      <c r="E543">
        <f t="shared" si="27"/>
        <v>18842</v>
      </c>
      <c r="F543" s="1">
        <v>42245</v>
      </c>
    </row>
    <row r="544" spans="1:6" x14ac:dyDescent="0.3">
      <c r="A544">
        <v>543</v>
      </c>
      <c r="B544" t="s">
        <v>187</v>
      </c>
      <c r="C544" t="s">
        <v>647</v>
      </c>
      <c r="D544">
        <v>12660</v>
      </c>
      <c r="E544">
        <f t="shared" si="27"/>
        <v>13093</v>
      </c>
      <c r="F544" s="1">
        <v>42121</v>
      </c>
    </row>
    <row r="545" spans="1:6" x14ac:dyDescent="0.3">
      <c r="A545">
        <v>544</v>
      </c>
      <c r="B545" t="s">
        <v>252</v>
      </c>
      <c r="C545" t="s">
        <v>648</v>
      </c>
      <c r="D545">
        <v>10897</v>
      </c>
      <c r="E545">
        <f t="shared" si="27"/>
        <v>11330</v>
      </c>
      <c r="F545" s="1">
        <v>42226</v>
      </c>
    </row>
    <row r="546" spans="1:6" x14ac:dyDescent="0.3">
      <c r="A546">
        <v>545</v>
      </c>
      <c r="B546" t="s">
        <v>175</v>
      </c>
      <c r="C546" t="s">
        <v>649</v>
      </c>
      <c r="D546">
        <v>19033</v>
      </c>
      <c r="E546">
        <f t="shared" si="27"/>
        <v>19466</v>
      </c>
      <c r="F546" s="1">
        <v>42288</v>
      </c>
    </row>
    <row r="547" spans="1:6" x14ac:dyDescent="0.3">
      <c r="A547">
        <v>546</v>
      </c>
      <c r="B547" t="s">
        <v>89</v>
      </c>
      <c r="C547" t="s">
        <v>650</v>
      </c>
      <c r="D547">
        <v>18771</v>
      </c>
      <c r="E547">
        <f t="shared" si="27"/>
        <v>19204</v>
      </c>
      <c r="F547" s="1">
        <v>42277</v>
      </c>
    </row>
    <row r="548" spans="1:6" x14ac:dyDescent="0.3">
      <c r="A548">
        <v>547</v>
      </c>
      <c r="B548" t="s">
        <v>241</v>
      </c>
      <c r="C548" t="s">
        <v>651</v>
      </c>
      <c r="D548">
        <v>19595</v>
      </c>
      <c r="E548">
        <f t="shared" si="27"/>
        <v>20028</v>
      </c>
      <c r="F548" s="1">
        <v>42149</v>
      </c>
    </row>
    <row r="549" spans="1:6" x14ac:dyDescent="0.3">
      <c r="A549">
        <v>548</v>
      </c>
      <c r="B549" t="s">
        <v>194</v>
      </c>
      <c r="C549" t="s">
        <v>652</v>
      </c>
      <c r="D549">
        <v>10868</v>
      </c>
      <c r="E549">
        <f t="shared" si="27"/>
        <v>11301</v>
      </c>
      <c r="F549" s="1">
        <v>42113</v>
      </c>
    </row>
    <row r="550" spans="1:6" x14ac:dyDescent="0.3">
      <c r="A550">
        <v>549</v>
      </c>
      <c r="B550" t="s">
        <v>497</v>
      </c>
      <c r="C550" t="s">
        <v>653</v>
      </c>
      <c r="D550">
        <v>17184</v>
      </c>
      <c r="E550">
        <f t="shared" si="27"/>
        <v>17617</v>
      </c>
      <c r="F550" s="1">
        <v>42091</v>
      </c>
    </row>
    <row r="551" spans="1:6" x14ac:dyDescent="0.3">
      <c r="A551">
        <v>550</v>
      </c>
      <c r="B551" t="s">
        <v>78</v>
      </c>
      <c r="C551" t="s">
        <v>654</v>
      </c>
      <c r="D551">
        <v>14863</v>
      </c>
      <c r="E551">
        <f t="shared" si="27"/>
        <v>15296</v>
      </c>
      <c r="F551" s="1">
        <v>42226</v>
      </c>
    </row>
    <row r="552" spans="1:6" x14ac:dyDescent="0.3">
      <c r="A552">
        <v>551</v>
      </c>
      <c r="B552" t="s">
        <v>106</v>
      </c>
      <c r="C552" t="s">
        <v>655</v>
      </c>
      <c r="D552">
        <v>13193</v>
      </c>
      <c r="E552">
        <f t="shared" si="27"/>
        <v>13626</v>
      </c>
      <c r="F552" s="1">
        <v>42130</v>
      </c>
    </row>
    <row r="553" spans="1:6" x14ac:dyDescent="0.3">
      <c r="A553">
        <v>552</v>
      </c>
      <c r="B553" t="s">
        <v>187</v>
      </c>
      <c r="C553" t="s">
        <v>656</v>
      </c>
      <c r="D553">
        <v>12831</v>
      </c>
      <c r="E553">
        <f t="shared" si="27"/>
        <v>13264</v>
      </c>
      <c r="F553" s="1">
        <v>42040</v>
      </c>
    </row>
    <row r="554" spans="1:6" x14ac:dyDescent="0.3">
      <c r="A554">
        <v>553</v>
      </c>
      <c r="B554" t="s">
        <v>363</v>
      </c>
      <c r="C554" t="s">
        <v>657</v>
      </c>
      <c r="D554">
        <v>10180</v>
      </c>
      <c r="E554">
        <f t="shared" si="27"/>
        <v>10613</v>
      </c>
      <c r="F554" s="1">
        <v>42093</v>
      </c>
    </row>
    <row r="555" spans="1:6" x14ac:dyDescent="0.3">
      <c r="A555">
        <v>554</v>
      </c>
      <c r="B555" t="s">
        <v>219</v>
      </c>
      <c r="C555" t="s">
        <v>658</v>
      </c>
      <c r="D555">
        <v>15586</v>
      </c>
      <c r="E555">
        <f t="shared" si="27"/>
        <v>16019</v>
      </c>
      <c r="F555" s="1">
        <v>42341</v>
      </c>
    </row>
    <row r="556" spans="1:6" x14ac:dyDescent="0.3">
      <c r="A556">
        <v>555</v>
      </c>
      <c r="B556" t="s">
        <v>497</v>
      </c>
      <c r="C556" t="s">
        <v>659</v>
      </c>
      <c r="D556">
        <v>10495</v>
      </c>
      <c r="E556">
        <f t="shared" si="27"/>
        <v>10928</v>
      </c>
      <c r="F556" s="1">
        <v>42352</v>
      </c>
    </row>
    <row r="557" spans="1:6" x14ac:dyDescent="0.3">
      <c r="A557">
        <v>556</v>
      </c>
      <c r="B557" t="s">
        <v>114</v>
      </c>
      <c r="C557" t="s">
        <v>660</v>
      </c>
      <c r="D557">
        <v>14883</v>
      </c>
      <c r="E557">
        <f t="shared" si="27"/>
        <v>15316</v>
      </c>
      <c r="F557" s="1">
        <v>42070</v>
      </c>
    </row>
    <row r="558" spans="1:6" x14ac:dyDescent="0.3">
      <c r="A558">
        <v>557</v>
      </c>
      <c r="B558" t="s">
        <v>102</v>
      </c>
      <c r="C558" t="s">
        <v>661</v>
      </c>
      <c r="D558">
        <v>10582</v>
      </c>
      <c r="E558">
        <f t="shared" si="27"/>
        <v>11015</v>
      </c>
      <c r="F558" s="1">
        <v>42140</v>
      </c>
    </row>
    <row r="559" spans="1:6" x14ac:dyDescent="0.3">
      <c r="A559">
        <v>558</v>
      </c>
      <c r="B559" t="s">
        <v>35</v>
      </c>
      <c r="C559" t="s">
        <v>662</v>
      </c>
      <c r="D559">
        <v>16981</v>
      </c>
      <c r="E559">
        <f t="shared" si="27"/>
        <v>17414</v>
      </c>
      <c r="F559" s="1">
        <v>42127</v>
      </c>
    </row>
    <row r="560" spans="1:6" x14ac:dyDescent="0.3">
      <c r="A560">
        <v>559</v>
      </c>
      <c r="B560" t="s">
        <v>161</v>
      </c>
      <c r="C560" t="s">
        <v>663</v>
      </c>
      <c r="D560">
        <v>12126</v>
      </c>
      <c r="E560">
        <f t="shared" si="27"/>
        <v>12559</v>
      </c>
      <c r="F560" s="1">
        <v>42386</v>
      </c>
    </row>
    <row r="561" spans="1:6" x14ac:dyDescent="0.3">
      <c r="A561">
        <v>560</v>
      </c>
      <c r="B561" t="s">
        <v>89</v>
      </c>
      <c r="C561" t="s">
        <v>664</v>
      </c>
      <c r="D561">
        <v>14363</v>
      </c>
      <c r="E561">
        <f t="shared" si="27"/>
        <v>14796</v>
      </c>
      <c r="F561" s="1">
        <v>42314</v>
      </c>
    </row>
    <row r="562" spans="1:6" x14ac:dyDescent="0.3">
      <c r="A562">
        <v>561</v>
      </c>
      <c r="B562" t="s">
        <v>114</v>
      </c>
      <c r="C562" t="s">
        <v>665</v>
      </c>
      <c r="D562">
        <v>16438</v>
      </c>
      <c r="E562">
        <f t="shared" si="27"/>
        <v>16871</v>
      </c>
      <c r="F562" s="1">
        <v>42185</v>
      </c>
    </row>
    <row r="563" spans="1:6" x14ac:dyDescent="0.3">
      <c r="A563">
        <v>562</v>
      </c>
      <c r="B563" t="s">
        <v>35</v>
      </c>
      <c r="C563" t="s">
        <v>666</v>
      </c>
      <c r="D563">
        <v>13784</v>
      </c>
      <c r="E563">
        <f t="shared" si="27"/>
        <v>14217</v>
      </c>
      <c r="F563" s="1">
        <v>42097</v>
      </c>
    </row>
    <row r="564" spans="1:6" x14ac:dyDescent="0.3">
      <c r="A564">
        <v>563</v>
      </c>
      <c r="B564" t="s">
        <v>53</v>
      </c>
      <c r="C564" t="s">
        <v>667</v>
      </c>
      <c r="D564">
        <v>11408</v>
      </c>
      <c r="E564">
        <f t="shared" si="27"/>
        <v>11841</v>
      </c>
      <c r="F564" s="1">
        <v>42285</v>
      </c>
    </row>
    <row r="565" spans="1:6" x14ac:dyDescent="0.3">
      <c r="A565">
        <v>564</v>
      </c>
      <c r="B565" t="s">
        <v>43</v>
      </c>
      <c r="C565" t="s">
        <v>668</v>
      </c>
      <c r="D565">
        <v>12543</v>
      </c>
      <c r="E565">
        <f t="shared" si="27"/>
        <v>12976</v>
      </c>
      <c r="F565" s="1">
        <v>42282</v>
      </c>
    </row>
    <row r="566" spans="1:6" x14ac:dyDescent="0.3">
      <c r="A566">
        <v>565</v>
      </c>
      <c r="B566" t="s">
        <v>121</v>
      </c>
      <c r="C566" t="s">
        <v>669</v>
      </c>
      <c r="D566">
        <v>15752</v>
      </c>
      <c r="E566">
        <f t="shared" si="27"/>
        <v>16185</v>
      </c>
      <c r="F566" s="1">
        <v>42068</v>
      </c>
    </row>
    <row r="567" spans="1:6" x14ac:dyDescent="0.3">
      <c r="A567">
        <v>566</v>
      </c>
      <c r="B567" t="s">
        <v>108</v>
      </c>
      <c r="C567" t="s">
        <v>670</v>
      </c>
      <c r="D567">
        <v>10982</v>
      </c>
      <c r="E567">
        <f t="shared" si="27"/>
        <v>11415</v>
      </c>
      <c r="F567" s="1">
        <v>42206</v>
      </c>
    </row>
    <row r="568" spans="1:6" x14ac:dyDescent="0.3">
      <c r="A568">
        <v>567</v>
      </c>
      <c r="B568" t="s">
        <v>156</v>
      </c>
      <c r="C568" t="s">
        <v>671</v>
      </c>
      <c r="D568">
        <v>11359</v>
      </c>
      <c r="E568">
        <f t="shared" si="27"/>
        <v>11792</v>
      </c>
      <c r="F568" s="1">
        <v>42161</v>
      </c>
    </row>
    <row r="569" spans="1:6" x14ac:dyDescent="0.3">
      <c r="A569">
        <v>568</v>
      </c>
      <c r="B569" t="s">
        <v>7</v>
      </c>
      <c r="C569" t="s">
        <v>672</v>
      </c>
      <c r="D569">
        <v>13355</v>
      </c>
      <c r="E569">
        <f t="shared" si="27"/>
        <v>13788</v>
      </c>
      <c r="F569" s="1">
        <v>42081</v>
      </c>
    </row>
    <row r="570" spans="1:6" x14ac:dyDescent="0.3">
      <c r="A570">
        <v>569</v>
      </c>
      <c r="B570" t="s">
        <v>198</v>
      </c>
      <c r="C570" t="s">
        <v>673</v>
      </c>
      <c r="D570">
        <v>11821</v>
      </c>
      <c r="E570">
        <f t="shared" si="27"/>
        <v>12254</v>
      </c>
      <c r="F570" s="1">
        <v>42102</v>
      </c>
    </row>
    <row r="571" spans="1:6" x14ac:dyDescent="0.3">
      <c r="A571">
        <v>570</v>
      </c>
      <c r="B571" t="s">
        <v>267</v>
      </c>
      <c r="C571" t="s">
        <v>674</v>
      </c>
      <c r="D571">
        <v>13730</v>
      </c>
      <c r="E571">
        <f t="shared" si="27"/>
        <v>14163</v>
      </c>
      <c r="F571" s="1">
        <v>42101</v>
      </c>
    </row>
    <row r="572" spans="1:6" x14ac:dyDescent="0.3">
      <c r="A572">
        <v>571</v>
      </c>
      <c r="B572" t="s">
        <v>495</v>
      </c>
      <c r="C572" t="s">
        <v>675</v>
      </c>
      <c r="D572">
        <v>18359</v>
      </c>
      <c r="E572">
        <f t="shared" si="27"/>
        <v>18792</v>
      </c>
      <c r="F572" s="1">
        <v>42064</v>
      </c>
    </row>
    <row r="573" spans="1:6" x14ac:dyDescent="0.3">
      <c r="A573">
        <v>572</v>
      </c>
      <c r="B573" t="s">
        <v>9</v>
      </c>
      <c r="C573" t="s">
        <v>676</v>
      </c>
      <c r="D573">
        <v>11457</v>
      </c>
      <c r="E573">
        <f t="shared" si="27"/>
        <v>11890</v>
      </c>
      <c r="F573" s="1">
        <v>42276</v>
      </c>
    </row>
    <row r="574" spans="1:6" x14ac:dyDescent="0.3">
      <c r="A574">
        <v>573</v>
      </c>
      <c r="B574" t="s">
        <v>241</v>
      </c>
      <c r="C574" t="s">
        <v>677</v>
      </c>
      <c r="D574">
        <v>13657</v>
      </c>
      <c r="E574">
        <f t="shared" si="27"/>
        <v>14090</v>
      </c>
      <c r="F574" s="1">
        <v>42082</v>
      </c>
    </row>
    <row r="575" spans="1:6" x14ac:dyDescent="0.3">
      <c r="A575">
        <v>574</v>
      </c>
      <c r="B575" t="s">
        <v>303</v>
      </c>
      <c r="C575" t="s">
        <v>678</v>
      </c>
      <c r="D575">
        <v>17414</v>
      </c>
      <c r="E575">
        <f t="shared" si="27"/>
        <v>17847</v>
      </c>
      <c r="F575" s="1">
        <v>42186</v>
      </c>
    </row>
    <row r="576" spans="1:6" x14ac:dyDescent="0.3">
      <c r="A576">
        <v>575</v>
      </c>
      <c r="B576" t="s">
        <v>62</v>
      </c>
      <c r="C576" t="s">
        <v>679</v>
      </c>
      <c r="D576">
        <v>11949</v>
      </c>
      <c r="E576">
        <f t="shared" si="27"/>
        <v>12382</v>
      </c>
      <c r="F576" s="1">
        <v>42201</v>
      </c>
    </row>
    <row r="577" spans="1:6" x14ac:dyDescent="0.3">
      <c r="A577">
        <v>576</v>
      </c>
      <c r="B577" t="s">
        <v>182</v>
      </c>
      <c r="C577" t="s">
        <v>680</v>
      </c>
      <c r="D577">
        <v>18458</v>
      </c>
      <c r="E577">
        <f t="shared" si="27"/>
        <v>18891</v>
      </c>
      <c r="F577" s="1">
        <v>42164</v>
      </c>
    </row>
    <row r="578" spans="1:6" x14ac:dyDescent="0.3">
      <c r="A578">
        <v>577</v>
      </c>
      <c r="B578" t="s">
        <v>9</v>
      </c>
      <c r="C578" t="s">
        <v>681</v>
      </c>
      <c r="D578">
        <v>16930</v>
      </c>
      <c r="E578">
        <f t="shared" si="27"/>
        <v>17363</v>
      </c>
      <c r="F578" s="1">
        <v>42199</v>
      </c>
    </row>
    <row r="579" spans="1:6" x14ac:dyDescent="0.3">
      <c r="A579">
        <v>578</v>
      </c>
      <c r="B579" t="s">
        <v>198</v>
      </c>
      <c r="C579" t="s">
        <v>682</v>
      </c>
      <c r="D579">
        <v>13606</v>
      </c>
      <c r="E579">
        <f t="shared" si="27"/>
        <v>14039</v>
      </c>
      <c r="F579" s="1">
        <v>42266</v>
      </c>
    </row>
    <row r="580" spans="1:6" x14ac:dyDescent="0.3">
      <c r="A580">
        <v>579</v>
      </c>
      <c r="B580" t="s">
        <v>194</v>
      </c>
      <c r="C580" t="s">
        <v>683</v>
      </c>
      <c r="D580">
        <v>17411</v>
      </c>
      <c r="E580">
        <f t="shared" si="27"/>
        <v>17844</v>
      </c>
      <c r="F580" s="1">
        <v>42088</v>
      </c>
    </row>
    <row r="581" spans="1:6" x14ac:dyDescent="0.3">
      <c r="A581">
        <v>580</v>
      </c>
      <c r="B581" t="s">
        <v>127</v>
      </c>
      <c r="C581" t="s">
        <v>684</v>
      </c>
      <c r="D581">
        <v>15604</v>
      </c>
      <c r="E581">
        <f t="shared" si="27"/>
        <v>16037</v>
      </c>
      <c r="F581" s="1">
        <v>42051</v>
      </c>
    </row>
    <row r="582" spans="1:6" x14ac:dyDescent="0.3">
      <c r="A582">
        <v>581</v>
      </c>
      <c r="B582" t="s">
        <v>247</v>
      </c>
      <c r="C582" t="s">
        <v>685</v>
      </c>
      <c r="D582">
        <v>19453</v>
      </c>
      <c r="E582">
        <f t="shared" si="27"/>
        <v>19886</v>
      </c>
      <c r="F582" s="1">
        <v>42268</v>
      </c>
    </row>
    <row r="583" spans="1:6" x14ac:dyDescent="0.3">
      <c r="A583">
        <v>582</v>
      </c>
      <c r="B583" t="s">
        <v>267</v>
      </c>
      <c r="C583" t="s">
        <v>686</v>
      </c>
      <c r="D583">
        <v>10342</v>
      </c>
      <c r="E583">
        <f t="shared" si="27"/>
        <v>10775</v>
      </c>
      <c r="F583" s="1">
        <v>42324</v>
      </c>
    </row>
    <row r="584" spans="1:6" x14ac:dyDescent="0.3">
      <c r="A584">
        <v>583</v>
      </c>
      <c r="B584" t="s">
        <v>55</v>
      </c>
      <c r="C584" t="s">
        <v>687</v>
      </c>
      <c r="D584">
        <v>16585</v>
      </c>
      <c r="E584">
        <f t="shared" si="27"/>
        <v>17018</v>
      </c>
      <c r="F584" s="1">
        <v>42377</v>
      </c>
    </row>
    <row r="585" spans="1:6" x14ac:dyDescent="0.3">
      <c r="A585">
        <v>584</v>
      </c>
      <c r="B585" t="s">
        <v>152</v>
      </c>
      <c r="C585" t="s">
        <v>688</v>
      </c>
      <c r="D585">
        <v>12532</v>
      </c>
      <c r="E585">
        <f t="shared" si="27"/>
        <v>12965</v>
      </c>
      <c r="F585" s="1">
        <v>42328</v>
      </c>
    </row>
    <row r="586" spans="1:6" x14ac:dyDescent="0.3">
      <c r="A586">
        <v>585</v>
      </c>
      <c r="B586" t="s">
        <v>134</v>
      </c>
      <c r="C586" t="s">
        <v>689</v>
      </c>
      <c r="D586">
        <v>10200</v>
      </c>
      <c r="E586">
        <f t="shared" si="27"/>
        <v>10633</v>
      </c>
      <c r="F586" s="1">
        <v>42239</v>
      </c>
    </row>
    <row r="587" spans="1:6" x14ac:dyDescent="0.3">
      <c r="A587">
        <v>586</v>
      </c>
      <c r="B587" t="s">
        <v>27</v>
      </c>
      <c r="C587" t="s">
        <v>690</v>
      </c>
      <c r="D587">
        <v>12061</v>
      </c>
      <c r="E587">
        <f t="shared" si="27"/>
        <v>12494</v>
      </c>
      <c r="F587" s="1">
        <v>42072</v>
      </c>
    </row>
    <row r="588" spans="1:6" x14ac:dyDescent="0.3">
      <c r="A588">
        <v>587</v>
      </c>
      <c r="B588" t="s">
        <v>237</v>
      </c>
      <c r="C588" t="s">
        <v>691</v>
      </c>
      <c r="D588">
        <v>10363</v>
      </c>
      <c r="E588">
        <f t="shared" si="27"/>
        <v>10796</v>
      </c>
      <c r="F588" s="1">
        <v>42356</v>
      </c>
    </row>
    <row r="589" spans="1:6" x14ac:dyDescent="0.3">
      <c r="A589">
        <v>588</v>
      </c>
      <c r="B589" t="s">
        <v>23</v>
      </c>
      <c r="C589" t="s">
        <v>692</v>
      </c>
      <c r="D589">
        <v>13394</v>
      </c>
      <c r="E589">
        <f t="shared" si="27"/>
        <v>13827</v>
      </c>
      <c r="F589" s="1">
        <v>42145</v>
      </c>
    </row>
    <row r="590" spans="1:6" x14ac:dyDescent="0.3">
      <c r="A590">
        <v>589</v>
      </c>
      <c r="B590" t="s">
        <v>241</v>
      </c>
      <c r="C590" t="s">
        <v>693</v>
      </c>
      <c r="D590">
        <v>15546</v>
      </c>
      <c r="E590">
        <f t="shared" si="27"/>
        <v>15979</v>
      </c>
      <c r="F590" s="1">
        <v>42283</v>
      </c>
    </row>
    <row r="591" spans="1:6" x14ac:dyDescent="0.3">
      <c r="A591">
        <v>590</v>
      </c>
      <c r="B591" t="s">
        <v>71</v>
      </c>
      <c r="C591" t="s">
        <v>694</v>
      </c>
      <c r="D591">
        <v>14604</v>
      </c>
      <c r="E591">
        <f t="shared" si="27"/>
        <v>15037</v>
      </c>
      <c r="F591" s="1">
        <v>42300</v>
      </c>
    </row>
    <row r="592" spans="1:6" x14ac:dyDescent="0.3">
      <c r="A592">
        <v>591</v>
      </c>
      <c r="B592" t="s">
        <v>78</v>
      </c>
      <c r="C592" t="s">
        <v>695</v>
      </c>
      <c r="D592">
        <v>18546</v>
      </c>
      <c r="E592">
        <f t="shared" si="27"/>
        <v>18979</v>
      </c>
      <c r="F592" s="1">
        <v>42292</v>
      </c>
    </row>
    <row r="593" spans="1:6" x14ac:dyDescent="0.3">
      <c r="A593">
        <v>592</v>
      </c>
      <c r="B593" t="s">
        <v>219</v>
      </c>
      <c r="C593" t="s">
        <v>696</v>
      </c>
      <c r="D593">
        <v>11310</v>
      </c>
      <c r="E593">
        <f t="shared" si="27"/>
        <v>11743</v>
      </c>
      <c r="F593" s="1">
        <v>42119</v>
      </c>
    </row>
    <row r="594" spans="1:6" x14ac:dyDescent="0.3">
      <c r="A594">
        <v>593</v>
      </c>
      <c r="B594" t="s">
        <v>13</v>
      </c>
      <c r="C594" t="s">
        <v>697</v>
      </c>
      <c r="D594">
        <v>18281</v>
      </c>
      <c r="E594">
        <f t="shared" ref="E594:E634" si="28">D594+433</f>
        <v>18714</v>
      </c>
      <c r="F594" s="1">
        <v>42286</v>
      </c>
    </row>
    <row r="595" spans="1:6" x14ac:dyDescent="0.3">
      <c r="A595">
        <v>594</v>
      </c>
      <c r="B595" t="s">
        <v>45</v>
      </c>
      <c r="C595" t="s">
        <v>698</v>
      </c>
      <c r="D595">
        <v>17950</v>
      </c>
      <c r="E595">
        <f t="shared" si="28"/>
        <v>18383</v>
      </c>
      <c r="F595" s="1">
        <v>42046</v>
      </c>
    </row>
    <row r="596" spans="1:6" x14ac:dyDescent="0.3">
      <c r="A596">
        <v>595</v>
      </c>
      <c r="B596" t="s">
        <v>31</v>
      </c>
      <c r="C596" t="s">
        <v>699</v>
      </c>
      <c r="D596">
        <v>14593</v>
      </c>
      <c r="E596">
        <f t="shared" si="28"/>
        <v>15026</v>
      </c>
      <c r="F596" s="1">
        <v>42111</v>
      </c>
    </row>
    <row r="597" spans="1:6" x14ac:dyDescent="0.3">
      <c r="A597">
        <v>596</v>
      </c>
      <c r="B597" t="s">
        <v>127</v>
      </c>
      <c r="C597" t="s">
        <v>700</v>
      </c>
      <c r="D597">
        <v>19968</v>
      </c>
      <c r="E597">
        <f t="shared" si="28"/>
        <v>20401</v>
      </c>
      <c r="F597" s="1">
        <v>42353</v>
      </c>
    </row>
    <row r="598" spans="1:6" x14ac:dyDescent="0.3">
      <c r="A598">
        <v>597</v>
      </c>
      <c r="B598" t="s">
        <v>29</v>
      </c>
      <c r="C598" t="s">
        <v>701</v>
      </c>
      <c r="D598">
        <v>10934</v>
      </c>
      <c r="E598">
        <f t="shared" si="28"/>
        <v>11367</v>
      </c>
      <c r="F598" s="1">
        <v>42295</v>
      </c>
    </row>
    <row r="599" spans="1:6" x14ac:dyDescent="0.3">
      <c r="A599">
        <v>598</v>
      </c>
      <c r="B599" t="s">
        <v>106</v>
      </c>
      <c r="C599" t="s">
        <v>702</v>
      </c>
      <c r="D599">
        <v>12369</v>
      </c>
      <c r="E599">
        <f t="shared" si="28"/>
        <v>12802</v>
      </c>
      <c r="F599" s="1">
        <v>42351</v>
      </c>
    </row>
    <row r="600" spans="1:6" x14ac:dyDescent="0.3">
      <c r="A600">
        <v>599</v>
      </c>
      <c r="B600" t="s">
        <v>29</v>
      </c>
      <c r="C600" t="s">
        <v>703</v>
      </c>
      <c r="D600">
        <v>15273</v>
      </c>
      <c r="E600">
        <f t="shared" si="28"/>
        <v>15706</v>
      </c>
      <c r="F600" s="1">
        <v>42403</v>
      </c>
    </row>
    <row r="601" spans="1:6" x14ac:dyDescent="0.3">
      <c r="A601">
        <v>600</v>
      </c>
      <c r="B601" t="s">
        <v>361</v>
      </c>
      <c r="C601" t="s">
        <v>704</v>
      </c>
      <c r="D601">
        <v>11587</v>
      </c>
      <c r="E601">
        <f t="shared" si="28"/>
        <v>12020</v>
      </c>
      <c r="F601" s="1">
        <v>42719</v>
      </c>
    </row>
    <row r="602" spans="1:6" x14ac:dyDescent="0.3">
      <c r="A602">
        <v>601</v>
      </c>
      <c r="B602" t="s">
        <v>338</v>
      </c>
      <c r="C602" t="s">
        <v>705</v>
      </c>
      <c r="D602">
        <v>13686</v>
      </c>
      <c r="E602">
        <f t="shared" si="28"/>
        <v>14119</v>
      </c>
      <c r="F602" s="1">
        <v>42420</v>
      </c>
    </row>
    <row r="603" spans="1:6" x14ac:dyDescent="0.3">
      <c r="A603">
        <v>602</v>
      </c>
      <c r="B603" t="s">
        <v>53</v>
      </c>
      <c r="C603" t="s">
        <v>706</v>
      </c>
      <c r="D603">
        <v>11987</v>
      </c>
      <c r="E603">
        <f t="shared" si="28"/>
        <v>12420</v>
      </c>
      <c r="F603" s="1">
        <v>42697</v>
      </c>
    </row>
    <row r="604" spans="1:6" x14ac:dyDescent="0.3">
      <c r="A604">
        <v>603</v>
      </c>
      <c r="B604" t="s">
        <v>45</v>
      </c>
      <c r="C604" t="s">
        <v>707</v>
      </c>
      <c r="D604">
        <v>14855</v>
      </c>
      <c r="E604">
        <f t="shared" si="28"/>
        <v>15288</v>
      </c>
      <c r="F604" s="1">
        <v>42444</v>
      </c>
    </row>
    <row r="605" spans="1:6" x14ac:dyDescent="0.3">
      <c r="A605">
        <v>604</v>
      </c>
      <c r="B605" t="s">
        <v>177</v>
      </c>
      <c r="C605" t="s">
        <v>708</v>
      </c>
      <c r="D605">
        <v>14114</v>
      </c>
      <c r="E605">
        <f t="shared" si="28"/>
        <v>14547</v>
      </c>
      <c r="F605" s="1">
        <v>42625</v>
      </c>
    </row>
    <row r="606" spans="1:6" x14ac:dyDescent="0.3">
      <c r="A606">
        <v>605</v>
      </c>
      <c r="B606" t="s">
        <v>41</v>
      </c>
      <c r="C606" t="s">
        <v>709</v>
      </c>
      <c r="D606">
        <v>12503</v>
      </c>
      <c r="E606">
        <f t="shared" si="28"/>
        <v>12936</v>
      </c>
      <c r="F606" s="1">
        <v>42429</v>
      </c>
    </row>
    <row r="607" spans="1:6" x14ac:dyDescent="0.3">
      <c r="A607">
        <v>606</v>
      </c>
      <c r="B607" t="s">
        <v>156</v>
      </c>
      <c r="C607" t="s">
        <v>710</v>
      </c>
      <c r="D607">
        <v>16973</v>
      </c>
      <c r="E607">
        <f t="shared" si="28"/>
        <v>17406</v>
      </c>
      <c r="F607" s="1">
        <v>42754</v>
      </c>
    </row>
    <row r="608" spans="1:6" x14ac:dyDescent="0.3">
      <c r="A608">
        <v>607</v>
      </c>
      <c r="B608" t="s">
        <v>21</v>
      </c>
      <c r="C608" t="s">
        <v>711</v>
      </c>
      <c r="D608">
        <v>14243</v>
      </c>
      <c r="E608">
        <f t="shared" si="28"/>
        <v>14676</v>
      </c>
      <c r="F608" s="1">
        <v>42582</v>
      </c>
    </row>
    <row r="609" spans="1:6" x14ac:dyDescent="0.3">
      <c r="A609">
        <v>608</v>
      </c>
      <c r="B609" t="s">
        <v>235</v>
      </c>
      <c r="C609" t="s">
        <v>712</v>
      </c>
      <c r="D609">
        <v>12707</v>
      </c>
      <c r="E609">
        <f t="shared" si="28"/>
        <v>13140</v>
      </c>
      <c r="F609" s="1">
        <v>42681</v>
      </c>
    </row>
    <row r="610" spans="1:6" x14ac:dyDescent="0.3">
      <c r="A610">
        <v>609</v>
      </c>
      <c r="B610" t="s">
        <v>91</v>
      </c>
      <c r="C610" t="s">
        <v>713</v>
      </c>
      <c r="D610">
        <v>14768</v>
      </c>
      <c r="E610">
        <f t="shared" si="28"/>
        <v>15201</v>
      </c>
      <c r="F610" s="1">
        <v>42515</v>
      </c>
    </row>
    <row r="611" spans="1:6" x14ac:dyDescent="0.3">
      <c r="A611">
        <v>610</v>
      </c>
      <c r="B611" t="s">
        <v>19</v>
      </c>
      <c r="C611" t="s">
        <v>714</v>
      </c>
      <c r="D611">
        <v>18806</v>
      </c>
      <c r="E611">
        <f t="shared" si="28"/>
        <v>19239</v>
      </c>
      <c r="F611" s="1">
        <v>42502</v>
      </c>
    </row>
    <row r="612" spans="1:6" x14ac:dyDescent="0.3">
      <c r="A612">
        <v>611</v>
      </c>
      <c r="B612" t="s">
        <v>152</v>
      </c>
      <c r="C612" t="s">
        <v>715</v>
      </c>
      <c r="D612">
        <v>12132</v>
      </c>
      <c r="E612">
        <f t="shared" si="28"/>
        <v>12565</v>
      </c>
      <c r="F612" s="1">
        <v>42661</v>
      </c>
    </row>
    <row r="613" spans="1:6" x14ac:dyDescent="0.3">
      <c r="A613">
        <v>612</v>
      </c>
      <c r="B613" t="s">
        <v>87</v>
      </c>
      <c r="C613" t="s">
        <v>716</v>
      </c>
      <c r="D613">
        <v>11414</v>
      </c>
      <c r="E613">
        <f t="shared" si="28"/>
        <v>11847</v>
      </c>
      <c r="F613" s="1">
        <v>42437</v>
      </c>
    </row>
    <row r="614" spans="1:6" x14ac:dyDescent="0.3">
      <c r="A614">
        <v>613</v>
      </c>
      <c r="B614" t="s">
        <v>13</v>
      </c>
      <c r="C614" t="s">
        <v>717</v>
      </c>
      <c r="D614">
        <v>11656</v>
      </c>
      <c r="E614">
        <f t="shared" si="28"/>
        <v>12089</v>
      </c>
      <c r="F614" s="1">
        <v>42720</v>
      </c>
    </row>
    <row r="615" spans="1:6" x14ac:dyDescent="0.3">
      <c r="A615">
        <v>614</v>
      </c>
      <c r="B615" t="s">
        <v>363</v>
      </c>
      <c r="C615" t="s">
        <v>718</v>
      </c>
      <c r="D615">
        <v>11192</v>
      </c>
      <c r="E615">
        <f t="shared" si="28"/>
        <v>11625</v>
      </c>
      <c r="F615" s="1">
        <v>42477</v>
      </c>
    </row>
    <row r="616" spans="1:6" x14ac:dyDescent="0.3">
      <c r="A616">
        <v>615</v>
      </c>
      <c r="B616" t="s">
        <v>13</v>
      </c>
      <c r="C616" t="s">
        <v>719</v>
      </c>
      <c r="D616">
        <v>13841</v>
      </c>
      <c r="E616">
        <f t="shared" si="28"/>
        <v>14274</v>
      </c>
      <c r="F616" s="1">
        <v>42714</v>
      </c>
    </row>
    <row r="617" spans="1:6" x14ac:dyDescent="0.3">
      <c r="A617">
        <v>616</v>
      </c>
      <c r="B617" t="s">
        <v>41</v>
      </c>
      <c r="C617" t="s">
        <v>720</v>
      </c>
      <c r="D617">
        <v>14306</v>
      </c>
      <c r="E617">
        <f t="shared" si="28"/>
        <v>14739</v>
      </c>
      <c r="F617" s="1">
        <v>42499</v>
      </c>
    </row>
    <row r="618" spans="1:6" x14ac:dyDescent="0.3">
      <c r="A618">
        <v>617</v>
      </c>
      <c r="B618" t="s">
        <v>247</v>
      </c>
      <c r="C618" t="s">
        <v>721</v>
      </c>
      <c r="D618">
        <v>10911</v>
      </c>
      <c r="E618">
        <f t="shared" si="28"/>
        <v>11344</v>
      </c>
      <c r="F618" s="1">
        <v>42498</v>
      </c>
    </row>
    <row r="619" spans="1:6" x14ac:dyDescent="0.3">
      <c r="A619">
        <v>618</v>
      </c>
      <c r="B619" t="s">
        <v>194</v>
      </c>
      <c r="C619" t="s">
        <v>722</v>
      </c>
      <c r="D619">
        <v>13954</v>
      </c>
      <c r="E619">
        <f t="shared" si="28"/>
        <v>14387</v>
      </c>
      <c r="F619" s="1">
        <v>42565</v>
      </c>
    </row>
    <row r="620" spans="1:6" x14ac:dyDescent="0.3">
      <c r="A620">
        <v>619</v>
      </c>
      <c r="B620" t="s">
        <v>129</v>
      </c>
      <c r="C620" t="s">
        <v>723</v>
      </c>
      <c r="D620">
        <v>17120</v>
      </c>
      <c r="E620">
        <f t="shared" si="28"/>
        <v>17553</v>
      </c>
      <c r="F620" s="1">
        <v>42657</v>
      </c>
    </row>
    <row r="621" spans="1:6" x14ac:dyDescent="0.3">
      <c r="A621">
        <v>620</v>
      </c>
      <c r="B621" t="s">
        <v>25</v>
      </c>
      <c r="C621" t="s">
        <v>724</v>
      </c>
      <c r="D621">
        <v>17631</v>
      </c>
      <c r="E621">
        <f t="shared" si="28"/>
        <v>18064</v>
      </c>
      <c r="F621" s="1">
        <v>42700</v>
      </c>
    </row>
    <row r="622" spans="1:6" x14ac:dyDescent="0.3">
      <c r="A622">
        <v>621</v>
      </c>
      <c r="B622" t="s">
        <v>35</v>
      </c>
      <c r="C622" t="s">
        <v>725</v>
      </c>
      <c r="D622">
        <v>16374</v>
      </c>
      <c r="E622">
        <f t="shared" si="28"/>
        <v>16807</v>
      </c>
      <c r="F622" s="1">
        <v>42524</v>
      </c>
    </row>
    <row r="623" spans="1:6" x14ac:dyDescent="0.3">
      <c r="A623">
        <v>622</v>
      </c>
      <c r="B623" t="s">
        <v>51</v>
      </c>
      <c r="C623" t="s">
        <v>726</v>
      </c>
      <c r="D623">
        <v>14391</v>
      </c>
      <c r="E623">
        <f t="shared" si="28"/>
        <v>14824</v>
      </c>
      <c r="F623" s="1">
        <v>42489</v>
      </c>
    </row>
    <row r="624" spans="1:6" x14ac:dyDescent="0.3">
      <c r="A624">
        <v>623</v>
      </c>
      <c r="B624" t="s">
        <v>147</v>
      </c>
      <c r="C624" t="s">
        <v>727</v>
      </c>
      <c r="D624">
        <v>14672</v>
      </c>
      <c r="E624">
        <f t="shared" si="28"/>
        <v>15105</v>
      </c>
      <c r="F624" s="1">
        <v>42413</v>
      </c>
    </row>
    <row r="625" spans="1:6" x14ac:dyDescent="0.3">
      <c r="A625">
        <v>624</v>
      </c>
      <c r="B625" t="s">
        <v>5</v>
      </c>
      <c r="C625" t="s">
        <v>728</v>
      </c>
      <c r="D625">
        <v>15179</v>
      </c>
      <c r="E625">
        <f t="shared" si="28"/>
        <v>15612</v>
      </c>
      <c r="F625" s="1">
        <v>42511</v>
      </c>
    </row>
    <row r="626" spans="1:6" x14ac:dyDescent="0.3">
      <c r="A626">
        <v>625</v>
      </c>
      <c r="B626" t="s">
        <v>187</v>
      </c>
      <c r="C626" t="s">
        <v>729</v>
      </c>
      <c r="D626">
        <v>18975</v>
      </c>
      <c r="E626">
        <f t="shared" si="28"/>
        <v>19408</v>
      </c>
      <c r="F626" s="1">
        <v>42509</v>
      </c>
    </row>
    <row r="627" spans="1:6" x14ac:dyDescent="0.3">
      <c r="A627">
        <v>626</v>
      </c>
      <c r="B627" t="s">
        <v>102</v>
      </c>
      <c r="C627" t="s">
        <v>730</v>
      </c>
      <c r="D627">
        <v>10847</v>
      </c>
      <c r="E627">
        <f t="shared" si="28"/>
        <v>11280</v>
      </c>
      <c r="F627" s="1">
        <v>42471</v>
      </c>
    </row>
    <row r="628" spans="1:6" x14ac:dyDescent="0.3">
      <c r="A628">
        <v>627</v>
      </c>
      <c r="B628" t="s">
        <v>361</v>
      </c>
      <c r="C628" t="s">
        <v>731</v>
      </c>
      <c r="D628">
        <v>15352</v>
      </c>
      <c r="E628">
        <f t="shared" si="28"/>
        <v>15785</v>
      </c>
      <c r="F628" s="1">
        <v>42710</v>
      </c>
    </row>
    <row r="629" spans="1:6" x14ac:dyDescent="0.3">
      <c r="A629">
        <v>628</v>
      </c>
      <c r="B629" t="s">
        <v>152</v>
      </c>
      <c r="C629" t="s">
        <v>732</v>
      </c>
      <c r="D629">
        <v>14413</v>
      </c>
      <c r="E629">
        <f t="shared" si="28"/>
        <v>14846</v>
      </c>
      <c r="F629" s="1">
        <v>42698</v>
      </c>
    </row>
    <row r="630" spans="1:6" x14ac:dyDescent="0.3">
      <c r="A630">
        <v>629</v>
      </c>
      <c r="B630" t="s">
        <v>53</v>
      </c>
      <c r="C630" t="s">
        <v>733</v>
      </c>
      <c r="D630">
        <v>14897</v>
      </c>
      <c r="E630">
        <f t="shared" si="28"/>
        <v>15330</v>
      </c>
      <c r="F630" s="1">
        <v>42640</v>
      </c>
    </row>
    <row r="631" spans="1:6" x14ac:dyDescent="0.3">
      <c r="A631">
        <v>630</v>
      </c>
      <c r="B631" t="s">
        <v>211</v>
      </c>
      <c r="C631" t="s">
        <v>734</v>
      </c>
      <c r="D631">
        <v>17200</v>
      </c>
      <c r="E631">
        <f t="shared" si="28"/>
        <v>17633</v>
      </c>
      <c r="F631" s="1">
        <v>42637</v>
      </c>
    </row>
    <row r="632" spans="1:6" x14ac:dyDescent="0.3">
      <c r="A632">
        <v>631</v>
      </c>
      <c r="B632" t="s">
        <v>222</v>
      </c>
      <c r="C632" t="s">
        <v>735</v>
      </c>
      <c r="D632">
        <v>19195</v>
      </c>
      <c r="E632">
        <f t="shared" si="28"/>
        <v>19628</v>
      </c>
      <c r="F632" s="1">
        <v>42478</v>
      </c>
    </row>
    <row r="633" spans="1:6" x14ac:dyDescent="0.3">
      <c r="A633">
        <v>632</v>
      </c>
      <c r="B633" t="s">
        <v>247</v>
      </c>
      <c r="C633" t="s">
        <v>736</v>
      </c>
      <c r="D633">
        <v>19976</v>
      </c>
      <c r="E633">
        <f t="shared" si="28"/>
        <v>20409</v>
      </c>
      <c r="F633" s="1">
        <v>42436</v>
      </c>
    </row>
    <row r="634" spans="1:6" x14ac:dyDescent="0.3">
      <c r="A634">
        <v>633</v>
      </c>
      <c r="B634" t="s">
        <v>267</v>
      </c>
      <c r="C634" t="s">
        <v>737</v>
      </c>
      <c r="D634">
        <v>12498</v>
      </c>
      <c r="E634">
        <f t="shared" si="28"/>
        <v>12931</v>
      </c>
      <c r="F634" s="1">
        <v>42574</v>
      </c>
    </row>
    <row r="635" spans="1:6" x14ac:dyDescent="0.3">
      <c r="A635">
        <v>634</v>
      </c>
      <c r="B635" t="s">
        <v>152</v>
      </c>
      <c r="C635" t="s">
        <v>738</v>
      </c>
      <c r="D635">
        <v>13913</v>
      </c>
      <c r="E635">
        <f>D635+764</f>
        <v>14677</v>
      </c>
      <c r="F635" s="1">
        <v>42480</v>
      </c>
    </row>
    <row r="636" spans="1:6" x14ac:dyDescent="0.3">
      <c r="A636">
        <v>635</v>
      </c>
      <c r="B636" t="s">
        <v>134</v>
      </c>
      <c r="C636" t="s">
        <v>739</v>
      </c>
      <c r="D636">
        <v>17033</v>
      </c>
      <c r="E636">
        <f t="shared" ref="E636:E699" si="29">D636+764</f>
        <v>17797</v>
      </c>
      <c r="F636" s="1">
        <v>42618</v>
      </c>
    </row>
    <row r="637" spans="1:6" x14ac:dyDescent="0.3">
      <c r="A637">
        <v>636</v>
      </c>
      <c r="B637" t="s">
        <v>55</v>
      </c>
      <c r="C637" t="s">
        <v>740</v>
      </c>
      <c r="D637">
        <v>17924</v>
      </c>
      <c r="E637">
        <f t="shared" si="29"/>
        <v>18688</v>
      </c>
      <c r="F637" s="1">
        <v>42594</v>
      </c>
    </row>
    <row r="638" spans="1:6" x14ac:dyDescent="0.3">
      <c r="A638">
        <v>637</v>
      </c>
      <c r="B638" t="s">
        <v>49</v>
      </c>
      <c r="C638" t="s">
        <v>741</v>
      </c>
      <c r="D638">
        <v>16757</v>
      </c>
      <c r="E638">
        <f t="shared" si="29"/>
        <v>17521</v>
      </c>
      <c r="F638" s="1">
        <v>42486</v>
      </c>
    </row>
    <row r="639" spans="1:6" x14ac:dyDescent="0.3">
      <c r="A639">
        <v>638</v>
      </c>
      <c r="B639" t="s">
        <v>33</v>
      </c>
      <c r="C639" t="s">
        <v>742</v>
      </c>
      <c r="D639">
        <v>16525</v>
      </c>
      <c r="E639">
        <f t="shared" si="29"/>
        <v>17289</v>
      </c>
      <c r="F639" s="1">
        <v>42465</v>
      </c>
    </row>
    <row r="640" spans="1:6" x14ac:dyDescent="0.3">
      <c r="A640">
        <v>639</v>
      </c>
      <c r="B640" t="s">
        <v>85</v>
      </c>
      <c r="C640" t="s">
        <v>743</v>
      </c>
      <c r="D640">
        <v>18976</v>
      </c>
      <c r="E640">
        <f t="shared" si="29"/>
        <v>19740</v>
      </c>
      <c r="F640" s="1">
        <v>42435</v>
      </c>
    </row>
    <row r="641" spans="1:6" x14ac:dyDescent="0.3">
      <c r="A641">
        <v>640</v>
      </c>
      <c r="B641" t="s">
        <v>361</v>
      </c>
      <c r="C641" t="s">
        <v>744</v>
      </c>
      <c r="D641">
        <v>12096</v>
      </c>
      <c r="E641">
        <f t="shared" si="29"/>
        <v>12860</v>
      </c>
      <c r="F641" s="1">
        <v>42742</v>
      </c>
    </row>
    <row r="642" spans="1:6" x14ac:dyDescent="0.3">
      <c r="A642">
        <v>641</v>
      </c>
      <c r="B642" t="s">
        <v>167</v>
      </c>
      <c r="C642" t="s">
        <v>745</v>
      </c>
      <c r="D642">
        <v>15877</v>
      </c>
      <c r="E642">
        <f t="shared" si="29"/>
        <v>16641</v>
      </c>
      <c r="F642" s="1">
        <v>42474</v>
      </c>
    </row>
    <row r="643" spans="1:6" x14ac:dyDescent="0.3">
      <c r="A643">
        <v>642</v>
      </c>
      <c r="B643" t="s">
        <v>73</v>
      </c>
      <c r="C643" t="s">
        <v>746</v>
      </c>
      <c r="D643">
        <v>12472</v>
      </c>
      <c r="E643">
        <f t="shared" si="29"/>
        <v>13236</v>
      </c>
      <c r="F643" s="1">
        <v>42475</v>
      </c>
    </row>
    <row r="644" spans="1:6" x14ac:dyDescent="0.3">
      <c r="A644">
        <v>643</v>
      </c>
      <c r="B644" t="s">
        <v>361</v>
      </c>
      <c r="C644" t="s">
        <v>747</v>
      </c>
      <c r="D644">
        <v>18436</v>
      </c>
      <c r="E644">
        <f t="shared" si="29"/>
        <v>19200</v>
      </c>
      <c r="F644" s="1">
        <v>42579</v>
      </c>
    </row>
    <row r="645" spans="1:6" x14ac:dyDescent="0.3">
      <c r="A645">
        <v>644</v>
      </c>
      <c r="B645" t="s">
        <v>27</v>
      </c>
      <c r="C645" t="s">
        <v>748</v>
      </c>
      <c r="D645">
        <v>11652</v>
      </c>
      <c r="E645">
        <f t="shared" si="29"/>
        <v>12416</v>
      </c>
      <c r="F645" s="1">
        <v>42742</v>
      </c>
    </row>
    <row r="646" spans="1:6" x14ac:dyDescent="0.3">
      <c r="A646">
        <v>645</v>
      </c>
      <c r="B646" t="s">
        <v>198</v>
      </c>
      <c r="C646" t="s">
        <v>749</v>
      </c>
      <c r="D646">
        <v>13829</v>
      </c>
      <c r="E646">
        <f t="shared" si="29"/>
        <v>14593</v>
      </c>
      <c r="F646" s="1">
        <v>42573</v>
      </c>
    </row>
    <row r="647" spans="1:6" x14ac:dyDescent="0.3">
      <c r="A647">
        <v>646</v>
      </c>
      <c r="B647" t="s">
        <v>273</v>
      </c>
      <c r="C647" t="s">
        <v>750</v>
      </c>
      <c r="D647">
        <v>10348</v>
      </c>
      <c r="E647">
        <f t="shared" si="29"/>
        <v>11112</v>
      </c>
      <c r="F647" s="1">
        <v>42688</v>
      </c>
    </row>
    <row r="648" spans="1:6" x14ac:dyDescent="0.3">
      <c r="A648">
        <v>647</v>
      </c>
      <c r="B648" t="s">
        <v>108</v>
      </c>
      <c r="C648" t="s">
        <v>751</v>
      </c>
      <c r="D648">
        <v>12238</v>
      </c>
      <c r="E648">
        <f t="shared" si="29"/>
        <v>13002</v>
      </c>
      <c r="F648" s="1">
        <v>42762</v>
      </c>
    </row>
    <row r="649" spans="1:6" x14ac:dyDescent="0.3">
      <c r="A649">
        <v>648</v>
      </c>
      <c r="B649" t="s">
        <v>19</v>
      </c>
      <c r="C649" t="s">
        <v>752</v>
      </c>
      <c r="D649">
        <v>17079</v>
      </c>
      <c r="E649">
        <f t="shared" si="29"/>
        <v>17843</v>
      </c>
      <c r="F649" s="1">
        <v>42673</v>
      </c>
    </row>
    <row r="650" spans="1:6" x14ac:dyDescent="0.3">
      <c r="A650">
        <v>649</v>
      </c>
      <c r="B650" t="s">
        <v>91</v>
      </c>
      <c r="C650" t="s">
        <v>753</v>
      </c>
      <c r="D650">
        <v>16816</v>
      </c>
      <c r="E650">
        <f t="shared" si="29"/>
        <v>17580</v>
      </c>
      <c r="F650" s="1">
        <v>42568</v>
      </c>
    </row>
    <row r="651" spans="1:6" x14ac:dyDescent="0.3">
      <c r="A651">
        <v>650</v>
      </c>
      <c r="B651" t="s">
        <v>156</v>
      </c>
      <c r="C651" t="s">
        <v>754</v>
      </c>
      <c r="D651">
        <v>19675</v>
      </c>
      <c r="E651">
        <f t="shared" si="29"/>
        <v>20439</v>
      </c>
      <c r="F651" s="1">
        <v>42762</v>
      </c>
    </row>
    <row r="652" spans="1:6" x14ac:dyDescent="0.3">
      <c r="A652">
        <v>651</v>
      </c>
      <c r="B652" t="s">
        <v>89</v>
      </c>
      <c r="C652" t="s">
        <v>755</v>
      </c>
      <c r="D652">
        <v>10348</v>
      </c>
      <c r="E652">
        <f t="shared" si="29"/>
        <v>11112</v>
      </c>
      <c r="F652" s="1">
        <v>42600</v>
      </c>
    </row>
    <row r="653" spans="1:6" x14ac:dyDescent="0.3">
      <c r="A653">
        <v>652</v>
      </c>
      <c r="B653" t="s">
        <v>147</v>
      </c>
      <c r="C653" t="s">
        <v>756</v>
      </c>
      <c r="D653">
        <v>12219</v>
      </c>
      <c r="E653">
        <f t="shared" si="29"/>
        <v>12983</v>
      </c>
      <c r="F653" s="1">
        <v>42461</v>
      </c>
    </row>
    <row r="654" spans="1:6" x14ac:dyDescent="0.3">
      <c r="A654">
        <v>653</v>
      </c>
      <c r="B654" t="s">
        <v>91</v>
      </c>
      <c r="C654" t="s">
        <v>757</v>
      </c>
      <c r="D654">
        <v>17067</v>
      </c>
      <c r="E654">
        <f t="shared" si="29"/>
        <v>17831</v>
      </c>
      <c r="F654" s="1">
        <v>42600</v>
      </c>
    </row>
    <row r="655" spans="1:6" x14ac:dyDescent="0.3">
      <c r="A655">
        <v>654</v>
      </c>
      <c r="B655" t="s">
        <v>287</v>
      </c>
      <c r="C655" t="s">
        <v>758</v>
      </c>
      <c r="D655">
        <v>15913</v>
      </c>
      <c r="E655">
        <f t="shared" si="29"/>
        <v>16677</v>
      </c>
      <c r="F655" s="1">
        <v>42444</v>
      </c>
    </row>
    <row r="656" spans="1:6" x14ac:dyDescent="0.3">
      <c r="A656">
        <v>655</v>
      </c>
      <c r="B656" t="s">
        <v>100</v>
      </c>
      <c r="C656" t="s">
        <v>759</v>
      </c>
      <c r="D656">
        <v>13751</v>
      </c>
      <c r="E656">
        <f t="shared" si="29"/>
        <v>14515</v>
      </c>
      <c r="F656" s="1">
        <v>42754</v>
      </c>
    </row>
    <row r="657" spans="1:6" x14ac:dyDescent="0.3">
      <c r="A657">
        <v>656</v>
      </c>
      <c r="B657" t="s">
        <v>194</v>
      </c>
      <c r="C657" t="s">
        <v>760</v>
      </c>
      <c r="D657">
        <v>14964</v>
      </c>
      <c r="E657">
        <f t="shared" si="29"/>
        <v>15728</v>
      </c>
      <c r="F657" s="1">
        <v>42701</v>
      </c>
    </row>
    <row r="658" spans="1:6" x14ac:dyDescent="0.3">
      <c r="A658">
        <v>657</v>
      </c>
      <c r="B658" t="s">
        <v>330</v>
      </c>
      <c r="C658" t="s">
        <v>761</v>
      </c>
      <c r="D658">
        <v>14639</v>
      </c>
      <c r="E658">
        <f t="shared" si="29"/>
        <v>15403</v>
      </c>
      <c r="F658" s="1">
        <v>42658</v>
      </c>
    </row>
    <row r="659" spans="1:6" x14ac:dyDescent="0.3">
      <c r="A659">
        <v>658</v>
      </c>
      <c r="B659" t="s">
        <v>47</v>
      </c>
      <c r="C659" t="s">
        <v>762</v>
      </c>
      <c r="D659">
        <v>10184</v>
      </c>
      <c r="E659">
        <f t="shared" si="29"/>
        <v>10948</v>
      </c>
      <c r="F659" s="1">
        <v>42515</v>
      </c>
    </row>
    <row r="660" spans="1:6" x14ac:dyDescent="0.3">
      <c r="A660">
        <v>659</v>
      </c>
      <c r="B660" t="s">
        <v>363</v>
      </c>
      <c r="C660" t="s">
        <v>763</v>
      </c>
      <c r="D660">
        <v>14662</v>
      </c>
      <c r="E660">
        <f t="shared" si="29"/>
        <v>15426</v>
      </c>
      <c r="F660" s="1">
        <v>42461</v>
      </c>
    </row>
    <row r="661" spans="1:6" x14ac:dyDescent="0.3">
      <c r="A661">
        <v>660</v>
      </c>
      <c r="B661" t="s">
        <v>110</v>
      </c>
      <c r="C661" t="s">
        <v>764</v>
      </c>
      <c r="D661">
        <v>19974</v>
      </c>
      <c r="E661">
        <f t="shared" si="29"/>
        <v>20738</v>
      </c>
      <c r="F661" s="1">
        <v>42652</v>
      </c>
    </row>
    <row r="662" spans="1:6" x14ac:dyDescent="0.3">
      <c r="A662">
        <v>661</v>
      </c>
      <c r="B662" t="s">
        <v>447</v>
      </c>
      <c r="C662" t="s">
        <v>765</v>
      </c>
      <c r="D662">
        <v>14805</v>
      </c>
      <c r="E662">
        <f t="shared" si="29"/>
        <v>15569</v>
      </c>
      <c r="F662" s="1">
        <v>42520</v>
      </c>
    </row>
    <row r="663" spans="1:6" x14ac:dyDescent="0.3">
      <c r="A663">
        <v>662</v>
      </c>
      <c r="B663" t="s">
        <v>11</v>
      </c>
      <c r="C663" t="s">
        <v>766</v>
      </c>
      <c r="D663">
        <v>10620</v>
      </c>
      <c r="E663">
        <f t="shared" si="29"/>
        <v>11384</v>
      </c>
      <c r="F663" s="1">
        <v>42754</v>
      </c>
    </row>
    <row r="664" spans="1:6" x14ac:dyDescent="0.3">
      <c r="A664">
        <v>663</v>
      </c>
      <c r="B664" t="s">
        <v>114</v>
      </c>
      <c r="C664" t="s">
        <v>767</v>
      </c>
      <c r="D664">
        <v>13644</v>
      </c>
      <c r="E664">
        <f t="shared" si="29"/>
        <v>14408</v>
      </c>
      <c r="F664" s="1">
        <v>42672</v>
      </c>
    </row>
    <row r="665" spans="1:6" x14ac:dyDescent="0.3">
      <c r="A665">
        <v>664</v>
      </c>
      <c r="B665" t="s">
        <v>497</v>
      </c>
      <c r="C665" t="s">
        <v>768</v>
      </c>
      <c r="D665">
        <v>15749</v>
      </c>
      <c r="E665">
        <f t="shared" si="29"/>
        <v>16513</v>
      </c>
      <c r="F665" s="1">
        <v>42549</v>
      </c>
    </row>
    <row r="666" spans="1:6" x14ac:dyDescent="0.3">
      <c r="A666">
        <v>665</v>
      </c>
      <c r="B666" t="s">
        <v>35</v>
      </c>
      <c r="C666" t="s">
        <v>769</v>
      </c>
      <c r="D666">
        <v>11154</v>
      </c>
      <c r="E666">
        <f t="shared" si="29"/>
        <v>11918</v>
      </c>
      <c r="F666" s="1">
        <v>42567</v>
      </c>
    </row>
    <row r="667" spans="1:6" x14ac:dyDescent="0.3">
      <c r="A667">
        <v>666</v>
      </c>
      <c r="B667" t="s">
        <v>57</v>
      </c>
      <c r="C667" t="s">
        <v>770</v>
      </c>
      <c r="D667">
        <v>10115</v>
      </c>
      <c r="E667">
        <f t="shared" si="29"/>
        <v>10879</v>
      </c>
      <c r="F667" s="1">
        <v>42487</v>
      </c>
    </row>
    <row r="668" spans="1:6" x14ac:dyDescent="0.3">
      <c r="A668">
        <v>667</v>
      </c>
      <c r="B668" t="s">
        <v>152</v>
      </c>
      <c r="C668" t="s">
        <v>771</v>
      </c>
      <c r="D668">
        <v>11176</v>
      </c>
      <c r="E668">
        <f t="shared" si="29"/>
        <v>11940</v>
      </c>
      <c r="F668" s="1">
        <v>42726</v>
      </c>
    </row>
    <row r="669" spans="1:6" x14ac:dyDescent="0.3">
      <c r="A669">
        <v>668</v>
      </c>
      <c r="B669" t="s">
        <v>495</v>
      </c>
      <c r="C669" t="s">
        <v>772</v>
      </c>
      <c r="D669">
        <v>12087</v>
      </c>
      <c r="E669">
        <f t="shared" si="29"/>
        <v>12851</v>
      </c>
      <c r="F669" s="1">
        <v>42740</v>
      </c>
    </row>
    <row r="670" spans="1:6" x14ac:dyDescent="0.3">
      <c r="A670">
        <v>669</v>
      </c>
      <c r="B670" t="s">
        <v>254</v>
      </c>
      <c r="C670" t="s">
        <v>773</v>
      </c>
      <c r="D670">
        <v>13161</v>
      </c>
      <c r="E670">
        <f t="shared" si="29"/>
        <v>13925</v>
      </c>
      <c r="F670" s="1">
        <v>42444</v>
      </c>
    </row>
    <row r="671" spans="1:6" x14ac:dyDescent="0.3">
      <c r="A671">
        <v>670</v>
      </c>
      <c r="B671" t="s">
        <v>127</v>
      </c>
      <c r="C671" t="s">
        <v>774</v>
      </c>
      <c r="D671">
        <v>17189</v>
      </c>
      <c r="E671">
        <f t="shared" si="29"/>
        <v>17953</v>
      </c>
      <c r="F671" s="1">
        <v>42569</v>
      </c>
    </row>
    <row r="672" spans="1:6" x14ac:dyDescent="0.3">
      <c r="A672">
        <v>671</v>
      </c>
      <c r="B672" t="s">
        <v>57</v>
      </c>
      <c r="C672" t="s">
        <v>775</v>
      </c>
      <c r="D672">
        <v>10873</v>
      </c>
      <c r="E672">
        <f t="shared" si="29"/>
        <v>11637</v>
      </c>
      <c r="F672" s="1">
        <v>42654</v>
      </c>
    </row>
    <row r="673" spans="1:6" x14ac:dyDescent="0.3">
      <c r="A673">
        <v>672</v>
      </c>
      <c r="B673" t="s">
        <v>49</v>
      </c>
      <c r="C673" t="s">
        <v>776</v>
      </c>
      <c r="D673">
        <v>17742</v>
      </c>
      <c r="E673">
        <f t="shared" si="29"/>
        <v>18506</v>
      </c>
      <c r="F673" s="1">
        <v>42425</v>
      </c>
    </row>
    <row r="674" spans="1:6" x14ac:dyDescent="0.3">
      <c r="A674">
        <v>673</v>
      </c>
      <c r="B674" t="s">
        <v>102</v>
      </c>
      <c r="C674" t="s">
        <v>777</v>
      </c>
      <c r="D674">
        <v>13293</v>
      </c>
      <c r="E674">
        <f t="shared" si="29"/>
        <v>14057</v>
      </c>
      <c r="F674" s="1">
        <v>42581</v>
      </c>
    </row>
    <row r="675" spans="1:6" x14ac:dyDescent="0.3">
      <c r="A675">
        <v>674</v>
      </c>
      <c r="B675" t="s">
        <v>7</v>
      </c>
      <c r="C675" t="s">
        <v>778</v>
      </c>
      <c r="D675">
        <v>13888</v>
      </c>
      <c r="E675">
        <f t="shared" si="29"/>
        <v>14652</v>
      </c>
      <c r="F675" s="1">
        <v>42667</v>
      </c>
    </row>
    <row r="676" spans="1:6" x14ac:dyDescent="0.3">
      <c r="A676">
        <v>675</v>
      </c>
      <c r="B676" t="s">
        <v>49</v>
      </c>
      <c r="C676" t="s">
        <v>779</v>
      </c>
      <c r="D676">
        <v>18592</v>
      </c>
      <c r="E676">
        <f t="shared" si="29"/>
        <v>19356</v>
      </c>
      <c r="F676" s="1">
        <v>42510</v>
      </c>
    </row>
    <row r="677" spans="1:6" x14ac:dyDescent="0.3">
      <c r="A677">
        <v>676</v>
      </c>
      <c r="B677" t="s">
        <v>241</v>
      </c>
      <c r="C677" t="s">
        <v>780</v>
      </c>
      <c r="D677">
        <v>14723</v>
      </c>
      <c r="E677">
        <f t="shared" si="29"/>
        <v>15487</v>
      </c>
      <c r="F677" s="1">
        <v>42532</v>
      </c>
    </row>
    <row r="678" spans="1:6" x14ac:dyDescent="0.3">
      <c r="A678">
        <v>677</v>
      </c>
      <c r="B678" t="s">
        <v>9</v>
      </c>
      <c r="C678" t="s">
        <v>781</v>
      </c>
      <c r="D678">
        <v>18676</v>
      </c>
      <c r="E678">
        <f t="shared" si="29"/>
        <v>19440</v>
      </c>
      <c r="F678" s="1">
        <v>42453</v>
      </c>
    </row>
    <row r="679" spans="1:6" x14ac:dyDescent="0.3">
      <c r="A679">
        <v>678</v>
      </c>
      <c r="B679" t="s">
        <v>76</v>
      </c>
      <c r="C679" t="s">
        <v>782</v>
      </c>
      <c r="D679">
        <v>13371</v>
      </c>
      <c r="E679">
        <f t="shared" si="29"/>
        <v>14135</v>
      </c>
      <c r="F679" s="1">
        <v>42532</v>
      </c>
    </row>
    <row r="680" spans="1:6" x14ac:dyDescent="0.3">
      <c r="A680">
        <v>679</v>
      </c>
      <c r="B680" t="s">
        <v>69</v>
      </c>
      <c r="C680" t="s">
        <v>783</v>
      </c>
      <c r="D680">
        <v>18296</v>
      </c>
      <c r="E680">
        <f t="shared" si="29"/>
        <v>19060</v>
      </c>
      <c r="F680" s="1">
        <v>42751</v>
      </c>
    </row>
    <row r="681" spans="1:6" x14ac:dyDescent="0.3">
      <c r="A681">
        <v>680</v>
      </c>
      <c r="B681" t="s">
        <v>19</v>
      </c>
      <c r="C681" t="s">
        <v>784</v>
      </c>
      <c r="D681">
        <v>16773</v>
      </c>
      <c r="E681">
        <f t="shared" si="29"/>
        <v>17537</v>
      </c>
      <c r="F681" s="1">
        <v>42480</v>
      </c>
    </row>
    <row r="682" spans="1:6" x14ac:dyDescent="0.3">
      <c r="A682">
        <v>681</v>
      </c>
      <c r="B682" t="s">
        <v>53</v>
      </c>
      <c r="C682" t="s">
        <v>785</v>
      </c>
      <c r="D682">
        <v>15081</v>
      </c>
      <c r="E682">
        <f t="shared" si="29"/>
        <v>15845</v>
      </c>
      <c r="F682" s="1">
        <v>42438</v>
      </c>
    </row>
    <row r="683" spans="1:6" x14ac:dyDescent="0.3">
      <c r="A683">
        <v>682</v>
      </c>
      <c r="B683" t="s">
        <v>129</v>
      </c>
      <c r="C683" t="s">
        <v>786</v>
      </c>
      <c r="D683">
        <v>13569</v>
      </c>
      <c r="E683">
        <f t="shared" si="29"/>
        <v>14333</v>
      </c>
      <c r="F683" s="1">
        <v>42418</v>
      </c>
    </row>
    <row r="684" spans="1:6" x14ac:dyDescent="0.3">
      <c r="A684">
        <v>683</v>
      </c>
      <c r="B684" t="s">
        <v>7</v>
      </c>
      <c r="C684" t="s">
        <v>787</v>
      </c>
      <c r="D684">
        <v>12099</v>
      </c>
      <c r="E684">
        <f t="shared" si="29"/>
        <v>12863</v>
      </c>
      <c r="F684" s="1">
        <v>42712</v>
      </c>
    </row>
    <row r="685" spans="1:6" x14ac:dyDescent="0.3">
      <c r="A685">
        <v>684</v>
      </c>
      <c r="B685" t="s">
        <v>170</v>
      </c>
      <c r="C685" t="s">
        <v>788</v>
      </c>
      <c r="D685">
        <v>18262</v>
      </c>
      <c r="E685">
        <f t="shared" si="29"/>
        <v>19026</v>
      </c>
      <c r="F685" s="1">
        <v>42632</v>
      </c>
    </row>
    <row r="686" spans="1:6" x14ac:dyDescent="0.3">
      <c r="A686">
        <v>685</v>
      </c>
      <c r="B686" t="s">
        <v>37</v>
      </c>
      <c r="C686" t="s">
        <v>789</v>
      </c>
      <c r="D686">
        <v>14513</v>
      </c>
      <c r="E686">
        <f t="shared" si="29"/>
        <v>15277</v>
      </c>
      <c r="F686" s="1">
        <v>42710</v>
      </c>
    </row>
    <row r="687" spans="1:6" x14ac:dyDescent="0.3">
      <c r="A687">
        <v>686</v>
      </c>
      <c r="B687" t="s">
        <v>37</v>
      </c>
      <c r="C687" t="s">
        <v>790</v>
      </c>
      <c r="D687">
        <v>17858</v>
      </c>
      <c r="E687">
        <f t="shared" si="29"/>
        <v>18622</v>
      </c>
      <c r="F687" s="1">
        <v>42456</v>
      </c>
    </row>
    <row r="688" spans="1:6" x14ac:dyDescent="0.3">
      <c r="A688">
        <v>687</v>
      </c>
      <c r="B688" t="s">
        <v>361</v>
      </c>
      <c r="C688" t="s">
        <v>791</v>
      </c>
      <c r="D688">
        <v>11987</v>
      </c>
      <c r="E688">
        <f t="shared" si="29"/>
        <v>12751</v>
      </c>
      <c r="F688" s="1">
        <v>42582</v>
      </c>
    </row>
    <row r="689" spans="1:6" x14ac:dyDescent="0.3">
      <c r="A689">
        <v>688</v>
      </c>
      <c r="B689" t="s">
        <v>219</v>
      </c>
      <c r="C689" t="s">
        <v>792</v>
      </c>
      <c r="D689">
        <v>17866</v>
      </c>
      <c r="E689">
        <f t="shared" si="29"/>
        <v>18630</v>
      </c>
      <c r="F689" s="1">
        <v>42695</v>
      </c>
    </row>
    <row r="690" spans="1:6" x14ac:dyDescent="0.3">
      <c r="A690">
        <v>689</v>
      </c>
      <c r="B690" t="s">
        <v>13</v>
      </c>
      <c r="C690" t="s">
        <v>793</v>
      </c>
      <c r="D690">
        <v>12129</v>
      </c>
      <c r="E690">
        <f t="shared" si="29"/>
        <v>12893</v>
      </c>
      <c r="F690" s="1">
        <v>42405</v>
      </c>
    </row>
    <row r="691" spans="1:6" x14ac:dyDescent="0.3">
      <c r="A691">
        <v>690</v>
      </c>
      <c r="B691" t="s">
        <v>175</v>
      </c>
      <c r="C691" t="s">
        <v>794</v>
      </c>
      <c r="D691">
        <v>17469</v>
      </c>
      <c r="E691">
        <f t="shared" si="29"/>
        <v>18233</v>
      </c>
      <c r="F691" s="1">
        <v>42535</v>
      </c>
    </row>
    <row r="692" spans="1:6" x14ac:dyDescent="0.3">
      <c r="A692">
        <v>691</v>
      </c>
      <c r="B692" t="s">
        <v>11</v>
      </c>
      <c r="C692" t="s">
        <v>795</v>
      </c>
      <c r="D692">
        <v>13311</v>
      </c>
      <c r="E692">
        <f t="shared" si="29"/>
        <v>14075</v>
      </c>
      <c r="F692" s="1">
        <v>42508</v>
      </c>
    </row>
    <row r="693" spans="1:6" x14ac:dyDescent="0.3">
      <c r="A693">
        <v>692</v>
      </c>
      <c r="B693" t="s">
        <v>7</v>
      </c>
      <c r="C693" t="s">
        <v>796</v>
      </c>
      <c r="D693">
        <v>16003</v>
      </c>
      <c r="E693">
        <f t="shared" si="29"/>
        <v>16767</v>
      </c>
      <c r="F693" s="1">
        <v>42598</v>
      </c>
    </row>
    <row r="694" spans="1:6" x14ac:dyDescent="0.3">
      <c r="A694">
        <v>693</v>
      </c>
      <c r="B694" t="s">
        <v>267</v>
      </c>
      <c r="C694" t="s">
        <v>797</v>
      </c>
      <c r="D694">
        <v>15910</v>
      </c>
      <c r="E694">
        <f t="shared" si="29"/>
        <v>16674</v>
      </c>
      <c r="F694" s="1">
        <v>42658</v>
      </c>
    </row>
    <row r="695" spans="1:6" x14ac:dyDescent="0.3">
      <c r="A695">
        <v>694</v>
      </c>
      <c r="B695" t="s">
        <v>170</v>
      </c>
      <c r="C695" t="s">
        <v>798</v>
      </c>
      <c r="D695">
        <v>15853</v>
      </c>
      <c r="E695">
        <f t="shared" si="29"/>
        <v>16617</v>
      </c>
      <c r="F695" s="1">
        <v>42540</v>
      </c>
    </row>
    <row r="696" spans="1:6" x14ac:dyDescent="0.3">
      <c r="A696">
        <v>695</v>
      </c>
      <c r="B696" t="s">
        <v>129</v>
      </c>
      <c r="C696" t="s">
        <v>799</v>
      </c>
      <c r="D696">
        <v>10446</v>
      </c>
      <c r="E696">
        <f t="shared" si="29"/>
        <v>11210</v>
      </c>
      <c r="F696" s="1">
        <v>42627</v>
      </c>
    </row>
    <row r="697" spans="1:6" x14ac:dyDescent="0.3">
      <c r="A697">
        <v>696</v>
      </c>
      <c r="B697" t="s">
        <v>127</v>
      </c>
      <c r="C697" t="s">
        <v>800</v>
      </c>
      <c r="D697">
        <v>10007</v>
      </c>
      <c r="E697">
        <f t="shared" si="29"/>
        <v>10771</v>
      </c>
      <c r="F697" s="1">
        <v>42718</v>
      </c>
    </row>
    <row r="698" spans="1:6" x14ac:dyDescent="0.3">
      <c r="A698">
        <v>697</v>
      </c>
      <c r="B698" t="s">
        <v>330</v>
      </c>
      <c r="C698" t="s">
        <v>801</v>
      </c>
      <c r="D698">
        <v>17425</v>
      </c>
      <c r="E698">
        <f t="shared" si="29"/>
        <v>18189</v>
      </c>
      <c r="F698" s="1">
        <v>42671</v>
      </c>
    </row>
    <row r="699" spans="1:6" x14ac:dyDescent="0.3">
      <c r="A699">
        <v>698</v>
      </c>
      <c r="B699" t="s">
        <v>57</v>
      </c>
      <c r="C699" t="s">
        <v>802</v>
      </c>
      <c r="D699">
        <v>16975</v>
      </c>
      <c r="E699">
        <f t="shared" si="29"/>
        <v>17739</v>
      </c>
      <c r="F699" s="1">
        <v>42656</v>
      </c>
    </row>
    <row r="700" spans="1:6" x14ac:dyDescent="0.3">
      <c r="A700">
        <v>699</v>
      </c>
      <c r="B700" t="s">
        <v>106</v>
      </c>
      <c r="C700" t="s">
        <v>803</v>
      </c>
      <c r="D700">
        <v>18015</v>
      </c>
      <c r="E700">
        <f t="shared" ref="E700:E708" si="30">D700+764</f>
        <v>18779</v>
      </c>
      <c r="F700" s="1">
        <v>42409</v>
      </c>
    </row>
    <row r="701" spans="1:6" x14ac:dyDescent="0.3">
      <c r="A701">
        <v>700</v>
      </c>
      <c r="B701" t="s">
        <v>313</v>
      </c>
      <c r="C701" t="s">
        <v>804</v>
      </c>
      <c r="D701">
        <v>19549</v>
      </c>
      <c r="E701">
        <f t="shared" si="30"/>
        <v>20313</v>
      </c>
      <c r="F701" s="1">
        <v>43105</v>
      </c>
    </row>
    <row r="702" spans="1:6" x14ac:dyDescent="0.3">
      <c r="A702">
        <v>701</v>
      </c>
      <c r="B702" t="s">
        <v>21</v>
      </c>
      <c r="C702" t="s">
        <v>805</v>
      </c>
      <c r="D702">
        <v>18511</v>
      </c>
      <c r="E702">
        <f t="shared" si="30"/>
        <v>19275</v>
      </c>
      <c r="F702" s="1">
        <v>42774</v>
      </c>
    </row>
    <row r="703" spans="1:6" x14ac:dyDescent="0.3">
      <c r="A703">
        <v>702</v>
      </c>
      <c r="B703" t="s">
        <v>11</v>
      </c>
      <c r="C703" t="s">
        <v>806</v>
      </c>
      <c r="D703">
        <v>14831</v>
      </c>
      <c r="E703">
        <f t="shared" si="30"/>
        <v>15595</v>
      </c>
      <c r="F703" s="1">
        <v>42993</v>
      </c>
    </row>
    <row r="704" spans="1:6" x14ac:dyDescent="0.3">
      <c r="A704">
        <v>703</v>
      </c>
      <c r="B704" t="s">
        <v>57</v>
      </c>
      <c r="C704" t="s">
        <v>807</v>
      </c>
      <c r="D704">
        <v>15485</v>
      </c>
      <c r="E704">
        <f t="shared" si="30"/>
        <v>16249</v>
      </c>
      <c r="F704" s="1">
        <v>43016</v>
      </c>
    </row>
    <row r="705" spans="1:6" x14ac:dyDescent="0.3">
      <c r="A705">
        <v>704</v>
      </c>
      <c r="B705" t="s">
        <v>447</v>
      </c>
      <c r="C705" t="s">
        <v>808</v>
      </c>
      <c r="D705">
        <v>17625</v>
      </c>
      <c r="E705">
        <f t="shared" si="30"/>
        <v>18389</v>
      </c>
      <c r="F705" s="1">
        <v>43043</v>
      </c>
    </row>
    <row r="706" spans="1:6" x14ac:dyDescent="0.3">
      <c r="A706">
        <v>705</v>
      </c>
      <c r="B706" t="s">
        <v>59</v>
      </c>
      <c r="C706" t="s">
        <v>809</v>
      </c>
      <c r="D706">
        <v>17395</v>
      </c>
      <c r="E706">
        <f t="shared" si="30"/>
        <v>18159</v>
      </c>
      <c r="F706" s="1">
        <v>42913</v>
      </c>
    </row>
    <row r="707" spans="1:6" x14ac:dyDescent="0.3">
      <c r="A707">
        <v>706</v>
      </c>
      <c r="B707" t="s">
        <v>497</v>
      </c>
      <c r="C707" t="s">
        <v>810</v>
      </c>
      <c r="D707">
        <v>12849</v>
      </c>
      <c r="E707">
        <f t="shared" si="30"/>
        <v>13613</v>
      </c>
      <c r="F707" s="1">
        <v>43077</v>
      </c>
    </row>
    <row r="708" spans="1:6" x14ac:dyDescent="0.3">
      <c r="A708">
        <v>707</v>
      </c>
      <c r="B708" t="s">
        <v>371</v>
      </c>
      <c r="C708" t="s">
        <v>811</v>
      </c>
      <c r="D708">
        <v>18477</v>
      </c>
      <c r="E708">
        <f t="shared" si="30"/>
        <v>19241</v>
      </c>
      <c r="F708" s="1">
        <v>43013</v>
      </c>
    </row>
    <row r="709" spans="1:6" x14ac:dyDescent="0.3">
      <c r="A709">
        <v>708</v>
      </c>
      <c r="B709" t="s">
        <v>55</v>
      </c>
      <c r="C709" t="s">
        <v>812</v>
      </c>
      <c r="D709">
        <v>19626</v>
      </c>
      <c r="E709">
        <f>D709+387</f>
        <v>20013</v>
      </c>
      <c r="F709" s="1">
        <v>42953</v>
      </c>
    </row>
    <row r="710" spans="1:6" x14ac:dyDescent="0.3">
      <c r="A710">
        <v>709</v>
      </c>
      <c r="B710" t="s">
        <v>177</v>
      </c>
      <c r="C710" t="s">
        <v>813</v>
      </c>
      <c r="D710">
        <v>17119</v>
      </c>
      <c r="E710">
        <f t="shared" ref="E710:E730" si="31">D710+387</f>
        <v>17506</v>
      </c>
      <c r="F710" s="1">
        <v>42881</v>
      </c>
    </row>
    <row r="711" spans="1:6" x14ac:dyDescent="0.3">
      <c r="A711">
        <v>710</v>
      </c>
      <c r="B711" t="s">
        <v>147</v>
      </c>
      <c r="C711" t="s">
        <v>814</v>
      </c>
      <c r="D711">
        <v>19655</v>
      </c>
      <c r="E711">
        <f t="shared" si="31"/>
        <v>20042</v>
      </c>
      <c r="F711" s="1">
        <v>42907</v>
      </c>
    </row>
    <row r="712" spans="1:6" x14ac:dyDescent="0.3">
      <c r="A712">
        <v>711</v>
      </c>
      <c r="B712" t="s">
        <v>108</v>
      </c>
      <c r="C712" t="s">
        <v>815</v>
      </c>
      <c r="D712">
        <v>17929</v>
      </c>
      <c r="E712">
        <f t="shared" si="31"/>
        <v>18316</v>
      </c>
      <c r="F712" s="1">
        <v>43042</v>
      </c>
    </row>
    <row r="713" spans="1:6" x14ac:dyDescent="0.3">
      <c r="A713">
        <v>712</v>
      </c>
      <c r="B713" t="s">
        <v>241</v>
      </c>
      <c r="C713" t="s">
        <v>816</v>
      </c>
      <c r="D713">
        <v>19542</v>
      </c>
      <c r="E713">
        <f t="shared" si="31"/>
        <v>19929</v>
      </c>
      <c r="F713" s="1">
        <v>42905</v>
      </c>
    </row>
    <row r="714" spans="1:6" x14ac:dyDescent="0.3">
      <c r="A714">
        <v>713</v>
      </c>
      <c r="B714" t="s">
        <v>237</v>
      </c>
      <c r="C714" t="s">
        <v>817</v>
      </c>
      <c r="D714">
        <v>13357</v>
      </c>
      <c r="E714">
        <f t="shared" si="31"/>
        <v>13744</v>
      </c>
      <c r="F714" s="1">
        <v>42958</v>
      </c>
    </row>
    <row r="715" spans="1:6" x14ac:dyDescent="0.3">
      <c r="A715">
        <v>714</v>
      </c>
      <c r="B715" t="s">
        <v>100</v>
      </c>
      <c r="C715" t="s">
        <v>818</v>
      </c>
      <c r="D715">
        <v>15732</v>
      </c>
      <c r="E715">
        <f t="shared" si="31"/>
        <v>16119</v>
      </c>
      <c r="F715" s="1">
        <v>42963</v>
      </c>
    </row>
    <row r="716" spans="1:6" x14ac:dyDescent="0.3">
      <c r="A716">
        <v>715</v>
      </c>
      <c r="B716" t="s">
        <v>222</v>
      </c>
      <c r="C716" t="s">
        <v>819</v>
      </c>
      <c r="D716">
        <v>18234</v>
      </c>
      <c r="E716">
        <f t="shared" si="31"/>
        <v>18621</v>
      </c>
      <c r="F716" s="1">
        <v>43080</v>
      </c>
    </row>
    <row r="717" spans="1:6" x14ac:dyDescent="0.3">
      <c r="A717">
        <v>716</v>
      </c>
      <c r="B717" t="s">
        <v>241</v>
      </c>
      <c r="C717" t="s">
        <v>820</v>
      </c>
      <c r="D717">
        <v>13696</v>
      </c>
      <c r="E717">
        <f t="shared" si="31"/>
        <v>14083</v>
      </c>
      <c r="F717" s="1">
        <v>43003</v>
      </c>
    </row>
    <row r="718" spans="1:6" x14ac:dyDescent="0.3">
      <c r="A718">
        <v>717</v>
      </c>
      <c r="B718" t="s">
        <v>91</v>
      </c>
      <c r="C718" t="s">
        <v>821</v>
      </c>
      <c r="D718">
        <v>14669</v>
      </c>
      <c r="E718">
        <f t="shared" si="31"/>
        <v>15056</v>
      </c>
      <c r="F718" s="1">
        <v>42879</v>
      </c>
    </row>
    <row r="719" spans="1:6" x14ac:dyDescent="0.3">
      <c r="A719">
        <v>718</v>
      </c>
      <c r="B719" t="s">
        <v>182</v>
      </c>
      <c r="C719" t="s">
        <v>822</v>
      </c>
      <c r="D719">
        <v>18474</v>
      </c>
      <c r="E719">
        <f t="shared" si="31"/>
        <v>18861</v>
      </c>
      <c r="F719" s="1">
        <v>42816</v>
      </c>
    </row>
    <row r="720" spans="1:6" x14ac:dyDescent="0.3">
      <c r="A720">
        <v>719</v>
      </c>
      <c r="B720" t="s">
        <v>5</v>
      </c>
      <c r="C720" t="s">
        <v>823</v>
      </c>
      <c r="D720">
        <v>17238</v>
      </c>
      <c r="E720">
        <f t="shared" si="31"/>
        <v>17625</v>
      </c>
      <c r="F720" s="1">
        <v>43014</v>
      </c>
    </row>
    <row r="721" spans="1:6" x14ac:dyDescent="0.3">
      <c r="A721">
        <v>720</v>
      </c>
      <c r="B721" t="s">
        <v>9</v>
      </c>
      <c r="C721" t="s">
        <v>824</v>
      </c>
      <c r="D721">
        <v>11239</v>
      </c>
      <c r="E721">
        <f t="shared" si="31"/>
        <v>11626</v>
      </c>
      <c r="F721" s="1">
        <v>42835</v>
      </c>
    </row>
    <row r="722" spans="1:6" x14ac:dyDescent="0.3">
      <c r="A722">
        <v>721</v>
      </c>
      <c r="B722" t="s">
        <v>495</v>
      </c>
      <c r="C722" t="s">
        <v>825</v>
      </c>
      <c r="D722">
        <v>11950</v>
      </c>
      <c r="E722">
        <f t="shared" si="31"/>
        <v>12337</v>
      </c>
      <c r="F722" s="1">
        <v>42869</v>
      </c>
    </row>
    <row r="723" spans="1:6" x14ac:dyDescent="0.3">
      <c r="A723">
        <v>722</v>
      </c>
      <c r="B723" t="s">
        <v>259</v>
      </c>
      <c r="C723" t="s">
        <v>826</v>
      </c>
      <c r="D723">
        <v>16665</v>
      </c>
      <c r="E723">
        <f t="shared" si="31"/>
        <v>17052</v>
      </c>
      <c r="F723" s="1">
        <v>43134</v>
      </c>
    </row>
    <row r="724" spans="1:6" x14ac:dyDescent="0.3">
      <c r="A724">
        <v>723</v>
      </c>
      <c r="B724" t="s">
        <v>219</v>
      </c>
      <c r="C724" t="s">
        <v>827</v>
      </c>
      <c r="D724">
        <v>19459</v>
      </c>
      <c r="E724">
        <f t="shared" si="31"/>
        <v>19846</v>
      </c>
      <c r="F724" s="1">
        <v>42882</v>
      </c>
    </row>
    <row r="725" spans="1:6" x14ac:dyDescent="0.3">
      <c r="A725">
        <v>724</v>
      </c>
      <c r="B725" t="s">
        <v>55</v>
      </c>
      <c r="C725" t="s">
        <v>828</v>
      </c>
      <c r="D725">
        <v>17073</v>
      </c>
      <c r="E725">
        <f t="shared" si="31"/>
        <v>17460</v>
      </c>
      <c r="F725" s="1">
        <v>42836</v>
      </c>
    </row>
    <row r="726" spans="1:6" x14ac:dyDescent="0.3">
      <c r="A726">
        <v>725</v>
      </c>
      <c r="B726" t="s">
        <v>129</v>
      </c>
      <c r="C726" t="s">
        <v>829</v>
      </c>
      <c r="D726">
        <v>17008</v>
      </c>
      <c r="E726">
        <f t="shared" si="31"/>
        <v>17395</v>
      </c>
      <c r="F726" s="1">
        <v>42990</v>
      </c>
    </row>
    <row r="727" spans="1:6" x14ac:dyDescent="0.3">
      <c r="A727">
        <v>726</v>
      </c>
      <c r="B727" t="s">
        <v>495</v>
      </c>
      <c r="C727" t="s">
        <v>830</v>
      </c>
      <c r="D727">
        <v>11229</v>
      </c>
      <c r="E727">
        <f t="shared" si="31"/>
        <v>11616</v>
      </c>
      <c r="F727" s="1">
        <v>43008</v>
      </c>
    </row>
    <row r="728" spans="1:6" x14ac:dyDescent="0.3">
      <c r="A728">
        <v>727</v>
      </c>
      <c r="B728" t="s">
        <v>73</v>
      </c>
      <c r="C728" t="s">
        <v>831</v>
      </c>
      <c r="D728">
        <v>16578</v>
      </c>
      <c r="E728">
        <f t="shared" si="31"/>
        <v>16965</v>
      </c>
      <c r="F728" s="1">
        <v>42891</v>
      </c>
    </row>
    <row r="729" spans="1:6" x14ac:dyDescent="0.3">
      <c r="A729">
        <v>728</v>
      </c>
      <c r="B729" t="s">
        <v>416</v>
      </c>
      <c r="C729" t="s">
        <v>832</v>
      </c>
      <c r="D729">
        <v>10827</v>
      </c>
      <c r="E729">
        <f t="shared" si="31"/>
        <v>11214</v>
      </c>
      <c r="F729" s="1">
        <v>42816</v>
      </c>
    </row>
    <row r="730" spans="1:6" x14ac:dyDescent="0.3">
      <c r="A730">
        <v>729</v>
      </c>
      <c r="B730" t="s">
        <v>338</v>
      </c>
      <c r="C730" t="s">
        <v>833</v>
      </c>
      <c r="D730">
        <v>12681</v>
      </c>
      <c r="E730">
        <f t="shared" si="31"/>
        <v>13068</v>
      </c>
      <c r="F730" s="1">
        <v>42796</v>
      </c>
    </row>
    <row r="731" spans="1:6" x14ac:dyDescent="0.3">
      <c r="A731">
        <v>730</v>
      </c>
      <c r="B731" t="s">
        <v>497</v>
      </c>
      <c r="C731" t="s">
        <v>834</v>
      </c>
      <c r="D731">
        <v>14361</v>
      </c>
      <c r="E731">
        <f>D731+222</f>
        <v>14583</v>
      </c>
      <c r="F731" s="1">
        <v>43067</v>
      </c>
    </row>
    <row r="732" spans="1:6" x14ac:dyDescent="0.3">
      <c r="A732">
        <v>731</v>
      </c>
      <c r="B732" t="s">
        <v>152</v>
      </c>
      <c r="C732" t="s">
        <v>835</v>
      </c>
      <c r="D732">
        <v>17202</v>
      </c>
      <c r="E732">
        <f t="shared" ref="E732:E743" si="32">D732+222</f>
        <v>17424</v>
      </c>
      <c r="F732" s="1">
        <v>42982</v>
      </c>
    </row>
    <row r="733" spans="1:6" x14ac:dyDescent="0.3">
      <c r="A733">
        <v>732</v>
      </c>
      <c r="B733" t="s">
        <v>237</v>
      </c>
      <c r="C733" t="s">
        <v>836</v>
      </c>
      <c r="D733">
        <v>19674</v>
      </c>
      <c r="E733">
        <f t="shared" si="32"/>
        <v>19896</v>
      </c>
      <c r="F733" s="1">
        <v>43079</v>
      </c>
    </row>
    <row r="734" spans="1:6" x14ac:dyDescent="0.3">
      <c r="A734">
        <v>733</v>
      </c>
      <c r="B734" t="s">
        <v>15</v>
      </c>
      <c r="C734" t="s">
        <v>837</v>
      </c>
      <c r="D734">
        <v>19494</v>
      </c>
      <c r="E734">
        <f t="shared" si="32"/>
        <v>19716</v>
      </c>
      <c r="F734" s="1">
        <v>42841</v>
      </c>
    </row>
    <row r="735" spans="1:6" x14ac:dyDescent="0.3">
      <c r="A735">
        <v>734</v>
      </c>
      <c r="B735" t="s">
        <v>327</v>
      </c>
      <c r="C735" t="s">
        <v>838</v>
      </c>
      <c r="D735">
        <v>13005</v>
      </c>
      <c r="E735">
        <f t="shared" si="32"/>
        <v>13227</v>
      </c>
      <c r="F735" s="1">
        <v>43127</v>
      </c>
    </row>
    <row r="736" spans="1:6" x14ac:dyDescent="0.3">
      <c r="A736">
        <v>735</v>
      </c>
      <c r="B736" t="s">
        <v>219</v>
      </c>
      <c r="C736" t="s">
        <v>839</v>
      </c>
      <c r="D736">
        <v>11061</v>
      </c>
      <c r="E736">
        <f t="shared" si="32"/>
        <v>11283</v>
      </c>
      <c r="F736" s="1">
        <v>43121</v>
      </c>
    </row>
    <row r="737" spans="1:6" x14ac:dyDescent="0.3">
      <c r="A737">
        <v>736</v>
      </c>
      <c r="B737" t="s">
        <v>295</v>
      </c>
      <c r="C737" t="s">
        <v>840</v>
      </c>
      <c r="D737">
        <v>10285</v>
      </c>
      <c r="E737">
        <f t="shared" si="32"/>
        <v>10507</v>
      </c>
      <c r="F737" s="1">
        <v>43046</v>
      </c>
    </row>
    <row r="738" spans="1:6" x14ac:dyDescent="0.3">
      <c r="A738">
        <v>737</v>
      </c>
      <c r="B738" t="s">
        <v>338</v>
      </c>
      <c r="C738" t="s">
        <v>841</v>
      </c>
      <c r="D738">
        <v>16303</v>
      </c>
      <c r="E738">
        <f t="shared" si="32"/>
        <v>16525</v>
      </c>
      <c r="F738" s="1">
        <v>43038</v>
      </c>
    </row>
    <row r="739" spans="1:6" x14ac:dyDescent="0.3">
      <c r="A739">
        <v>738</v>
      </c>
      <c r="B739" t="s">
        <v>114</v>
      </c>
      <c r="C739" t="s">
        <v>842</v>
      </c>
      <c r="D739">
        <v>19086</v>
      </c>
      <c r="E739">
        <f t="shared" si="32"/>
        <v>19308</v>
      </c>
      <c r="F739" s="1">
        <v>42815</v>
      </c>
    </row>
    <row r="740" spans="1:6" x14ac:dyDescent="0.3">
      <c r="A740">
        <v>739</v>
      </c>
      <c r="B740" t="s">
        <v>33</v>
      </c>
      <c r="C740" t="s">
        <v>843</v>
      </c>
      <c r="D740">
        <v>15254</v>
      </c>
      <c r="E740">
        <f t="shared" si="32"/>
        <v>15476</v>
      </c>
      <c r="F740" s="1">
        <v>42943</v>
      </c>
    </row>
    <row r="741" spans="1:6" x14ac:dyDescent="0.3">
      <c r="A741">
        <v>740</v>
      </c>
      <c r="B741" t="s">
        <v>313</v>
      </c>
      <c r="C741" t="s">
        <v>844</v>
      </c>
      <c r="D741">
        <v>14374</v>
      </c>
      <c r="E741">
        <f t="shared" si="32"/>
        <v>14596</v>
      </c>
      <c r="F741" s="1">
        <v>43082</v>
      </c>
    </row>
    <row r="742" spans="1:6" x14ac:dyDescent="0.3">
      <c r="A742">
        <v>741</v>
      </c>
      <c r="B742" t="s">
        <v>497</v>
      </c>
      <c r="C742" t="s">
        <v>845</v>
      </c>
      <c r="D742">
        <v>16023</v>
      </c>
      <c r="E742">
        <f t="shared" si="32"/>
        <v>16245</v>
      </c>
      <c r="F742" s="1">
        <v>43069</v>
      </c>
    </row>
    <row r="743" spans="1:6" x14ac:dyDescent="0.3">
      <c r="A743">
        <v>742</v>
      </c>
      <c r="B743" t="s">
        <v>267</v>
      </c>
      <c r="C743" t="s">
        <v>846</v>
      </c>
      <c r="D743">
        <v>11011</v>
      </c>
      <c r="E743">
        <f t="shared" si="32"/>
        <v>11233</v>
      </c>
      <c r="F743" s="1">
        <v>42868</v>
      </c>
    </row>
    <row r="744" spans="1:6" x14ac:dyDescent="0.3">
      <c r="A744">
        <v>743</v>
      </c>
      <c r="B744" t="s">
        <v>287</v>
      </c>
      <c r="C744" t="s">
        <v>847</v>
      </c>
      <c r="D744">
        <v>13199</v>
      </c>
      <c r="E744">
        <f>D744+999</f>
        <v>14198</v>
      </c>
      <c r="F744" s="1">
        <v>42975</v>
      </c>
    </row>
    <row r="745" spans="1:6" x14ac:dyDescent="0.3">
      <c r="A745">
        <v>744</v>
      </c>
      <c r="B745" t="s">
        <v>241</v>
      </c>
      <c r="C745" t="s">
        <v>848</v>
      </c>
      <c r="D745">
        <v>18508</v>
      </c>
      <c r="E745">
        <f t="shared" ref="E745:E753" si="33">D745+999</f>
        <v>19507</v>
      </c>
      <c r="F745" s="1">
        <v>42932</v>
      </c>
    </row>
    <row r="746" spans="1:6" x14ac:dyDescent="0.3">
      <c r="A746">
        <v>745</v>
      </c>
      <c r="B746" t="s">
        <v>371</v>
      </c>
      <c r="C746" t="s">
        <v>849</v>
      </c>
      <c r="D746">
        <v>11788</v>
      </c>
      <c r="E746">
        <f t="shared" si="33"/>
        <v>12787</v>
      </c>
      <c r="F746" s="1">
        <v>42771</v>
      </c>
    </row>
    <row r="747" spans="1:6" x14ac:dyDescent="0.3">
      <c r="A747">
        <v>746</v>
      </c>
      <c r="B747" t="s">
        <v>114</v>
      </c>
      <c r="C747" t="s">
        <v>850</v>
      </c>
      <c r="D747">
        <v>14600</v>
      </c>
      <c r="E747">
        <f t="shared" si="33"/>
        <v>15599</v>
      </c>
      <c r="F747" s="1">
        <v>42941</v>
      </c>
    </row>
    <row r="748" spans="1:6" x14ac:dyDescent="0.3">
      <c r="A748">
        <v>747</v>
      </c>
      <c r="B748" t="s">
        <v>217</v>
      </c>
      <c r="C748" t="s">
        <v>851</v>
      </c>
      <c r="D748">
        <v>12702</v>
      </c>
      <c r="E748">
        <f t="shared" si="33"/>
        <v>13701</v>
      </c>
      <c r="F748" s="1">
        <v>43004</v>
      </c>
    </row>
    <row r="749" spans="1:6" x14ac:dyDescent="0.3">
      <c r="A749">
        <v>748</v>
      </c>
      <c r="B749" t="s">
        <v>110</v>
      </c>
      <c r="C749" t="s">
        <v>852</v>
      </c>
      <c r="D749">
        <v>12241</v>
      </c>
      <c r="E749">
        <f t="shared" si="33"/>
        <v>13240</v>
      </c>
      <c r="F749" s="1">
        <v>43027</v>
      </c>
    </row>
    <row r="750" spans="1:6" x14ac:dyDescent="0.3">
      <c r="A750">
        <v>749</v>
      </c>
      <c r="B750" t="s">
        <v>31</v>
      </c>
      <c r="C750" t="s">
        <v>853</v>
      </c>
      <c r="D750">
        <v>15606</v>
      </c>
      <c r="E750">
        <f t="shared" si="33"/>
        <v>16605</v>
      </c>
      <c r="F750" s="1">
        <v>42880</v>
      </c>
    </row>
    <row r="751" spans="1:6" x14ac:dyDescent="0.3">
      <c r="A751">
        <v>750</v>
      </c>
      <c r="B751" t="s">
        <v>17</v>
      </c>
      <c r="C751" t="s">
        <v>854</v>
      </c>
      <c r="D751">
        <v>15693</v>
      </c>
      <c r="E751">
        <f t="shared" si="33"/>
        <v>16692</v>
      </c>
      <c r="F751" s="1">
        <v>42913</v>
      </c>
    </row>
    <row r="752" spans="1:6" x14ac:dyDescent="0.3">
      <c r="A752">
        <v>751</v>
      </c>
      <c r="B752" t="s">
        <v>114</v>
      </c>
      <c r="C752" t="s">
        <v>855</v>
      </c>
      <c r="D752">
        <v>10282</v>
      </c>
      <c r="E752">
        <f t="shared" si="33"/>
        <v>11281</v>
      </c>
      <c r="F752" s="1">
        <v>42943</v>
      </c>
    </row>
    <row r="753" spans="1:6" x14ac:dyDescent="0.3">
      <c r="A753">
        <v>752</v>
      </c>
      <c r="B753" t="s">
        <v>13</v>
      </c>
      <c r="C753" t="s">
        <v>856</v>
      </c>
      <c r="D753">
        <v>11647</v>
      </c>
      <c r="E753">
        <f t="shared" si="33"/>
        <v>12646</v>
      </c>
      <c r="F753" s="1">
        <v>42920</v>
      </c>
    </row>
    <row r="754" spans="1:6" x14ac:dyDescent="0.3">
      <c r="A754">
        <v>753</v>
      </c>
      <c r="B754" t="s">
        <v>45</v>
      </c>
      <c r="C754" t="s">
        <v>857</v>
      </c>
      <c r="D754">
        <v>17270</v>
      </c>
      <c r="E754">
        <f>D754+96</f>
        <v>17366</v>
      </c>
      <c r="F754" s="1">
        <v>42878</v>
      </c>
    </row>
    <row r="755" spans="1:6" x14ac:dyDescent="0.3">
      <c r="A755">
        <v>754</v>
      </c>
      <c r="B755" t="s">
        <v>96</v>
      </c>
      <c r="C755" t="s">
        <v>858</v>
      </c>
      <c r="D755">
        <v>11131</v>
      </c>
      <c r="E755">
        <f t="shared" ref="E755:E776" si="34">D755+96</f>
        <v>11227</v>
      </c>
      <c r="F755" s="1">
        <v>42850</v>
      </c>
    </row>
    <row r="756" spans="1:6" x14ac:dyDescent="0.3">
      <c r="A756">
        <v>755</v>
      </c>
      <c r="B756" t="s">
        <v>167</v>
      </c>
      <c r="C756" t="s">
        <v>859</v>
      </c>
      <c r="D756">
        <v>11897</v>
      </c>
      <c r="E756">
        <f t="shared" si="34"/>
        <v>11993</v>
      </c>
      <c r="F756" s="1">
        <v>42786</v>
      </c>
    </row>
    <row r="757" spans="1:6" x14ac:dyDescent="0.3">
      <c r="A757">
        <v>756</v>
      </c>
      <c r="B757" t="s">
        <v>152</v>
      </c>
      <c r="C757" t="s">
        <v>860</v>
      </c>
      <c r="D757">
        <v>15942</v>
      </c>
      <c r="E757">
        <f t="shared" si="34"/>
        <v>16038</v>
      </c>
      <c r="F757" s="1">
        <v>42890</v>
      </c>
    </row>
    <row r="758" spans="1:6" x14ac:dyDescent="0.3">
      <c r="A758">
        <v>757</v>
      </c>
      <c r="B758" t="s">
        <v>152</v>
      </c>
      <c r="C758" t="s">
        <v>861</v>
      </c>
      <c r="D758">
        <v>11111</v>
      </c>
      <c r="E758">
        <f t="shared" si="34"/>
        <v>11207</v>
      </c>
      <c r="F758" s="1">
        <v>42773</v>
      </c>
    </row>
    <row r="759" spans="1:6" x14ac:dyDescent="0.3">
      <c r="A759">
        <v>758</v>
      </c>
      <c r="B759" t="s">
        <v>106</v>
      </c>
      <c r="C759" t="s">
        <v>862</v>
      </c>
      <c r="D759">
        <v>11445</v>
      </c>
      <c r="E759">
        <f t="shared" si="34"/>
        <v>11541</v>
      </c>
      <c r="F759" s="1">
        <v>42807</v>
      </c>
    </row>
    <row r="760" spans="1:6" x14ac:dyDescent="0.3">
      <c r="A760">
        <v>759</v>
      </c>
      <c r="B760" t="s">
        <v>233</v>
      </c>
      <c r="C760" t="s">
        <v>863</v>
      </c>
      <c r="D760">
        <v>12359</v>
      </c>
      <c r="E760">
        <f t="shared" si="34"/>
        <v>12455</v>
      </c>
      <c r="F760" s="1">
        <v>43098</v>
      </c>
    </row>
    <row r="761" spans="1:6" x14ac:dyDescent="0.3">
      <c r="A761">
        <v>760</v>
      </c>
      <c r="B761" t="s">
        <v>35</v>
      </c>
      <c r="C761" t="s">
        <v>864</v>
      </c>
      <c r="D761">
        <v>13971</v>
      </c>
      <c r="E761">
        <f t="shared" si="34"/>
        <v>14067</v>
      </c>
      <c r="F761" s="1">
        <v>43044</v>
      </c>
    </row>
    <row r="762" spans="1:6" x14ac:dyDescent="0.3">
      <c r="A762">
        <v>761</v>
      </c>
      <c r="B762" t="s">
        <v>259</v>
      </c>
      <c r="C762" t="s">
        <v>865</v>
      </c>
      <c r="D762">
        <v>16399</v>
      </c>
      <c r="E762">
        <f t="shared" si="34"/>
        <v>16495</v>
      </c>
      <c r="F762" s="1">
        <v>43111</v>
      </c>
    </row>
    <row r="763" spans="1:6" x14ac:dyDescent="0.3">
      <c r="A763">
        <v>762</v>
      </c>
      <c r="B763" t="s">
        <v>131</v>
      </c>
      <c r="C763" t="s">
        <v>866</v>
      </c>
      <c r="D763">
        <v>14194</v>
      </c>
      <c r="E763">
        <f t="shared" si="34"/>
        <v>14290</v>
      </c>
      <c r="F763" s="1">
        <v>43005</v>
      </c>
    </row>
    <row r="764" spans="1:6" x14ac:dyDescent="0.3">
      <c r="A764">
        <v>763</v>
      </c>
      <c r="B764" t="s">
        <v>57</v>
      </c>
      <c r="C764" t="s">
        <v>867</v>
      </c>
      <c r="D764">
        <v>16014</v>
      </c>
      <c r="E764">
        <f t="shared" si="34"/>
        <v>16110</v>
      </c>
      <c r="F764" s="1">
        <v>43083</v>
      </c>
    </row>
    <row r="765" spans="1:6" x14ac:dyDescent="0.3">
      <c r="A765">
        <v>764</v>
      </c>
      <c r="B765" t="s">
        <v>25</v>
      </c>
      <c r="C765" t="s">
        <v>868</v>
      </c>
      <c r="D765">
        <v>14673</v>
      </c>
      <c r="E765">
        <f t="shared" si="34"/>
        <v>14769</v>
      </c>
      <c r="F765" s="1">
        <v>42777</v>
      </c>
    </row>
    <row r="766" spans="1:6" x14ac:dyDescent="0.3">
      <c r="A766">
        <v>765</v>
      </c>
      <c r="B766" t="s">
        <v>222</v>
      </c>
      <c r="C766" t="s">
        <v>869</v>
      </c>
      <c r="D766">
        <v>14577</v>
      </c>
      <c r="E766">
        <f t="shared" si="34"/>
        <v>14673</v>
      </c>
      <c r="F766" s="1">
        <v>42781</v>
      </c>
    </row>
    <row r="767" spans="1:6" x14ac:dyDescent="0.3">
      <c r="A767">
        <v>766</v>
      </c>
      <c r="B767" t="s">
        <v>5</v>
      </c>
      <c r="C767" t="s">
        <v>870</v>
      </c>
      <c r="D767">
        <v>14258</v>
      </c>
      <c r="E767">
        <f t="shared" si="34"/>
        <v>14354</v>
      </c>
      <c r="F767" s="1">
        <v>43132</v>
      </c>
    </row>
    <row r="768" spans="1:6" x14ac:dyDescent="0.3">
      <c r="A768">
        <v>767</v>
      </c>
      <c r="B768" t="s">
        <v>9</v>
      </c>
      <c r="C768" t="s">
        <v>871</v>
      </c>
      <c r="D768">
        <v>17640</v>
      </c>
      <c r="E768">
        <f t="shared" si="34"/>
        <v>17736</v>
      </c>
      <c r="F768" s="1">
        <v>43071</v>
      </c>
    </row>
    <row r="769" spans="1:6" x14ac:dyDescent="0.3">
      <c r="A769">
        <v>768</v>
      </c>
      <c r="B769" t="s">
        <v>31</v>
      </c>
      <c r="C769" t="s">
        <v>872</v>
      </c>
      <c r="D769">
        <v>12780</v>
      </c>
      <c r="E769">
        <f t="shared" si="34"/>
        <v>12876</v>
      </c>
      <c r="F769" s="1">
        <v>43041</v>
      </c>
    </row>
    <row r="770" spans="1:6" x14ac:dyDescent="0.3">
      <c r="A770">
        <v>769</v>
      </c>
      <c r="B770" t="s">
        <v>152</v>
      </c>
      <c r="C770" t="s">
        <v>873</v>
      </c>
      <c r="D770">
        <v>19101</v>
      </c>
      <c r="E770">
        <f t="shared" si="34"/>
        <v>19197</v>
      </c>
      <c r="F770" s="1">
        <v>43018</v>
      </c>
    </row>
    <row r="771" spans="1:6" x14ac:dyDescent="0.3">
      <c r="A771">
        <v>770</v>
      </c>
      <c r="B771" t="s">
        <v>29</v>
      </c>
      <c r="C771" t="s">
        <v>874</v>
      </c>
      <c r="D771">
        <v>13445</v>
      </c>
      <c r="E771">
        <f>D771+96</f>
        <v>13541</v>
      </c>
      <c r="F771" s="1">
        <v>42776</v>
      </c>
    </row>
    <row r="772" spans="1:6" x14ac:dyDescent="0.3">
      <c r="A772">
        <v>771</v>
      </c>
      <c r="B772" t="s">
        <v>152</v>
      </c>
      <c r="C772" t="s">
        <v>875</v>
      </c>
      <c r="D772">
        <v>16866</v>
      </c>
      <c r="E772">
        <f t="shared" si="34"/>
        <v>16962</v>
      </c>
      <c r="F772" s="1">
        <v>42965</v>
      </c>
    </row>
    <row r="773" spans="1:6" x14ac:dyDescent="0.3">
      <c r="A773">
        <v>772</v>
      </c>
      <c r="B773" t="s">
        <v>102</v>
      </c>
      <c r="C773" t="s">
        <v>876</v>
      </c>
      <c r="D773">
        <v>15739</v>
      </c>
      <c r="E773">
        <f t="shared" si="34"/>
        <v>15835</v>
      </c>
      <c r="F773" s="1">
        <v>42932</v>
      </c>
    </row>
    <row r="774" spans="1:6" x14ac:dyDescent="0.3">
      <c r="A774">
        <v>773</v>
      </c>
      <c r="B774" t="s">
        <v>237</v>
      </c>
      <c r="C774" t="s">
        <v>877</v>
      </c>
      <c r="D774">
        <v>17126</v>
      </c>
      <c r="E774">
        <f t="shared" si="34"/>
        <v>17222</v>
      </c>
      <c r="F774" s="1">
        <v>43005</v>
      </c>
    </row>
    <row r="775" spans="1:6" x14ac:dyDescent="0.3">
      <c r="A775">
        <v>774</v>
      </c>
      <c r="B775" t="s">
        <v>321</v>
      </c>
      <c r="C775" t="s">
        <v>878</v>
      </c>
      <c r="D775">
        <v>17121</v>
      </c>
      <c r="E775">
        <f t="shared" si="34"/>
        <v>17217</v>
      </c>
      <c r="F775" s="1">
        <v>42913</v>
      </c>
    </row>
    <row r="776" spans="1:6" x14ac:dyDescent="0.3">
      <c r="A776">
        <v>775</v>
      </c>
      <c r="B776" t="s">
        <v>98</v>
      </c>
      <c r="C776" t="s">
        <v>879</v>
      </c>
      <c r="D776">
        <v>15785</v>
      </c>
      <c r="E776">
        <f t="shared" si="34"/>
        <v>15881</v>
      </c>
      <c r="F776" s="1">
        <v>42960</v>
      </c>
    </row>
    <row r="777" spans="1:6" x14ac:dyDescent="0.3">
      <c r="A777">
        <v>776</v>
      </c>
      <c r="B777" t="s">
        <v>17</v>
      </c>
      <c r="C777" t="s">
        <v>880</v>
      </c>
      <c r="D777">
        <v>15902</v>
      </c>
      <c r="E777">
        <f>D777+638</f>
        <v>16540</v>
      </c>
      <c r="F777" s="1">
        <v>42774</v>
      </c>
    </row>
    <row r="778" spans="1:6" x14ac:dyDescent="0.3">
      <c r="A778">
        <v>777</v>
      </c>
      <c r="B778" t="s">
        <v>29</v>
      </c>
      <c r="C778" t="s">
        <v>881</v>
      </c>
      <c r="D778">
        <v>10240</v>
      </c>
      <c r="E778">
        <f t="shared" ref="E778:E810" si="35">D778+638</f>
        <v>10878</v>
      </c>
      <c r="F778" s="1">
        <v>43088</v>
      </c>
    </row>
    <row r="779" spans="1:6" x14ac:dyDescent="0.3">
      <c r="A779">
        <v>778</v>
      </c>
      <c r="B779" t="s">
        <v>100</v>
      </c>
      <c r="C779" t="s">
        <v>882</v>
      </c>
      <c r="D779">
        <v>10904</v>
      </c>
      <c r="E779">
        <f t="shared" si="35"/>
        <v>11542</v>
      </c>
      <c r="F779" s="1">
        <v>43063</v>
      </c>
    </row>
    <row r="780" spans="1:6" x14ac:dyDescent="0.3">
      <c r="A780">
        <v>779</v>
      </c>
      <c r="B780" t="s">
        <v>233</v>
      </c>
      <c r="C780" t="s">
        <v>883</v>
      </c>
      <c r="D780">
        <v>13439</v>
      </c>
      <c r="E780">
        <f t="shared" si="35"/>
        <v>14077</v>
      </c>
      <c r="F780" s="1">
        <v>43108</v>
      </c>
    </row>
    <row r="781" spans="1:6" x14ac:dyDescent="0.3">
      <c r="A781">
        <v>780</v>
      </c>
      <c r="B781" t="s">
        <v>179</v>
      </c>
      <c r="C781" t="s">
        <v>884</v>
      </c>
      <c r="D781">
        <v>19240</v>
      </c>
      <c r="E781">
        <f t="shared" si="35"/>
        <v>19878</v>
      </c>
      <c r="F781" s="1">
        <v>42885</v>
      </c>
    </row>
    <row r="782" spans="1:6" x14ac:dyDescent="0.3">
      <c r="A782">
        <v>781</v>
      </c>
      <c r="B782" t="s">
        <v>43</v>
      </c>
      <c r="C782" t="s">
        <v>885</v>
      </c>
      <c r="D782">
        <v>19433</v>
      </c>
      <c r="E782">
        <f t="shared" si="35"/>
        <v>20071</v>
      </c>
      <c r="F782" s="1">
        <v>43105</v>
      </c>
    </row>
    <row r="783" spans="1:6" x14ac:dyDescent="0.3">
      <c r="A783">
        <v>782</v>
      </c>
      <c r="B783" t="s">
        <v>156</v>
      </c>
      <c r="C783" t="s">
        <v>886</v>
      </c>
      <c r="D783">
        <v>15308</v>
      </c>
      <c r="E783">
        <f t="shared" si="35"/>
        <v>15946</v>
      </c>
      <c r="F783" s="1">
        <v>42814</v>
      </c>
    </row>
    <row r="784" spans="1:6" x14ac:dyDescent="0.3">
      <c r="A784">
        <v>783</v>
      </c>
      <c r="B784" t="s">
        <v>27</v>
      </c>
      <c r="C784" t="s">
        <v>887</v>
      </c>
      <c r="D784">
        <v>10420</v>
      </c>
      <c r="E784">
        <f t="shared" si="35"/>
        <v>11058</v>
      </c>
      <c r="F784" s="1">
        <v>42938</v>
      </c>
    </row>
    <row r="785" spans="1:6" x14ac:dyDescent="0.3">
      <c r="A785">
        <v>784</v>
      </c>
      <c r="B785" t="s">
        <v>91</v>
      </c>
      <c r="C785" t="s">
        <v>888</v>
      </c>
      <c r="D785">
        <v>18946</v>
      </c>
      <c r="E785">
        <f t="shared" si="35"/>
        <v>19584</v>
      </c>
      <c r="F785" s="1">
        <v>43106</v>
      </c>
    </row>
    <row r="786" spans="1:6" x14ac:dyDescent="0.3">
      <c r="A786">
        <v>785</v>
      </c>
      <c r="B786" t="s">
        <v>194</v>
      </c>
      <c r="C786" t="s">
        <v>889</v>
      </c>
      <c r="D786">
        <v>12978</v>
      </c>
      <c r="E786">
        <f t="shared" si="35"/>
        <v>13616</v>
      </c>
      <c r="F786" s="1">
        <v>42876</v>
      </c>
    </row>
    <row r="787" spans="1:6" x14ac:dyDescent="0.3">
      <c r="A787">
        <v>786</v>
      </c>
      <c r="B787" t="s">
        <v>495</v>
      </c>
      <c r="C787" t="s">
        <v>890</v>
      </c>
      <c r="D787">
        <v>11025</v>
      </c>
      <c r="E787">
        <f t="shared" si="35"/>
        <v>11663</v>
      </c>
      <c r="F787" s="1">
        <v>42946</v>
      </c>
    </row>
    <row r="788" spans="1:6" x14ac:dyDescent="0.3">
      <c r="A788">
        <v>787</v>
      </c>
      <c r="B788" t="s">
        <v>33</v>
      </c>
      <c r="C788" t="s">
        <v>891</v>
      </c>
      <c r="D788">
        <v>16149</v>
      </c>
      <c r="E788">
        <f t="shared" si="35"/>
        <v>16787</v>
      </c>
      <c r="F788" s="1">
        <v>43027</v>
      </c>
    </row>
    <row r="789" spans="1:6" x14ac:dyDescent="0.3">
      <c r="A789">
        <v>788</v>
      </c>
      <c r="B789" t="s">
        <v>147</v>
      </c>
      <c r="C789" t="s">
        <v>892</v>
      </c>
      <c r="D789">
        <v>14177</v>
      </c>
      <c r="E789">
        <f t="shared" si="35"/>
        <v>14815</v>
      </c>
      <c r="F789" s="1">
        <v>43108</v>
      </c>
    </row>
    <row r="790" spans="1:6" x14ac:dyDescent="0.3">
      <c r="A790">
        <v>789</v>
      </c>
      <c r="B790" t="s">
        <v>59</v>
      </c>
      <c r="C790" t="s">
        <v>893</v>
      </c>
      <c r="D790">
        <v>11464</v>
      </c>
      <c r="E790">
        <f t="shared" si="35"/>
        <v>12102</v>
      </c>
      <c r="F790" s="1">
        <v>42899</v>
      </c>
    </row>
    <row r="791" spans="1:6" x14ac:dyDescent="0.3">
      <c r="A791">
        <v>790</v>
      </c>
      <c r="B791" t="s">
        <v>194</v>
      </c>
      <c r="C791" t="s">
        <v>894</v>
      </c>
      <c r="D791">
        <v>17067</v>
      </c>
      <c r="E791">
        <f t="shared" si="35"/>
        <v>17705</v>
      </c>
      <c r="F791" s="1">
        <v>42821</v>
      </c>
    </row>
    <row r="792" spans="1:6" x14ac:dyDescent="0.3">
      <c r="A792">
        <v>791</v>
      </c>
      <c r="B792" t="s">
        <v>96</v>
      </c>
      <c r="C792" t="s">
        <v>895</v>
      </c>
      <c r="D792">
        <v>14178</v>
      </c>
      <c r="E792">
        <f t="shared" si="35"/>
        <v>14816</v>
      </c>
      <c r="F792" s="1">
        <v>42888</v>
      </c>
    </row>
    <row r="793" spans="1:6" x14ac:dyDescent="0.3">
      <c r="A793">
        <v>792</v>
      </c>
      <c r="B793" t="s">
        <v>37</v>
      </c>
      <c r="C793" t="s">
        <v>896</v>
      </c>
      <c r="D793">
        <v>12288</v>
      </c>
      <c r="E793">
        <f t="shared" si="35"/>
        <v>12926</v>
      </c>
      <c r="F793" s="1">
        <v>42815</v>
      </c>
    </row>
    <row r="794" spans="1:6" x14ac:dyDescent="0.3">
      <c r="A794">
        <v>793</v>
      </c>
      <c r="B794" t="s">
        <v>179</v>
      </c>
      <c r="C794" t="s">
        <v>897</v>
      </c>
      <c r="D794">
        <v>19316</v>
      </c>
      <c r="E794">
        <f t="shared" si="35"/>
        <v>19954</v>
      </c>
      <c r="F794" s="1">
        <v>42784</v>
      </c>
    </row>
    <row r="795" spans="1:6" x14ac:dyDescent="0.3">
      <c r="A795">
        <v>794</v>
      </c>
      <c r="B795" t="s">
        <v>7</v>
      </c>
      <c r="C795" t="s">
        <v>898</v>
      </c>
      <c r="D795">
        <v>15744</v>
      </c>
      <c r="E795">
        <f>D795+638</f>
        <v>16382</v>
      </c>
      <c r="F795" s="1">
        <v>42782</v>
      </c>
    </row>
    <row r="796" spans="1:6" x14ac:dyDescent="0.3">
      <c r="A796">
        <v>795</v>
      </c>
      <c r="B796" t="s">
        <v>41</v>
      </c>
      <c r="C796" t="s">
        <v>899</v>
      </c>
      <c r="D796">
        <v>12083</v>
      </c>
      <c r="E796">
        <f t="shared" si="35"/>
        <v>12721</v>
      </c>
      <c r="F796" s="1">
        <v>42912</v>
      </c>
    </row>
    <row r="797" spans="1:6" x14ac:dyDescent="0.3">
      <c r="A797">
        <v>796</v>
      </c>
      <c r="B797" t="s">
        <v>208</v>
      </c>
      <c r="C797" t="s">
        <v>900</v>
      </c>
      <c r="D797">
        <v>14094</v>
      </c>
      <c r="E797">
        <f t="shared" si="35"/>
        <v>14732</v>
      </c>
      <c r="F797" s="1">
        <v>42971</v>
      </c>
    </row>
    <row r="798" spans="1:6" x14ac:dyDescent="0.3">
      <c r="A798">
        <v>797</v>
      </c>
      <c r="B798" t="s">
        <v>497</v>
      </c>
      <c r="C798" t="s">
        <v>901</v>
      </c>
      <c r="D798">
        <v>11880</v>
      </c>
      <c r="E798">
        <f t="shared" si="35"/>
        <v>12518</v>
      </c>
      <c r="F798" s="1">
        <v>43098</v>
      </c>
    </row>
    <row r="799" spans="1:6" x14ac:dyDescent="0.3">
      <c r="A799">
        <v>798</v>
      </c>
      <c r="B799" t="s">
        <v>267</v>
      </c>
      <c r="C799" t="s">
        <v>902</v>
      </c>
      <c r="D799">
        <v>14092</v>
      </c>
      <c r="E799">
        <f t="shared" si="35"/>
        <v>14730</v>
      </c>
      <c r="F799" s="1">
        <v>43094</v>
      </c>
    </row>
    <row r="800" spans="1:6" x14ac:dyDescent="0.3">
      <c r="A800">
        <v>799</v>
      </c>
      <c r="B800" t="s">
        <v>211</v>
      </c>
      <c r="C800" t="s">
        <v>903</v>
      </c>
      <c r="D800">
        <v>19795</v>
      </c>
      <c r="E800">
        <f t="shared" si="35"/>
        <v>20433</v>
      </c>
      <c r="F800" s="1">
        <v>42789</v>
      </c>
    </row>
    <row r="801" spans="1:6" x14ac:dyDescent="0.3">
      <c r="A801">
        <v>800</v>
      </c>
      <c r="B801" t="s">
        <v>241</v>
      </c>
      <c r="C801" t="s">
        <v>904</v>
      </c>
      <c r="D801">
        <v>14130</v>
      </c>
      <c r="E801">
        <f t="shared" si="35"/>
        <v>14768</v>
      </c>
      <c r="F801" s="1">
        <v>43066</v>
      </c>
    </row>
    <row r="802" spans="1:6" x14ac:dyDescent="0.3">
      <c r="A802">
        <v>801</v>
      </c>
      <c r="B802" t="s">
        <v>191</v>
      </c>
      <c r="C802" t="s">
        <v>905</v>
      </c>
      <c r="D802">
        <v>15833</v>
      </c>
      <c r="E802">
        <f t="shared" si="35"/>
        <v>16471</v>
      </c>
      <c r="F802" s="1">
        <v>42881</v>
      </c>
    </row>
    <row r="803" spans="1:6" x14ac:dyDescent="0.3">
      <c r="A803">
        <v>802</v>
      </c>
      <c r="B803" t="s">
        <v>55</v>
      </c>
      <c r="C803" t="s">
        <v>906</v>
      </c>
      <c r="D803">
        <v>13064</v>
      </c>
      <c r="E803">
        <f t="shared" si="35"/>
        <v>13702</v>
      </c>
      <c r="F803" s="1">
        <v>42942</v>
      </c>
    </row>
    <row r="804" spans="1:6" x14ac:dyDescent="0.3">
      <c r="A804">
        <v>803</v>
      </c>
      <c r="B804" t="s">
        <v>371</v>
      </c>
      <c r="C804" t="s">
        <v>907</v>
      </c>
      <c r="D804">
        <v>18405</v>
      </c>
      <c r="E804">
        <f t="shared" si="35"/>
        <v>19043</v>
      </c>
      <c r="F804" s="1">
        <v>43112</v>
      </c>
    </row>
    <row r="805" spans="1:6" x14ac:dyDescent="0.3">
      <c r="A805">
        <v>804</v>
      </c>
      <c r="B805" t="s">
        <v>11</v>
      </c>
      <c r="C805" t="s">
        <v>908</v>
      </c>
      <c r="D805">
        <v>17233</v>
      </c>
      <c r="E805">
        <f t="shared" si="35"/>
        <v>17871</v>
      </c>
      <c r="F805" s="1">
        <v>42833</v>
      </c>
    </row>
    <row r="806" spans="1:6" x14ac:dyDescent="0.3">
      <c r="A806">
        <v>805</v>
      </c>
      <c r="B806" t="s">
        <v>62</v>
      </c>
      <c r="C806" t="s">
        <v>909</v>
      </c>
      <c r="D806">
        <v>14537</v>
      </c>
      <c r="E806">
        <f t="shared" si="35"/>
        <v>15175</v>
      </c>
      <c r="F806" s="1">
        <v>43044</v>
      </c>
    </row>
    <row r="807" spans="1:6" x14ac:dyDescent="0.3">
      <c r="A807">
        <v>806</v>
      </c>
      <c r="B807" t="s">
        <v>167</v>
      </c>
      <c r="C807" t="s">
        <v>910</v>
      </c>
      <c r="D807">
        <v>16388</v>
      </c>
      <c r="E807">
        <f t="shared" si="35"/>
        <v>17026</v>
      </c>
      <c r="F807" s="1">
        <v>42834</v>
      </c>
    </row>
    <row r="808" spans="1:6" x14ac:dyDescent="0.3">
      <c r="A808">
        <v>807</v>
      </c>
      <c r="B808" t="s">
        <v>198</v>
      </c>
      <c r="C808" t="s">
        <v>911</v>
      </c>
      <c r="D808">
        <v>16915</v>
      </c>
      <c r="E808">
        <f t="shared" si="35"/>
        <v>17553</v>
      </c>
      <c r="F808" s="1">
        <v>43053</v>
      </c>
    </row>
    <row r="809" spans="1:6" x14ac:dyDescent="0.3">
      <c r="A809">
        <v>808</v>
      </c>
      <c r="B809" t="s">
        <v>191</v>
      </c>
      <c r="C809" t="s">
        <v>912</v>
      </c>
      <c r="D809">
        <v>10389</v>
      </c>
      <c r="E809">
        <f t="shared" si="35"/>
        <v>11027</v>
      </c>
      <c r="F809" s="1">
        <v>42954</v>
      </c>
    </row>
    <row r="810" spans="1:6" x14ac:dyDescent="0.3">
      <c r="A810">
        <v>809</v>
      </c>
      <c r="B810" t="s">
        <v>102</v>
      </c>
      <c r="C810" t="s">
        <v>913</v>
      </c>
      <c r="D810">
        <v>12588</v>
      </c>
      <c r="E810">
        <f t="shared" si="35"/>
        <v>13226</v>
      </c>
      <c r="F810" s="1">
        <v>43151</v>
      </c>
    </row>
    <row r="811" spans="1:6" x14ac:dyDescent="0.3">
      <c r="A811">
        <v>810</v>
      </c>
      <c r="B811" t="s">
        <v>194</v>
      </c>
      <c r="C811" t="s">
        <v>914</v>
      </c>
      <c r="D811">
        <v>18540</v>
      </c>
      <c r="E811">
        <f>D811+134</f>
        <v>18674</v>
      </c>
      <c r="F811" s="1">
        <v>43119</v>
      </c>
    </row>
    <row r="812" spans="1:6" x14ac:dyDescent="0.3">
      <c r="A812">
        <v>811</v>
      </c>
      <c r="B812" t="s">
        <v>37</v>
      </c>
      <c r="C812" t="s">
        <v>915</v>
      </c>
      <c r="D812">
        <v>11557</v>
      </c>
      <c r="E812">
        <f t="shared" ref="E812:E826" si="36">D812+134</f>
        <v>11691</v>
      </c>
      <c r="F812" s="1">
        <v>43098</v>
      </c>
    </row>
    <row r="813" spans="1:6" x14ac:dyDescent="0.3">
      <c r="A813">
        <v>812</v>
      </c>
      <c r="B813" t="s">
        <v>114</v>
      </c>
      <c r="C813" t="s">
        <v>916</v>
      </c>
      <c r="D813">
        <v>12503</v>
      </c>
      <c r="E813">
        <f t="shared" si="36"/>
        <v>12637</v>
      </c>
      <c r="F813" s="1">
        <v>43036</v>
      </c>
    </row>
    <row r="814" spans="1:6" x14ac:dyDescent="0.3">
      <c r="A814">
        <v>813</v>
      </c>
      <c r="B814" t="s">
        <v>100</v>
      </c>
      <c r="C814" t="s">
        <v>917</v>
      </c>
      <c r="D814">
        <v>11699</v>
      </c>
      <c r="E814">
        <f t="shared" si="36"/>
        <v>11833</v>
      </c>
      <c r="F814" s="1">
        <v>43020</v>
      </c>
    </row>
    <row r="815" spans="1:6" x14ac:dyDescent="0.3">
      <c r="A815">
        <v>814</v>
      </c>
      <c r="B815" t="s">
        <v>33</v>
      </c>
      <c r="C815" t="s">
        <v>918</v>
      </c>
      <c r="D815">
        <v>10768</v>
      </c>
      <c r="E815">
        <f t="shared" si="36"/>
        <v>10902</v>
      </c>
      <c r="F815" s="1">
        <v>42913</v>
      </c>
    </row>
    <row r="816" spans="1:6" x14ac:dyDescent="0.3">
      <c r="A816">
        <v>815</v>
      </c>
      <c r="B816" t="s">
        <v>241</v>
      </c>
      <c r="C816" t="s">
        <v>919</v>
      </c>
      <c r="D816">
        <v>15419</v>
      </c>
      <c r="E816">
        <f t="shared" si="36"/>
        <v>15553</v>
      </c>
      <c r="F816" s="1">
        <v>43031</v>
      </c>
    </row>
    <row r="817" spans="1:6" x14ac:dyDescent="0.3">
      <c r="A817">
        <v>816</v>
      </c>
      <c r="B817" t="s">
        <v>98</v>
      </c>
      <c r="C817" t="s">
        <v>920</v>
      </c>
      <c r="D817">
        <v>10206</v>
      </c>
      <c r="E817">
        <f t="shared" si="36"/>
        <v>10340</v>
      </c>
      <c r="F817" s="1">
        <v>43126</v>
      </c>
    </row>
    <row r="818" spans="1:6" x14ac:dyDescent="0.3">
      <c r="A818">
        <v>817</v>
      </c>
      <c r="B818" t="s">
        <v>259</v>
      </c>
      <c r="C818" t="s">
        <v>921</v>
      </c>
      <c r="D818">
        <v>10146</v>
      </c>
      <c r="E818">
        <f t="shared" si="36"/>
        <v>10280</v>
      </c>
      <c r="F818" s="1">
        <v>42900</v>
      </c>
    </row>
    <row r="819" spans="1:6" x14ac:dyDescent="0.3">
      <c r="A819">
        <v>818</v>
      </c>
      <c r="B819" t="s">
        <v>110</v>
      </c>
      <c r="C819" t="s">
        <v>922</v>
      </c>
      <c r="D819">
        <v>19919</v>
      </c>
      <c r="E819">
        <f t="shared" si="36"/>
        <v>20053</v>
      </c>
      <c r="F819" s="1">
        <v>42969</v>
      </c>
    </row>
    <row r="820" spans="1:6" x14ac:dyDescent="0.3">
      <c r="A820">
        <v>819</v>
      </c>
      <c r="B820" t="s">
        <v>87</v>
      </c>
      <c r="C820" t="s">
        <v>923</v>
      </c>
      <c r="D820">
        <v>16134</v>
      </c>
      <c r="E820">
        <f t="shared" si="36"/>
        <v>16268</v>
      </c>
      <c r="F820" s="1">
        <v>43139</v>
      </c>
    </row>
    <row r="821" spans="1:6" x14ac:dyDescent="0.3">
      <c r="A821">
        <v>820</v>
      </c>
      <c r="B821" t="s">
        <v>27</v>
      </c>
      <c r="C821" t="s">
        <v>924</v>
      </c>
      <c r="D821">
        <v>12714</v>
      </c>
      <c r="E821">
        <f t="shared" si="36"/>
        <v>12848</v>
      </c>
      <c r="F821" s="1">
        <v>42905</v>
      </c>
    </row>
    <row r="822" spans="1:6" x14ac:dyDescent="0.3">
      <c r="A822">
        <v>821</v>
      </c>
      <c r="B822" t="s">
        <v>254</v>
      </c>
      <c r="C822" t="s">
        <v>925</v>
      </c>
      <c r="D822">
        <v>10100</v>
      </c>
      <c r="E822">
        <f t="shared" si="36"/>
        <v>10234</v>
      </c>
      <c r="F822" s="1">
        <v>43130</v>
      </c>
    </row>
    <row r="823" spans="1:6" x14ac:dyDescent="0.3">
      <c r="A823">
        <v>822</v>
      </c>
      <c r="B823" t="s">
        <v>31</v>
      </c>
      <c r="C823" t="s">
        <v>926</v>
      </c>
      <c r="D823">
        <v>13140</v>
      </c>
      <c r="E823">
        <f t="shared" si="36"/>
        <v>13274</v>
      </c>
      <c r="F823" s="1">
        <v>42821</v>
      </c>
    </row>
    <row r="824" spans="1:6" x14ac:dyDescent="0.3">
      <c r="A824">
        <v>823</v>
      </c>
      <c r="B824" t="s">
        <v>121</v>
      </c>
      <c r="C824" t="s">
        <v>927</v>
      </c>
      <c r="D824">
        <v>17960</v>
      </c>
      <c r="E824">
        <f t="shared" si="36"/>
        <v>18094</v>
      </c>
      <c r="F824" s="1">
        <v>43123</v>
      </c>
    </row>
    <row r="825" spans="1:6" x14ac:dyDescent="0.3">
      <c r="A825">
        <v>824</v>
      </c>
      <c r="B825" t="s">
        <v>167</v>
      </c>
      <c r="C825" t="s">
        <v>928</v>
      </c>
      <c r="D825">
        <v>17964</v>
      </c>
      <c r="E825">
        <f t="shared" si="36"/>
        <v>18098</v>
      </c>
      <c r="F825" s="1">
        <v>43082</v>
      </c>
    </row>
    <row r="826" spans="1:6" x14ac:dyDescent="0.3">
      <c r="A826">
        <v>825</v>
      </c>
      <c r="B826" t="s">
        <v>179</v>
      </c>
      <c r="C826" t="s">
        <v>929</v>
      </c>
      <c r="D826">
        <v>14337</v>
      </c>
      <c r="E826">
        <f t="shared" si="36"/>
        <v>14471</v>
      </c>
      <c r="F826" s="1">
        <v>43107</v>
      </c>
    </row>
    <row r="827" spans="1:6" x14ac:dyDescent="0.3">
      <c r="A827">
        <v>826</v>
      </c>
      <c r="B827" t="s">
        <v>330</v>
      </c>
      <c r="C827" t="s">
        <v>930</v>
      </c>
      <c r="D827">
        <v>16009</v>
      </c>
      <c r="E827">
        <f>D827+745</f>
        <v>16754</v>
      </c>
      <c r="F827" s="1">
        <v>43039</v>
      </c>
    </row>
    <row r="828" spans="1:6" x14ac:dyDescent="0.3">
      <c r="A828">
        <v>827</v>
      </c>
      <c r="B828" t="s">
        <v>161</v>
      </c>
      <c r="C828" t="s">
        <v>931</v>
      </c>
      <c r="D828">
        <v>17585</v>
      </c>
      <c r="E828">
        <f t="shared" ref="E828:E888" si="37">D828+745</f>
        <v>18330</v>
      </c>
      <c r="F828" s="1">
        <v>42846</v>
      </c>
    </row>
    <row r="829" spans="1:6" x14ac:dyDescent="0.3">
      <c r="A829">
        <v>828</v>
      </c>
      <c r="B829" t="s">
        <v>23</v>
      </c>
      <c r="C829" t="s">
        <v>932</v>
      </c>
      <c r="D829">
        <v>18380</v>
      </c>
      <c r="E829">
        <f t="shared" si="37"/>
        <v>19125</v>
      </c>
      <c r="F829" s="1">
        <v>43061</v>
      </c>
    </row>
    <row r="830" spans="1:6" x14ac:dyDescent="0.3">
      <c r="A830">
        <v>829</v>
      </c>
      <c r="B830" t="s">
        <v>134</v>
      </c>
      <c r="C830" t="s">
        <v>933</v>
      </c>
      <c r="D830">
        <v>13939</v>
      </c>
      <c r="E830">
        <f t="shared" si="37"/>
        <v>14684</v>
      </c>
      <c r="F830" s="1">
        <v>43041</v>
      </c>
    </row>
    <row r="831" spans="1:6" x14ac:dyDescent="0.3">
      <c r="A831">
        <v>830</v>
      </c>
      <c r="B831" t="s">
        <v>82</v>
      </c>
      <c r="C831" t="s">
        <v>934</v>
      </c>
      <c r="D831">
        <v>11832</v>
      </c>
      <c r="E831">
        <f t="shared" si="37"/>
        <v>12577</v>
      </c>
      <c r="F831" s="1">
        <v>42986</v>
      </c>
    </row>
    <row r="832" spans="1:6" x14ac:dyDescent="0.3">
      <c r="A832">
        <v>831</v>
      </c>
      <c r="B832" t="s">
        <v>175</v>
      </c>
      <c r="C832" t="s">
        <v>935</v>
      </c>
      <c r="D832">
        <v>17154</v>
      </c>
      <c r="E832">
        <f t="shared" si="37"/>
        <v>17899</v>
      </c>
      <c r="F832" s="1">
        <v>43025</v>
      </c>
    </row>
    <row r="833" spans="1:6" x14ac:dyDescent="0.3">
      <c r="A833">
        <v>832</v>
      </c>
      <c r="B833" t="s">
        <v>259</v>
      </c>
      <c r="C833" t="s">
        <v>936</v>
      </c>
      <c r="D833">
        <v>10708</v>
      </c>
      <c r="E833">
        <f t="shared" si="37"/>
        <v>11453</v>
      </c>
      <c r="F833" s="1">
        <v>43107</v>
      </c>
    </row>
    <row r="834" spans="1:6" x14ac:dyDescent="0.3">
      <c r="A834">
        <v>833</v>
      </c>
      <c r="B834" t="s">
        <v>59</v>
      </c>
      <c r="C834" t="s">
        <v>937</v>
      </c>
      <c r="D834">
        <v>15107</v>
      </c>
      <c r="E834">
        <f t="shared" si="37"/>
        <v>15852</v>
      </c>
      <c r="F834" s="1">
        <v>42920</v>
      </c>
    </row>
    <row r="835" spans="1:6" x14ac:dyDescent="0.3">
      <c r="A835">
        <v>834</v>
      </c>
      <c r="B835" t="s">
        <v>247</v>
      </c>
      <c r="C835" t="s">
        <v>938</v>
      </c>
      <c r="D835">
        <v>10528</v>
      </c>
      <c r="E835">
        <f t="shared" si="37"/>
        <v>11273</v>
      </c>
      <c r="F835" s="1">
        <v>43080</v>
      </c>
    </row>
    <row r="836" spans="1:6" x14ac:dyDescent="0.3">
      <c r="A836">
        <v>835</v>
      </c>
      <c r="B836" t="s">
        <v>361</v>
      </c>
      <c r="C836" t="s">
        <v>939</v>
      </c>
      <c r="D836">
        <v>14086</v>
      </c>
      <c r="E836">
        <f t="shared" si="37"/>
        <v>14831</v>
      </c>
      <c r="F836" s="1">
        <v>43145</v>
      </c>
    </row>
    <row r="837" spans="1:6" x14ac:dyDescent="0.3">
      <c r="A837">
        <v>836</v>
      </c>
      <c r="B837" t="s">
        <v>129</v>
      </c>
      <c r="C837" t="s">
        <v>940</v>
      </c>
      <c r="D837">
        <v>12962</v>
      </c>
      <c r="E837">
        <f t="shared" si="37"/>
        <v>13707</v>
      </c>
      <c r="F837" s="1">
        <v>42902</v>
      </c>
    </row>
    <row r="838" spans="1:6" x14ac:dyDescent="0.3">
      <c r="A838">
        <v>837</v>
      </c>
      <c r="B838" t="s">
        <v>161</v>
      </c>
      <c r="C838" t="s">
        <v>941</v>
      </c>
      <c r="D838">
        <v>13713</v>
      </c>
      <c r="E838">
        <f t="shared" si="37"/>
        <v>14458</v>
      </c>
      <c r="F838" s="1">
        <v>43043</v>
      </c>
    </row>
    <row r="839" spans="1:6" x14ac:dyDescent="0.3">
      <c r="A839">
        <v>838</v>
      </c>
      <c r="B839" t="s">
        <v>45</v>
      </c>
      <c r="C839" t="s">
        <v>942</v>
      </c>
      <c r="D839">
        <v>16933</v>
      </c>
      <c r="E839">
        <f t="shared" si="37"/>
        <v>17678</v>
      </c>
      <c r="F839" s="1">
        <v>42887</v>
      </c>
    </row>
    <row r="840" spans="1:6" x14ac:dyDescent="0.3">
      <c r="A840">
        <v>839</v>
      </c>
      <c r="B840" t="s">
        <v>187</v>
      </c>
      <c r="C840" t="s">
        <v>943</v>
      </c>
      <c r="D840">
        <v>10970</v>
      </c>
      <c r="E840">
        <f t="shared" si="37"/>
        <v>11715</v>
      </c>
      <c r="F840" s="1">
        <v>42910</v>
      </c>
    </row>
    <row r="841" spans="1:6" x14ac:dyDescent="0.3">
      <c r="A841">
        <v>840</v>
      </c>
      <c r="B841" t="s">
        <v>37</v>
      </c>
      <c r="C841" t="s">
        <v>944</v>
      </c>
      <c r="D841">
        <v>16262</v>
      </c>
      <c r="E841">
        <f t="shared" si="37"/>
        <v>17007</v>
      </c>
      <c r="F841" s="1">
        <v>43130</v>
      </c>
    </row>
    <row r="842" spans="1:6" x14ac:dyDescent="0.3">
      <c r="A842">
        <v>841</v>
      </c>
      <c r="B842" t="s">
        <v>31</v>
      </c>
      <c r="C842" t="s">
        <v>945</v>
      </c>
      <c r="D842">
        <v>13871</v>
      </c>
      <c r="E842">
        <f t="shared" si="37"/>
        <v>14616</v>
      </c>
      <c r="F842" s="1">
        <v>43036</v>
      </c>
    </row>
    <row r="843" spans="1:6" x14ac:dyDescent="0.3">
      <c r="A843">
        <v>842</v>
      </c>
      <c r="B843" t="s">
        <v>259</v>
      </c>
      <c r="C843" t="s">
        <v>946</v>
      </c>
      <c r="D843">
        <v>14928</v>
      </c>
      <c r="E843">
        <f t="shared" si="37"/>
        <v>15673</v>
      </c>
      <c r="F843" s="1">
        <v>43068</v>
      </c>
    </row>
    <row r="844" spans="1:6" x14ac:dyDescent="0.3">
      <c r="A844">
        <v>843</v>
      </c>
      <c r="B844" t="s">
        <v>108</v>
      </c>
      <c r="C844" t="s">
        <v>947</v>
      </c>
      <c r="D844">
        <v>18641</v>
      </c>
      <c r="E844">
        <f t="shared" si="37"/>
        <v>19386</v>
      </c>
      <c r="F844" s="1">
        <v>42955</v>
      </c>
    </row>
    <row r="845" spans="1:6" x14ac:dyDescent="0.3">
      <c r="A845">
        <v>844</v>
      </c>
      <c r="B845" t="s">
        <v>252</v>
      </c>
      <c r="C845" t="s">
        <v>948</v>
      </c>
      <c r="D845">
        <v>19028</v>
      </c>
      <c r="E845">
        <f t="shared" si="37"/>
        <v>19773</v>
      </c>
      <c r="F845" s="1">
        <v>43034</v>
      </c>
    </row>
    <row r="846" spans="1:6" x14ac:dyDescent="0.3">
      <c r="A846">
        <v>845</v>
      </c>
      <c r="B846" t="s">
        <v>447</v>
      </c>
      <c r="C846" t="s">
        <v>949</v>
      </c>
      <c r="D846">
        <v>16709</v>
      </c>
      <c r="E846">
        <f t="shared" si="37"/>
        <v>17454</v>
      </c>
      <c r="F846" s="1">
        <v>42953</v>
      </c>
    </row>
    <row r="847" spans="1:6" x14ac:dyDescent="0.3">
      <c r="A847">
        <v>846</v>
      </c>
      <c r="B847" t="s">
        <v>134</v>
      </c>
      <c r="C847" t="s">
        <v>950</v>
      </c>
      <c r="D847">
        <v>14490</v>
      </c>
      <c r="E847">
        <f t="shared" si="37"/>
        <v>15235</v>
      </c>
      <c r="F847" s="1">
        <v>42943</v>
      </c>
    </row>
    <row r="848" spans="1:6" x14ac:dyDescent="0.3">
      <c r="A848">
        <v>847</v>
      </c>
      <c r="B848" t="s">
        <v>254</v>
      </c>
      <c r="C848" t="s">
        <v>951</v>
      </c>
      <c r="D848">
        <v>12197</v>
      </c>
      <c r="E848">
        <f t="shared" si="37"/>
        <v>12942</v>
      </c>
      <c r="F848" s="1">
        <v>42974</v>
      </c>
    </row>
    <row r="849" spans="1:6" x14ac:dyDescent="0.3">
      <c r="A849">
        <v>848</v>
      </c>
      <c r="B849" t="s">
        <v>177</v>
      </c>
      <c r="C849" t="s">
        <v>952</v>
      </c>
      <c r="D849">
        <v>14329</v>
      </c>
      <c r="E849">
        <f t="shared" si="37"/>
        <v>15074</v>
      </c>
      <c r="F849" s="1">
        <v>42947</v>
      </c>
    </row>
    <row r="850" spans="1:6" x14ac:dyDescent="0.3">
      <c r="A850">
        <v>849</v>
      </c>
      <c r="B850" t="s">
        <v>129</v>
      </c>
      <c r="C850" t="s">
        <v>953</v>
      </c>
      <c r="D850">
        <v>18544</v>
      </c>
      <c r="E850">
        <f t="shared" si="37"/>
        <v>19289</v>
      </c>
      <c r="F850" s="1">
        <v>42934</v>
      </c>
    </row>
    <row r="851" spans="1:6" x14ac:dyDescent="0.3">
      <c r="A851">
        <v>850</v>
      </c>
      <c r="B851" t="s">
        <v>233</v>
      </c>
      <c r="C851" t="s">
        <v>954</v>
      </c>
      <c r="D851">
        <v>11085</v>
      </c>
      <c r="E851">
        <f t="shared" si="37"/>
        <v>11830</v>
      </c>
      <c r="F851" s="1">
        <v>42942</v>
      </c>
    </row>
    <row r="852" spans="1:6" x14ac:dyDescent="0.3">
      <c r="A852">
        <v>851</v>
      </c>
      <c r="B852" t="s">
        <v>219</v>
      </c>
      <c r="C852" t="s">
        <v>955</v>
      </c>
      <c r="D852">
        <v>12818</v>
      </c>
      <c r="E852">
        <f t="shared" si="37"/>
        <v>13563</v>
      </c>
      <c r="F852" s="1">
        <v>43159</v>
      </c>
    </row>
    <row r="853" spans="1:6" x14ac:dyDescent="0.3">
      <c r="A853">
        <v>852</v>
      </c>
      <c r="B853" t="s">
        <v>13</v>
      </c>
      <c r="C853" t="s">
        <v>956</v>
      </c>
      <c r="D853">
        <v>15456</v>
      </c>
      <c r="E853">
        <f t="shared" si="37"/>
        <v>16201</v>
      </c>
      <c r="F853" s="1">
        <v>43152</v>
      </c>
    </row>
    <row r="854" spans="1:6" x14ac:dyDescent="0.3">
      <c r="A854">
        <v>853</v>
      </c>
      <c r="B854" t="s">
        <v>7</v>
      </c>
      <c r="C854" t="s">
        <v>957</v>
      </c>
      <c r="D854">
        <v>12149</v>
      </c>
      <c r="E854">
        <f t="shared" si="37"/>
        <v>12894</v>
      </c>
      <c r="F854" s="1">
        <v>43043</v>
      </c>
    </row>
    <row r="855" spans="1:6" x14ac:dyDescent="0.3">
      <c r="A855">
        <v>854</v>
      </c>
      <c r="B855" t="s">
        <v>29</v>
      </c>
      <c r="C855" t="s">
        <v>958</v>
      </c>
      <c r="D855">
        <v>15721</v>
      </c>
      <c r="E855">
        <f t="shared" si="37"/>
        <v>16466</v>
      </c>
      <c r="F855" s="1">
        <v>42974</v>
      </c>
    </row>
    <row r="856" spans="1:6" x14ac:dyDescent="0.3">
      <c r="A856">
        <v>855</v>
      </c>
      <c r="B856" t="s">
        <v>313</v>
      </c>
      <c r="C856" t="s">
        <v>959</v>
      </c>
      <c r="D856">
        <v>15907</v>
      </c>
      <c r="E856">
        <f t="shared" si="37"/>
        <v>16652</v>
      </c>
      <c r="F856" s="1">
        <v>42849</v>
      </c>
    </row>
    <row r="857" spans="1:6" x14ac:dyDescent="0.3">
      <c r="A857">
        <v>856</v>
      </c>
      <c r="B857" t="s">
        <v>208</v>
      </c>
      <c r="C857" t="s">
        <v>960</v>
      </c>
      <c r="D857">
        <v>19306</v>
      </c>
      <c r="E857">
        <f t="shared" si="37"/>
        <v>20051</v>
      </c>
      <c r="F857" s="1">
        <v>42915</v>
      </c>
    </row>
    <row r="858" spans="1:6" x14ac:dyDescent="0.3">
      <c r="A858">
        <v>857</v>
      </c>
      <c r="B858" t="s">
        <v>187</v>
      </c>
      <c r="C858" t="s">
        <v>961</v>
      </c>
      <c r="D858">
        <v>15682</v>
      </c>
      <c r="E858">
        <f t="shared" si="37"/>
        <v>16427</v>
      </c>
      <c r="F858" s="1">
        <v>43069</v>
      </c>
    </row>
    <row r="859" spans="1:6" x14ac:dyDescent="0.3">
      <c r="A859">
        <v>858</v>
      </c>
      <c r="B859" t="s">
        <v>233</v>
      </c>
      <c r="C859" t="s">
        <v>962</v>
      </c>
      <c r="D859">
        <v>10618</v>
      </c>
      <c r="E859">
        <f t="shared" si="37"/>
        <v>11363</v>
      </c>
      <c r="F859" s="1">
        <v>43102</v>
      </c>
    </row>
    <row r="860" spans="1:6" x14ac:dyDescent="0.3">
      <c r="A860">
        <v>859</v>
      </c>
      <c r="B860" t="s">
        <v>259</v>
      </c>
      <c r="C860" t="s">
        <v>963</v>
      </c>
      <c r="D860">
        <v>12366</v>
      </c>
      <c r="E860">
        <f t="shared" si="37"/>
        <v>13111</v>
      </c>
      <c r="F860" s="1">
        <v>43177</v>
      </c>
    </row>
    <row r="861" spans="1:6" x14ac:dyDescent="0.3">
      <c r="A861">
        <v>860</v>
      </c>
      <c r="B861" t="s">
        <v>55</v>
      </c>
      <c r="C861" t="s">
        <v>964</v>
      </c>
      <c r="D861">
        <v>14365</v>
      </c>
      <c r="E861">
        <f t="shared" si="37"/>
        <v>15110</v>
      </c>
      <c r="F861" s="1">
        <v>43104</v>
      </c>
    </row>
    <row r="862" spans="1:6" x14ac:dyDescent="0.3">
      <c r="A862">
        <v>861</v>
      </c>
      <c r="B862" t="s">
        <v>59</v>
      </c>
      <c r="C862" t="s">
        <v>965</v>
      </c>
      <c r="D862">
        <v>16516</v>
      </c>
      <c r="E862">
        <f t="shared" si="37"/>
        <v>17261</v>
      </c>
      <c r="F862" s="1">
        <v>42819</v>
      </c>
    </row>
    <row r="863" spans="1:6" x14ac:dyDescent="0.3">
      <c r="A863">
        <v>862</v>
      </c>
      <c r="B863" t="s">
        <v>235</v>
      </c>
      <c r="C863" t="s">
        <v>966</v>
      </c>
      <c r="D863">
        <v>16634</v>
      </c>
      <c r="E863">
        <f t="shared" si="37"/>
        <v>17379</v>
      </c>
      <c r="F863" s="1">
        <v>43153</v>
      </c>
    </row>
    <row r="864" spans="1:6" x14ac:dyDescent="0.3">
      <c r="A864">
        <v>863</v>
      </c>
      <c r="B864" t="s">
        <v>19</v>
      </c>
      <c r="C864" t="s">
        <v>967</v>
      </c>
      <c r="D864">
        <v>12767</v>
      </c>
      <c r="E864">
        <f t="shared" si="37"/>
        <v>13512</v>
      </c>
      <c r="F864" s="1">
        <v>43063</v>
      </c>
    </row>
    <row r="865" spans="1:6" x14ac:dyDescent="0.3">
      <c r="A865">
        <v>864</v>
      </c>
      <c r="B865" t="s">
        <v>254</v>
      </c>
      <c r="C865" t="s">
        <v>968</v>
      </c>
      <c r="D865">
        <v>17236</v>
      </c>
      <c r="E865">
        <f t="shared" si="37"/>
        <v>17981</v>
      </c>
      <c r="F865" s="1">
        <v>43137</v>
      </c>
    </row>
    <row r="866" spans="1:6" x14ac:dyDescent="0.3">
      <c r="A866">
        <v>865</v>
      </c>
      <c r="B866" t="s">
        <v>19</v>
      </c>
      <c r="C866" t="s">
        <v>969</v>
      </c>
      <c r="D866">
        <v>19803</v>
      </c>
      <c r="E866">
        <f t="shared" si="37"/>
        <v>20548</v>
      </c>
      <c r="F866" s="1">
        <v>42959</v>
      </c>
    </row>
    <row r="867" spans="1:6" x14ac:dyDescent="0.3">
      <c r="A867">
        <v>866</v>
      </c>
      <c r="B867" t="s">
        <v>497</v>
      </c>
      <c r="C867" t="s">
        <v>970</v>
      </c>
      <c r="D867">
        <v>18740</v>
      </c>
      <c r="E867">
        <f t="shared" si="37"/>
        <v>19485</v>
      </c>
      <c r="F867" s="1">
        <v>43129</v>
      </c>
    </row>
    <row r="868" spans="1:6" x14ac:dyDescent="0.3">
      <c r="A868">
        <v>867</v>
      </c>
      <c r="B868" t="s">
        <v>222</v>
      </c>
      <c r="C868" t="s">
        <v>971</v>
      </c>
      <c r="D868">
        <v>16636</v>
      </c>
      <c r="E868">
        <f t="shared" si="37"/>
        <v>17381</v>
      </c>
      <c r="F868" s="1">
        <v>43160</v>
      </c>
    </row>
    <row r="869" spans="1:6" x14ac:dyDescent="0.3">
      <c r="A869">
        <v>868</v>
      </c>
      <c r="B869" t="s">
        <v>222</v>
      </c>
      <c r="C869" t="s">
        <v>972</v>
      </c>
      <c r="D869">
        <v>16679</v>
      </c>
      <c r="E869">
        <f t="shared" si="37"/>
        <v>17424</v>
      </c>
      <c r="F869" s="1">
        <v>43139</v>
      </c>
    </row>
    <row r="870" spans="1:6" x14ac:dyDescent="0.3">
      <c r="A870">
        <v>869</v>
      </c>
      <c r="B870" t="s">
        <v>330</v>
      </c>
      <c r="C870" t="s">
        <v>973</v>
      </c>
      <c r="D870">
        <v>13280</v>
      </c>
      <c r="E870">
        <f t="shared" si="37"/>
        <v>14025</v>
      </c>
      <c r="F870" s="1">
        <v>43001</v>
      </c>
    </row>
    <row r="871" spans="1:6" x14ac:dyDescent="0.3">
      <c r="A871">
        <v>870</v>
      </c>
      <c r="B871" t="s">
        <v>167</v>
      </c>
      <c r="C871" t="s">
        <v>974</v>
      </c>
      <c r="D871">
        <v>16288</v>
      </c>
      <c r="E871">
        <f t="shared" si="37"/>
        <v>17033</v>
      </c>
      <c r="F871" s="1">
        <v>43050</v>
      </c>
    </row>
    <row r="872" spans="1:6" x14ac:dyDescent="0.3">
      <c r="A872">
        <v>871</v>
      </c>
      <c r="B872" t="s">
        <v>179</v>
      </c>
      <c r="C872" t="s">
        <v>975</v>
      </c>
      <c r="D872">
        <v>18112</v>
      </c>
      <c r="E872">
        <f t="shared" si="37"/>
        <v>18857</v>
      </c>
      <c r="F872" s="1">
        <v>43055</v>
      </c>
    </row>
    <row r="873" spans="1:6" x14ac:dyDescent="0.3">
      <c r="A873">
        <v>872</v>
      </c>
      <c r="B873" t="s">
        <v>104</v>
      </c>
      <c r="C873" t="s">
        <v>976</v>
      </c>
      <c r="D873">
        <v>17433</v>
      </c>
      <c r="E873">
        <f t="shared" si="37"/>
        <v>18178</v>
      </c>
      <c r="F873" s="1">
        <v>43135</v>
      </c>
    </row>
    <row r="874" spans="1:6" x14ac:dyDescent="0.3">
      <c r="A874">
        <v>873</v>
      </c>
      <c r="B874" t="s">
        <v>41</v>
      </c>
      <c r="C874" t="s">
        <v>977</v>
      </c>
      <c r="D874">
        <v>15330</v>
      </c>
      <c r="E874">
        <f t="shared" si="37"/>
        <v>16075</v>
      </c>
      <c r="F874" s="1">
        <v>43125</v>
      </c>
    </row>
    <row r="875" spans="1:6" x14ac:dyDescent="0.3">
      <c r="A875">
        <v>874</v>
      </c>
      <c r="B875" t="s">
        <v>91</v>
      </c>
      <c r="C875" t="s">
        <v>978</v>
      </c>
      <c r="D875">
        <v>15001</v>
      </c>
      <c r="E875">
        <f t="shared" si="37"/>
        <v>15746</v>
      </c>
      <c r="F875" s="1">
        <v>42825</v>
      </c>
    </row>
    <row r="876" spans="1:6" x14ac:dyDescent="0.3">
      <c r="A876">
        <v>875</v>
      </c>
      <c r="B876" t="s">
        <v>39</v>
      </c>
      <c r="C876" t="s">
        <v>979</v>
      </c>
      <c r="D876">
        <v>17071</v>
      </c>
      <c r="E876">
        <f t="shared" si="37"/>
        <v>17816</v>
      </c>
      <c r="F876" s="1">
        <v>42957</v>
      </c>
    </row>
    <row r="877" spans="1:6" x14ac:dyDescent="0.3">
      <c r="A877">
        <v>876</v>
      </c>
      <c r="B877" t="s">
        <v>287</v>
      </c>
      <c r="C877" t="s">
        <v>980</v>
      </c>
      <c r="D877">
        <v>12658</v>
      </c>
      <c r="E877">
        <f t="shared" si="37"/>
        <v>13403</v>
      </c>
      <c r="F877" s="1">
        <v>43064</v>
      </c>
    </row>
    <row r="878" spans="1:6" x14ac:dyDescent="0.3">
      <c r="A878">
        <v>877</v>
      </c>
      <c r="B878" t="s">
        <v>156</v>
      </c>
      <c r="C878" t="s">
        <v>981</v>
      </c>
      <c r="D878">
        <v>10023</v>
      </c>
      <c r="E878">
        <f t="shared" si="37"/>
        <v>10768</v>
      </c>
      <c r="F878" s="1">
        <v>43058</v>
      </c>
    </row>
    <row r="879" spans="1:6" x14ac:dyDescent="0.3">
      <c r="A879">
        <v>878</v>
      </c>
      <c r="B879" t="s">
        <v>89</v>
      </c>
      <c r="C879" t="s">
        <v>982</v>
      </c>
      <c r="D879">
        <v>12453</v>
      </c>
      <c r="E879">
        <f t="shared" si="37"/>
        <v>13198</v>
      </c>
      <c r="F879" s="1">
        <v>42904</v>
      </c>
    </row>
    <row r="880" spans="1:6" x14ac:dyDescent="0.3">
      <c r="A880">
        <v>879</v>
      </c>
      <c r="B880" t="s">
        <v>47</v>
      </c>
      <c r="C880" t="s">
        <v>983</v>
      </c>
      <c r="D880">
        <v>14876</v>
      </c>
      <c r="E880">
        <f t="shared" si="37"/>
        <v>15621</v>
      </c>
      <c r="F880" s="1">
        <v>42946</v>
      </c>
    </row>
    <row r="881" spans="1:6" x14ac:dyDescent="0.3">
      <c r="A881">
        <v>880</v>
      </c>
      <c r="B881" t="s">
        <v>139</v>
      </c>
      <c r="C881" t="s">
        <v>984</v>
      </c>
      <c r="D881">
        <v>14852</v>
      </c>
      <c r="E881">
        <f t="shared" si="37"/>
        <v>15597</v>
      </c>
      <c r="F881" s="1">
        <v>42872</v>
      </c>
    </row>
    <row r="882" spans="1:6" x14ac:dyDescent="0.3">
      <c r="A882">
        <v>881</v>
      </c>
      <c r="B882" t="s">
        <v>65</v>
      </c>
      <c r="C882" t="s">
        <v>985</v>
      </c>
      <c r="D882">
        <v>17692</v>
      </c>
      <c r="E882">
        <f t="shared" si="37"/>
        <v>18437</v>
      </c>
      <c r="F882" s="1">
        <v>43127</v>
      </c>
    </row>
    <row r="883" spans="1:6" x14ac:dyDescent="0.3">
      <c r="A883">
        <v>882</v>
      </c>
      <c r="B883" t="s">
        <v>321</v>
      </c>
      <c r="C883" t="s">
        <v>986</v>
      </c>
      <c r="D883">
        <v>19189</v>
      </c>
      <c r="E883">
        <f t="shared" si="37"/>
        <v>19934</v>
      </c>
      <c r="F883" s="1">
        <v>42859</v>
      </c>
    </row>
    <row r="884" spans="1:6" x14ac:dyDescent="0.3">
      <c r="A884">
        <v>883</v>
      </c>
      <c r="B884" t="s">
        <v>82</v>
      </c>
      <c r="C884" t="s">
        <v>987</v>
      </c>
      <c r="D884">
        <v>12987</v>
      </c>
      <c r="E884">
        <f t="shared" si="37"/>
        <v>13732</v>
      </c>
      <c r="F884" s="1">
        <v>42931</v>
      </c>
    </row>
    <row r="885" spans="1:6" x14ac:dyDescent="0.3">
      <c r="A885">
        <v>884</v>
      </c>
      <c r="B885" t="s">
        <v>23</v>
      </c>
      <c r="C885" t="s">
        <v>988</v>
      </c>
      <c r="D885">
        <v>17330</v>
      </c>
      <c r="E885">
        <f t="shared" si="37"/>
        <v>18075</v>
      </c>
      <c r="F885" s="1">
        <v>43017</v>
      </c>
    </row>
    <row r="886" spans="1:6" x14ac:dyDescent="0.3">
      <c r="A886">
        <v>885</v>
      </c>
      <c r="B886" t="s">
        <v>134</v>
      </c>
      <c r="C886" t="s">
        <v>989</v>
      </c>
      <c r="D886">
        <v>11512</v>
      </c>
      <c r="E886">
        <f t="shared" si="37"/>
        <v>12257</v>
      </c>
      <c r="F886" s="1">
        <v>43138</v>
      </c>
    </row>
    <row r="887" spans="1:6" x14ac:dyDescent="0.3">
      <c r="A887">
        <v>886</v>
      </c>
      <c r="B887" t="s">
        <v>78</v>
      </c>
      <c r="C887" t="s">
        <v>990</v>
      </c>
      <c r="D887">
        <v>14087</v>
      </c>
      <c r="E887">
        <f t="shared" si="37"/>
        <v>14832</v>
      </c>
      <c r="F887" s="1">
        <v>42986</v>
      </c>
    </row>
    <row r="888" spans="1:6" x14ac:dyDescent="0.3">
      <c r="A888">
        <v>887</v>
      </c>
      <c r="B888" t="s">
        <v>23</v>
      </c>
      <c r="C888" t="s">
        <v>991</v>
      </c>
      <c r="D888">
        <v>15371</v>
      </c>
      <c r="E888">
        <f t="shared" si="37"/>
        <v>16116</v>
      </c>
      <c r="F888" s="1">
        <v>42914</v>
      </c>
    </row>
    <row r="889" spans="1:6" x14ac:dyDescent="0.3">
      <c r="A889">
        <v>888</v>
      </c>
      <c r="B889" t="s">
        <v>313</v>
      </c>
      <c r="C889" t="s">
        <v>992</v>
      </c>
      <c r="D889">
        <v>11878</v>
      </c>
      <c r="E889">
        <f>D889+345</f>
        <v>12223</v>
      </c>
      <c r="F889" s="1">
        <v>42876</v>
      </c>
    </row>
    <row r="890" spans="1:6" x14ac:dyDescent="0.3">
      <c r="A890">
        <v>889</v>
      </c>
      <c r="B890" t="s">
        <v>287</v>
      </c>
      <c r="C890" t="s">
        <v>993</v>
      </c>
      <c r="D890">
        <v>11780</v>
      </c>
      <c r="E890">
        <f t="shared" ref="E890:E938" si="38">D890+345</f>
        <v>12125</v>
      </c>
      <c r="F890" s="1">
        <v>43057</v>
      </c>
    </row>
    <row r="891" spans="1:6" x14ac:dyDescent="0.3">
      <c r="A891">
        <v>890</v>
      </c>
      <c r="B891" t="s">
        <v>49</v>
      </c>
      <c r="C891" t="s">
        <v>994</v>
      </c>
      <c r="D891">
        <v>17199</v>
      </c>
      <c r="E891">
        <f t="shared" si="38"/>
        <v>17544</v>
      </c>
      <c r="F891" s="1">
        <v>43028</v>
      </c>
    </row>
    <row r="892" spans="1:6" x14ac:dyDescent="0.3">
      <c r="A892">
        <v>891</v>
      </c>
      <c r="B892" t="s">
        <v>91</v>
      </c>
      <c r="C892" t="s">
        <v>995</v>
      </c>
      <c r="D892">
        <v>17249</v>
      </c>
      <c r="E892">
        <f t="shared" si="38"/>
        <v>17594</v>
      </c>
      <c r="F892" s="1">
        <v>42895</v>
      </c>
    </row>
    <row r="893" spans="1:6" x14ac:dyDescent="0.3">
      <c r="A893">
        <v>892</v>
      </c>
      <c r="B893" t="s">
        <v>78</v>
      </c>
      <c r="C893" t="s">
        <v>996</v>
      </c>
      <c r="D893">
        <v>16934</v>
      </c>
      <c r="E893">
        <f t="shared" si="38"/>
        <v>17279</v>
      </c>
      <c r="F893" s="1">
        <v>42818</v>
      </c>
    </row>
    <row r="894" spans="1:6" x14ac:dyDescent="0.3">
      <c r="A894">
        <v>893</v>
      </c>
      <c r="B894" t="s">
        <v>497</v>
      </c>
      <c r="C894" t="s">
        <v>997</v>
      </c>
      <c r="D894">
        <v>14533</v>
      </c>
      <c r="E894">
        <f t="shared" si="38"/>
        <v>14878</v>
      </c>
      <c r="F894" s="1">
        <v>42843</v>
      </c>
    </row>
    <row r="895" spans="1:6" x14ac:dyDescent="0.3">
      <c r="A895">
        <v>894</v>
      </c>
      <c r="B895" t="s">
        <v>57</v>
      </c>
      <c r="C895" t="s">
        <v>998</v>
      </c>
      <c r="D895">
        <v>18743</v>
      </c>
      <c r="E895">
        <f t="shared" si="38"/>
        <v>19088</v>
      </c>
      <c r="F895" s="1">
        <v>42933</v>
      </c>
    </row>
    <row r="896" spans="1:6" x14ac:dyDescent="0.3">
      <c r="A896">
        <v>895</v>
      </c>
      <c r="B896" t="s">
        <v>9</v>
      </c>
      <c r="C896" t="s">
        <v>999</v>
      </c>
      <c r="D896">
        <v>16718</v>
      </c>
      <c r="E896">
        <f t="shared" si="38"/>
        <v>17063</v>
      </c>
      <c r="F896" s="1">
        <v>43098</v>
      </c>
    </row>
    <row r="897" spans="1:6" x14ac:dyDescent="0.3">
      <c r="A897">
        <v>896</v>
      </c>
      <c r="B897" t="s">
        <v>85</v>
      </c>
      <c r="C897" t="s">
        <v>1000</v>
      </c>
      <c r="D897">
        <v>14394</v>
      </c>
      <c r="E897">
        <f t="shared" si="38"/>
        <v>14739</v>
      </c>
      <c r="F897" s="1">
        <v>42858</v>
      </c>
    </row>
    <row r="898" spans="1:6" x14ac:dyDescent="0.3">
      <c r="A898">
        <v>897</v>
      </c>
      <c r="B898" t="s">
        <v>211</v>
      </c>
      <c r="C898" t="s">
        <v>1001</v>
      </c>
      <c r="D898">
        <v>14293</v>
      </c>
      <c r="E898">
        <f t="shared" si="38"/>
        <v>14638</v>
      </c>
      <c r="F898" s="1">
        <v>43062</v>
      </c>
    </row>
    <row r="899" spans="1:6" x14ac:dyDescent="0.3">
      <c r="A899">
        <v>898</v>
      </c>
      <c r="B899" t="s">
        <v>170</v>
      </c>
      <c r="C899" t="s">
        <v>1002</v>
      </c>
      <c r="D899">
        <v>12621</v>
      </c>
      <c r="E899">
        <f t="shared" si="38"/>
        <v>12966</v>
      </c>
      <c r="F899" s="1">
        <v>43019</v>
      </c>
    </row>
    <row r="900" spans="1:6" x14ac:dyDescent="0.3">
      <c r="A900">
        <v>899</v>
      </c>
      <c r="B900" t="s">
        <v>252</v>
      </c>
      <c r="C900" t="s">
        <v>1003</v>
      </c>
      <c r="D900">
        <v>13153</v>
      </c>
      <c r="E900">
        <f t="shared" si="38"/>
        <v>13498</v>
      </c>
      <c r="F900" s="1">
        <v>43123</v>
      </c>
    </row>
    <row r="901" spans="1:6" x14ac:dyDescent="0.3">
      <c r="A901">
        <v>900</v>
      </c>
      <c r="B901" t="s">
        <v>78</v>
      </c>
      <c r="C901" t="s">
        <v>1004</v>
      </c>
      <c r="D901">
        <v>15171</v>
      </c>
      <c r="E901">
        <f t="shared" si="38"/>
        <v>15516</v>
      </c>
      <c r="F901" s="1">
        <v>43381</v>
      </c>
    </row>
    <row r="902" spans="1:6" x14ac:dyDescent="0.3">
      <c r="A902">
        <v>901</v>
      </c>
      <c r="B902" t="s">
        <v>55</v>
      </c>
      <c r="C902" t="s">
        <v>1005</v>
      </c>
      <c r="D902">
        <v>12979</v>
      </c>
      <c r="E902">
        <f t="shared" si="38"/>
        <v>13324</v>
      </c>
      <c r="F902" s="1">
        <v>43112</v>
      </c>
    </row>
    <row r="903" spans="1:6" x14ac:dyDescent="0.3">
      <c r="A903">
        <v>902</v>
      </c>
      <c r="B903" t="s">
        <v>71</v>
      </c>
      <c r="C903" t="s">
        <v>1006</v>
      </c>
      <c r="D903">
        <v>14939</v>
      </c>
      <c r="E903">
        <f t="shared" si="38"/>
        <v>15284</v>
      </c>
      <c r="F903" s="1">
        <v>43211</v>
      </c>
    </row>
    <row r="904" spans="1:6" x14ac:dyDescent="0.3">
      <c r="A904">
        <v>903</v>
      </c>
      <c r="B904" t="s">
        <v>102</v>
      </c>
      <c r="C904" t="s">
        <v>1007</v>
      </c>
      <c r="D904">
        <v>10293</v>
      </c>
      <c r="E904">
        <f t="shared" si="38"/>
        <v>10638</v>
      </c>
      <c r="F904" s="1">
        <v>43416</v>
      </c>
    </row>
    <row r="905" spans="1:6" x14ac:dyDescent="0.3">
      <c r="A905">
        <v>904</v>
      </c>
      <c r="B905" t="s">
        <v>57</v>
      </c>
      <c r="C905" t="s">
        <v>1008</v>
      </c>
      <c r="D905">
        <v>18341</v>
      </c>
      <c r="E905">
        <f t="shared" si="38"/>
        <v>18686</v>
      </c>
      <c r="F905" s="1">
        <v>43358</v>
      </c>
    </row>
    <row r="906" spans="1:6" x14ac:dyDescent="0.3">
      <c r="A906">
        <v>905</v>
      </c>
      <c r="B906" t="s">
        <v>82</v>
      </c>
      <c r="C906" t="s">
        <v>1009</v>
      </c>
      <c r="D906">
        <v>12869</v>
      </c>
      <c r="E906">
        <f t="shared" si="38"/>
        <v>13214</v>
      </c>
      <c r="F906" s="1">
        <v>43443</v>
      </c>
    </row>
    <row r="907" spans="1:6" x14ac:dyDescent="0.3">
      <c r="A907">
        <v>906</v>
      </c>
      <c r="B907" t="s">
        <v>33</v>
      </c>
      <c r="C907" t="s">
        <v>1010</v>
      </c>
      <c r="D907">
        <v>14768</v>
      </c>
      <c r="E907">
        <f t="shared" si="38"/>
        <v>15113</v>
      </c>
      <c r="F907" s="1">
        <v>43453</v>
      </c>
    </row>
    <row r="908" spans="1:6" x14ac:dyDescent="0.3">
      <c r="A908">
        <v>907</v>
      </c>
      <c r="B908" t="s">
        <v>147</v>
      </c>
      <c r="C908" t="s">
        <v>1011</v>
      </c>
      <c r="D908">
        <v>11280</v>
      </c>
      <c r="E908">
        <f t="shared" si="38"/>
        <v>11625</v>
      </c>
      <c r="F908" s="1">
        <v>43283</v>
      </c>
    </row>
    <row r="909" spans="1:6" x14ac:dyDescent="0.3">
      <c r="A909">
        <v>908</v>
      </c>
      <c r="B909" t="s">
        <v>19</v>
      </c>
      <c r="C909" t="s">
        <v>1012</v>
      </c>
      <c r="D909">
        <v>13237</v>
      </c>
      <c r="E909">
        <f t="shared" si="38"/>
        <v>13582</v>
      </c>
      <c r="F909" s="1">
        <v>43229</v>
      </c>
    </row>
    <row r="910" spans="1:6" x14ac:dyDescent="0.3">
      <c r="A910">
        <v>909</v>
      </c>
      <c r="B910" t="s">
        <v>67</v>
      </c>
      <c r="C910" t="s">
        <v>1013</v>
      </c>
      <c r="D910">
        <v>15563</v>
      </c>
      <c r="E910">
        <f t="shared" si="38"/>
        <v>15908</v>
      </c>
      <c r="F910" s="1">
        <v>43355</v>
      </c>
    </row>
    <row r="911" spans="1:6" x14ac:dyDescent="0.3">
      <c r="A911">
        <v>910</v>
      </c>
      <c r="B911" t="s">
        <v>55</v>
      </c>
      <c r="C911" t="s">
        <v>1014</v>
      </c>
      <c r="D911">
        <v>10447</v>
      </c>
      <c r="E911">
        <f t="shared" si="38"/>
        <v>10792</v>
      </c>
      <c r="F911" s="1">
        <v>43381</v>
      </c>
    </row>
    <row r="912" spans="1:6" x14ac:dyDescent="0.3">
      <c r="A912">
        <v>911</v>
      </c>
      <c r="B912" t="s">
        <v>62</v>
      </c>
      <c r="C912" t="s">
        <v>1015</v>
      </c>
      <c r="D912">
        <v>19677</v>
      </c>
      <c r="E912">
        <f t="shared" si="38"/>
        <v>20022</v>
      </c>
      <c r="F912" s="1">
        <v>43179</v>
      </c>
    </row>
    <row r="913" spans="1:6" x14ac:dyDescent="0.3">
      <c r="A913">
        <v>912</v>
      </c>
      <c r="B913" t="s">
        <v>233</v>
      </c>
      <c r="C913" t="s">
        <v>1016</v>
      </c>
      <c r="D913">
        <v>18203</v>
      </c>
      <c r="E913">
        <f t="shared" si="38"/>
        <v>18548</v>
      </c>
      <c r="F913" s="1">
        <v>43199</v>
      </c>
    </row>
    <row r="914" spans="1:6" x14ac:dyDescent="0.3">
      <c r="A914">
        <v>913</v>
      </c>
      <c r="B914" t="s">
        <v>53</v>
      </c>
      <c r="C914" t="s">
        <v>1017</v>
      </c>
      <c r="D914">
        <v>18446</v>
      </c>
      <c r="E914">
        <f t="shared" si="38"/>
        <v>18791</v>
      </c>
      <c r="F914" s="1">
        <v>43185</v>
      </c>
    </row>
    <row r="915" spans="1:6" x14ac:dyDescent="0.3">
      <c r="A915">
        <v>914</v>
      </c>
      <c r="B915" t="s">
        <v>241</v>
      </c>
      <c r="C915" t="s">
        <v>1018</v>
      </c>
      <c r="D915">
        <v>16762</v>
      </c>
      <c r="E915">
        <f t="shared" si="38"/>
        <v>17107</v>
      </c>
      <c r="F915" s="1">
        <v>43455</v>
      </c>
    </row>
    <row r="916" spans="1:6" x14ac:dyDescent="0.3">
      <c r="A916">
        <v>915</v>
      </c>
      <c r="B916" t="s">
        <v>327</v>
      </c>
      <c r="C916" t="s">
        <v>1019</v>
      </c>
      <c r="D916">
        <v>17434</v>
      </c>
      <c r="E916">
        <f t="shared" si="38"/>
        <v>17779</v>
      </c>
      <c r="F916" s="1">
        <v>43258</v>
      </c>
    </row>
    <row r="917" spans="1:6" x14ac:dyDescent="0.3">
      <c r="A917">
        <v>916</v>
      </c>
      <c r="B917" t="s">
        <v>241</v>
      </c>
      <c r="C917" t="s">
        <v>1020</v>
      </c>
      <c r="D917">
        <v>18923</v>
      </c>
      <c r="E917">
        <f t="shared" si="38"/>
        <v>19268</v>
      </c>
      <c r="F917" s="1">
        <v>43462</v>
      </c>
    </row>
    <row r="918" spans="1:6" x14ac:dyDescent="0.3">
      <c r="A918">
        <v>917</v>
      </c>
      <c r="B918" t="s">
        <v>106</v>
      </c>
      <c r="C918" t="s">
        <v>1021</v>
      </c>
      <c r="D918">
        <v>10887</v>
      </c>
      <c r="E918">
        <f t="shared" si="38"/>
        <v>11232</v>
      </c>
      <c r="F918" s="1">
        <v>43276</v>
      </c>
    </row>
    <row r="919" spans="1:6" x14ac:dyDescent="0.3">
      <c r="A919">
        <v>918</v>
      </c>
      <c r="B919" t="s">
        <v>41</v>
      </c>
      <c r="C919" t="s">
        <v>1022</v>
      </c>
      <c r="D919">
        <v>13926</v>
      </c>
      <c r="E919">
        <f t="shared" si="38"/>
        <v>14271</v>
      </c>
      <c r="F919" s="1">
        <v>43302</v>
      </c>
    </row>
    <row r="920" spans="1:6" x14ac:dyDescent="0.3">
      <c r="A920">
        <v>919</v>
      </c>
      <c r="B920" t="s">
        <v>89</v>
      </c>
      <c r="C920" t="s">
        <v>1023</v>
      </c>
      <c r="D920">
        <v>12826</v>
      </c>
      <c r="E920">
        <f t="shared" si="38"/>
        <v>13171</v>
      </c>
      <c r="F920" s="1">
        <v>43214</v>
      </c>
    </row>
    <row r="921" spans="1:6" x14ac:dyDescent="0.3">
      <c r="A921">
        <v>920</v>
      </c>
      <c r="B921" t="s">
        <v>361</v>
      </c>
      <c r="C921" t="s">
        <v>1024</v>
      </c>
      <c r="D921">
        <v>13581</v>
      </c>
      <c r="E921">
        <f t="shared" si="38"/>
        <v>13926</v>
      </c>
      <c r="F921" s="1">
        <v>43272</v>
      </c>
    </row>
    <row r="922" spans="1:6" x14ac:dyDescent="0.3">
      <c r="A922">
        <v>921</v>
      </c>
      <c r="B922" t="s">
        <v>363</v>
      </c>
      <c r="C922" t="s">
        <v>1025</v>
      </c>
      <c r="D922">
        <v>12246</v>
      </c>
      <c r="E922">
        <f t="shared" si="38"/>
        <v>12591</v>
      </c>
      <c r="F922" s="1">
        <v>43279</v>
      </c>
    </row>
    <row r="923" spans="1:6" x14ac:dyDescent="0.3">
      <c r="A923">
        <v>922</v>
      </c>
      <c r="B923" t="s">
        <v>156</v>
      </c>
      <c r="C923" t="s">
        <v>1026</v>
      </c>
      <c r="D923">
        <v>15987</v>
      </c>
      <c r="E923">
        <f t="shared" si="38"/>
        <v>16332</v>
      </c>
      <c r="F923" s="1">
        <v>43143</v>
      </c>
    </row>
    <row r="924" spans="1:6" x14ac:dyDescent="0.3">
      <c r="A924">
        <v>923</v>
      </c>
      <c r="B924" t="s">
        <v>25</v>
      </c>
      <c r="C924" t="s">
        <v>1027</v>
      </c>
      <c r="D924">
        <v>17214</v>
      </c>
      <c r="E924">
        <f t="shared" si="38"/>
        <v>17559</v>
      </c>
      <c r="F924" s="1">
        <v>43381</v>
      </c>
    </row>
    <row r="925" spans="1:6" x14ac:dyDescent="0.3">
      <c r="A925">
        <v>924</v>
      </c>
      <c r="B925" t="s">
        <v>152</v>
      </c>
      <c r="C925" t="s">
        <v>1028</v>
      </c>
      <c r="D925">
        <v>12122</v>
      </c>
      <c r="E925">
        <f t="shared" si="38"/>
        <v>12467</v>
      </c>
      <c r="F925" s="1">
        <v>43424</v>
      </c>
    </row>
    <row r="926" spans="1:6" x14ac:dyDescent="0.3">
      <c r="A926">
        <v>925</v>
      </c>
      <c r="B926" t="s">
        <v>49</v>
      </c>
      <c r="C926" t="s">
        <v>1029</v>
      </c>
      <c r="D926">
        <v>19865</v>
      </c>
      <c r="E926">
        <f t="shared" si="38"/>
        <v>20210</v>
      </c>
      <c r="F926" s="1">
        <v>43415</v>
      </c>
    </row>
    <row r="927" spans="1:6" x14ac:dyDescent="0.3">
      <c r="A927">
        <v>926</v>
      </c>
      <c r="B927" t="s">
        <v>29</v>
      </c>
      <c r="C927" t="s">
        <v>1030</v>
      </c>
      <c r="D927">
        <v>15812</v>
      </c>
      <c r="E927">
        <f t="shared" si="38"/>
        <v>16157</v>
      </c>
      <c r="F927" s="1">
        <v>43218</v>
      </c>
    </row>
    <row r="928" spans="1:6" x14ac:dyDescent="0.3">
      <c r="A928">
        <v>927</v>
      </c>
      <c r="B928" t="s">
        <v>321</v>
      </c>
      <c r="C928" t="s">
        <v>1031</v>
      </c>
      <c r="D928">
        <v>18994</v>
      </c>
      <c r="E928">
        <f t="shared" si="38"/>
        <v>19339</v>
      </c>
      <c r="F928" s="1">
        <v>43129</v>
      </c>
    </row>
    <row r="929" spans="1:6" x14ac:dyDescent="0.3">
      <c r="A929">
        <v>928</v>
      </c>
      <c r="B929" t="s">
        <v>33</v>
      </c>
      <c r="C929" t="s">
        <v>1032</v>
      </c>
      <c r="D929">
        <v>18518</v>
      </c>
      <c r="E929">
        <f t="shared" si="38"/>
        <v>18863</v>
      </c>
      <c r="F929" s="1">
        <v>43136</v>
      </c>
    </row>
    <row r="930" spans="1:6" x14ac:dyDescent="0.3">
      <c r="A930">
        <v>929</v>
      </c>
      <c r="B930" t="s">
        <v>167</v>
      </c>
      <c r="C930" t="s">
        <v>1033</v>
      </c>
      <c r="D930">
        <v>15473</v>
      </c>
      <c r="E930">
        <f t="shared" si="38"/>
        <v>15818</v>
      </c>
      <c r="F930" s="1">
        <v>43240</v>
      </c>
    </row>
    <row r="931" spans="1:6" x14ac:dyDescent="0.3">
      <c r="A931">
        <v>930</v>
      </c>
      <c r="B931" t="s">
        <v>110</v>
      </c>
      <c r="C931" t="s">
        <v>1034</v>
      </c>
      <c r="D931">
        <v>11269</v>
      </c>
      <c r="E931">
        <f t="shared" si="38"/>
        <v>11614</v>
      </c>
      <c r="F931" s="1">
        <v>43109</v>
      </c>
    </row>
    <row r="932" spans="1:6" x14ac:dyDescent="0.3">
      <c r="A932">
        <v>931</v>
      </c>
      <c r="B932" t="s">
        <v>87</v>
      </c>
      <c r="C932" t="s">
        <v>1035</v>
      </c>
      <c r="D932">
        <v>12410</v>
      </c>
      <c r="E932">
        <f t="shared" si="38"/>
        <v>12755</v>
      </c>
      <c r="F932" s="1">
        <v>43313</v>
      </c>
    </row>
    <row r="933" spans="1:6" x14ac:dyDescent="0.3">
      <c r="A933">
        <v>932</v>
      </c>
      <c r="B933" t="s">
        <v>37</v>
      </c>
      <c r="C933" t="s">
        <v>1036</v>
      </c>
      <c r="D933">
        <v>16932</v>
      </c>
      <c r="E933">
        <f t="shared" si="38"/>
        <v>17277</v>
      </c>
      <c r="F933" s="1">
        <v>43337</v>
      </c>
    </row>
    <row r="934" spans="1:6" x14ac:dyDescent="0.3">
      <c r="A934">
        <v>933</v>
      </c>
      <c r="B934" t="s">
        <v>321</v>
      </c>
      <c r="C934" t="s">
        <v>1037</v>
      </c>
      <c r="D934">
        <v>17950</v>
      </c>
      <c r="E934">
        <f t="shared" si="38"/>
        <v>18295</v>
      </c>
      <c r="F934" s="1">
        <v>43181</v>
      </c>
    </row>
    <row r="935" spans="1:6" x14ac:dyDescent="0.3">
      <c r="A935">
        <v>934</v>
      </c>
      <c r="B935" t="s">
        <v>121</v>
      </c>
      <c r="C935" t="s">
        <v>1038</v>
      </c>
      <c r="D935">
        <v>10008</v>
      </c>
      <c r="E935">
        <f t="shared" si="38"/>
        <v>10353</v>
      </c>
      <c r="F935" s="1">
        <v>43397</v>
      </c>
    </row>
    <row r="936" spans="1:6" x14ac:dyDescent="0.3">
      <c r="A936">
        <v>935</v>
      </c>
      <c r="B936" t="s">
        <v>31</v>
      </c>
      <c r="C936" t="s">
        <v>1039</v>
      </c>
      <c r="D936">
        <v>12778</v>
      </c>
      <c r="E936">
        <f t="shared" si="38"/>
        <v>13123</v>
      </c>
      <c r="F936" s="1">
        <v>43158</v>
      </c>
    </row>
    <row r="937" spans="1:6" x14ac:dyDescent="0.3">
      <c r="A937">
        <v>936</v>
      </c>
      <c r="B937" t="s">
        <v>217</v>
      </c>
      <c r="C937" t="s">
        <v>1040</v>
      </c>
      <c r="D937">
        <v>13330</v>
      </c>
      <c r="E937">
        <f t="shared" si="38"/>
        <v>13675</v>
      </c>
      <c r="F937" s="1">
        <v>43167</v>
      </c>
    </row>
    <row r="938" spans="1:6" x14ac:dyDescent="0.3">
      <c r="A938">
        <v>937</v>
      </c>
      <c r="B938" t="s">
        <v>182</v>
      </c>
      <c r="C938" t="s">
        <v>1041</v>
      </c>
      <c r="D938">
        <v>11405</v>
      </c>
      <c r="E938">
        <f t="shared" si="38"/>
        <v>11750</v>
      </c>
      <c r="F938" s="1">
        <v>43427</v>
      </c>
    </row>
    <row r="939" spans="1:6" x14ac:dyDescent="0.3">
      <c r="A939">
        <v>938</v>
      </c>
      <c r="B939" t="s">
        <v>287</v>
      </c>
      <c r="C939" t="s">
        <v>1042</v>
      </c>
      <c r="D939">
        <v>15114</v>
      </c>
      <c r="E939">
        <f>D939+1043</f>
        <v>16157</v>
      </c>
      <c r="F939" s="1">
        <v>43115</v>
      </c>
    </row>
    <row r="940" spans="1:6" x14ac:dyDescent="0.3">
      <c r="A940">
        <v>939</v>
      </c>
      <c r="B940" t="s">
        <v>82</v>
      </c>
      <c r="C940" t="s">
        <v>1043</v>
      </c>
      <c r="D940">
        <v>10524</v>
      </c>
      <c r="E940">
        <f t="shared" ref="E940:E952" si="39">D940+1043</f>
        <v>11567</v>
      </c>
      <c r="F940" s="1">
        <v>43155</v>
      </c>
    </row>
    <row r="941" spans="1:6" x14ac:dyDescent="0.3">
      <c r="A941">
        <v>940</v>
      </c>
      <c r="B941" t="s">
        <v>59</v>
      </c>
      <c r="C941" t="s">
        <v>1044</v>
      </c>
      <c r="D941">
        <v>10030</v>
      </c>
      <c r="E941">
        <f t="shared" si="39"/>
        <v>11073</v>
      </c>
      <c r="F941" s="1">
        <v>43412</v>
      </c>
    </row>
    <row r="942" spans="1:6" x14ac:dyDescent="0.3">
      <c r="A942">
        <v>941</v>
      </c>
      <c r="B942" t="s">
        <v>170</v>
      </c>
      <c r="C942" t="s">
        <v>1045</v>
      </c>
      <c r="D942">
        <v>15535</v>
      </c>
      <c r="E942">
        <f t="shared" si="39"/>
        <v>16578</v>
      </c>
      <c r="F942" s="1">
        <v>43380</v>
      </c>
    </row>
    <row r="943" spans="1:6" x14ac:dyDescent="0.3">
      <c r="A943">
        <v>942</v>
      </c>
      <c r="B943" t="s">
        <v>222</v>
      </c>
      <c r="C943" t="s">
        <v>1046</v>
      </c>
      <c r="D943">
        <v>12697</v>
      </c>
      <c r="E943">
        <f t="shared" si="39"/>
        <v>13740</v>
      </c>
      <c r="F943" s="1">
        <v>43462</v>
      </c>
    </row>
    <row r="944" spans="1:6" x14ac:dyDescent="0.3">
      <c r="A944">
        <v>943</v>
      </c>
      <c r="B944" t="s">
        <v>106</v>
      </c>
      <c r="C944" t="s">
        <v>1047</v>
      </c>
      <c r="D944">
        <v>16231</v>
      </c>
      <c r="E944">
        <f t="shared" si="39"/>
        <v>17274</v>
      </c>
      <c r="F944" s="1">
        <v>43160</v>
      </c>
    </row>
    <row r="945" spans="1:6" x14ac:dyDescent="0.3">
      <c r="A945">
        <v>944</v>
      </c>
      <c r="B945" t="s">
        <v>21</v>
      </c>
      <c r="C945" t="s">
        <v>1048</v>
      </c>
      <c r="D945">
        <v>14061</v>
      </c>
      <c r="E945">
        <f t="shared" si="39"/>
        <v>15104</v>
      </c>
      <c r="F945" s="1">
        <v>43406</v>
      </c>
    </row>
    <row r="946" spans="1:6" x14ac:dyDescent="0.3">
      <c r="A946">
        <v>945</v>
      </c>
      <c r="B946" t="s">
        <v>73</v>
      </c>
      <c r="C946" t="s">
        <v>1049</v>
      </c>
      <c r="D946">
        <v>11968</v>
      </c>
      <c r="E946">
        <f t="shared" si="39"/>
        <v>13011</v>
      </c>
      <c r="F946" s="1">
        <v>43302</v>
      </c>
    </row>
    <row r="947" spans="1:6" x14ac:dyDescent="0.3">
      <c r="A947">
        <v>946</v>
      </c>
      <c r="B947" t="s">
        <v>363</v>
      </c>
      <c r="C947" t="s">
        <v>1050</v>
      </c>
      <c r="D947">
        <v>15915</v>
      </c>
      <c r="E947">
        <f t="shared" si="39"/>
        <v>16958</v>
      </c>
      <c r="F947" s="1">
        <v>43367</v>
      </c>
    </row>
    <row r="948" spans="1:6" x14ac:dyDescent="0.3">
      <c r="A948">
        <v>947</v>
      </c>
      <c r="B948" t="s">
        <v>104</v>
      </c>
      <c r="C948" t="s">
        <v>1051</v>
      </c>
      <c r="D948">
        <v>14246</v>
      </c>
      <c r="E948">
        <f t="shared" si="39"/>
        <v>15289</v>
      </c>
      <c r="F948" s="1">
        <v>43335</v>
      </c>
    </row>
    <row r="949" spans="1:6" x14ac:dyDescent="0.3">
      <c r="A949">
        <v>948</v>
      </c>
      <c r="B949" t="s">
        <v>237</v>
      </c>
      <c r="C949" t="s">
        <v>1052</v>
      </c>
      <c r="D949">
        <v>11825</v>
      </c>
      <c r="E949">
        <f t="shared" si="39"/>
        <v>12868</v>
      </c>
      <c r="F949" s="1">
        <v>43354</v>
      </c>
    </row>
    <row r="950" spans="1:6" x14ac:dyDescent="0.3">
      <c r="A950">
        <v>949</v>
      </c>
      <c r="B950" t="s">
        <v>71</v>
      </c>
      <c r="C950" t="s">
        <v>1053</v>
      </c>
      <c r="D950">
        <v>13965</v>
      </c>
      <c r="E950">
        <f t="shared" si="39"/>
        <v>15008</v>
      </c>
      <c r="F950" s="1">
        <v>43381</v>
      </c>
    </row>
    <row r="951" spans="1:6" x14ac:dyDescent="0.3">
      <c r="A951">
        <v>950</v>
      </c>
      <c r="B951" t="s">
        <v>127</v>
      </c>
      <c r="C951" t="s">
        <v>1054</v>
      </c>
      <c r="D951">
        <v>13121</v>
      </c>
      <c r="E951">
        <f t="shared" si="39"/>
        <v>14164</v>
      </c>
      <c r="F951" s="1">
        <v>43178</v>
      </c>
    </row>
    <row r="952" spans="1:6" x14ac:dyDescent="0.3">
      <c r="A952">
        <v>951</v>
      </c>
      <c r="B952" t="s">
        <v>187</v>
      </c>
      <c r="C952" t="s">
        <v>1055</v>
      </c>
      <c r="D952">
        <v>18376</v>
      </c>
      <c r="E952">
        <f t="shared" si="39"/>
        <v>19419</v>
      </c>
      <c r="F952" s="1">
        <v>43286</v>
      </c>
    </row>
    <row r="953" spans="1:6" x14ac:dyDescent="0.3">
      <c r="A953">
        <v>952</v>
      </c>
      <c r="B953" t="s">
        <v>313</v>
      </c>
      <c r="C953" t="s">
        <v>1056</v>
      </c>
      <c r="D953">
        <v>12289</v>
      </c>
      <c r="E953">
        <f>D953+344</f>
        <v>12633</v>
      </c>
      <c r="F953" s="1">
        <v>43268</v>
      </c>
    </row>
    <row r="954" spans="1:6" x14ac:dyDescent="0.3">
      <c r="A954">
        <v>953</v>
      </c>
      <c r="B954" t="s">
        <v>187</v>
      </c>
      <c r="C954" t="s">
        <v>1057</v>
      </c>
      <c r="D954">
        <v>17646</v>
      </c>
      <c r="E954">
        <f t="shared" ref="E954:E977" si="40">D954+344</f>
        <v>17990</v>
      </c>
      <c r="F954" s="1">
        <v>43358</v>
      </c>
    </row>
    <row r="955" spans="1:6" x14ac:dyDescent="0.3">
      <c r="A955">
        <v>954</v>
      </c>
      <c r="B955" t="s">
        <v>23</v>
      </c>
      <c r="C955" t="s">
        <v>1058</v>
      </c>
      <c r="D955">
        <v>15299</v>
      </c>
      <c r="E955">
        <f t="shared" si="40"/>
        <v>15643</v>
      </c>
      <c r="F955" s="1">
        <v>43311</v>
      </c>
    </row>
    <row r="956" spans="1:6" x14ac:dyDescent="0.3">
      <c r="A956">
        <v>955</v>
      </c>
      <c r="B956" t="s">
        <v>17</v>
      </c>
      <c r="C956" t="s">
        <v>1059</v>
      </c>
      <c r="D956">
        <v>12294</v>
      </c>
      <c r="E956">
        <f t="shared" si="40"/>
        <v>12638</v>
      </c>
      <c r="F956" s="1">
        <v>43311</v>
      </c>
    </row>
    <row r="957" spans="1:6" x14ac:dyDescent="0.3">
      <c r="A957">
        <v>956</v>
      </c>
      <c r="B957" t="s">
        <v>147</v>
      </c>
      <c r="C957" t="s">
        <v>1060</v>
      </c>
      <c r="D957">
        <v>12333</v>
      </c>
      <c r="E957">
        <f t="shared" si="40"/>
        <v>12677</v>
      </c>
      <c r="F957" s="1">
        <v>43226</v>
      </c>
    </row>
    <row r="958" spans="1:6" x14ac:dyDescent="0.3">
      <c r="A958">
        <v>957</v>
      </c>
      <c r="B958" t="s">
        <v>82</v>
      </c>
      <c r="C958" t="s">
        <v>1061</v>
      </c>
      <c r="D958">
        <v>17039</v>
      </c>
      <c r="E958">
        <f t="shared" si="40"/>
        <v>17383</v>
      </c>
      <c r="F958" s="1">
        <v>43402</v>
      </c>
    </row>
    <row r="959" spans="1:6" x14ac:dyDescent="0.3">
      <c r="A959">
        <v>958</v>
      </c>
      <c r="B959" t="s">
        <v>19</v>
      </c>
      <c r="C959" t="s">
        <v>1062</v>
      </c>
      <c r="D959">
        <v>19674</v>
      </c>
      <c r="E959">
        <f t="shared" si="40"/>
        <v>20018</v>
      </c>
      <c r="F959" s="1">
        <v>43245</v>
      </c>
    </row>
    <row r="960" spans="1:6" x14ac:dyDescent="0.3">
      <c r="A960">
        <v>959</v>
      </c>
      <c r="B960" t="s">
        <v>175</v>
      </c>
      <c r="C960" t="s">
        <v>1063</v>
      </c>
      <c r="D960">
        <v>17735</v>
      </c>
      <c r="E960">
        <f t="shared" si="40"/>
        <v>18079</v>
      </c>
      <c r="F960" s="1">
        <v>43405</v>
      </c>
    </row>
    <row r="961" spans="1:6" x14ac:dyDescent="0.3">
      <c r="A961">
        <v>960</v>
      </c>
      <c r="B961" t="s">
        <v>295</v>
      </c>
      <c r="C961" t="s">
        <v>1064</v>
      </c>
      <c r="D961">
        <v>19610</v>
      </c>
      <c r="E961">
        <f t="shared" si="40"/>
        <v>19954</v>
      </c>
      <c r="F961" s="1">
        <v>43195</v>
      </c>
    </row>
    <row r="962" spans="1:6" x14ac:dyDescent="0.3">
      <c r="A962">
        <v>961</v>
      </c>
      <c r="B962" t="s">
        <v>182</v>
      </c>
      <c r="C962" t="s">
        <v>1065</v>
      </c>
      <c r="D962">
        <v>19322</v>
      </c>
      <c r="E962">
        <f t="shared" si="40"/>
        <v>19666</v>
      </c>
      <c r="F962" s="1">
        <v>43392</v>
      </c>
    </row>
    <row r="963" spans="1:6" x14ac:dyDescent="0.3">
      <c r="A963">
        <v>962</v>
      </c>
      <c r="B963" t="s">
        <v>219</v>
      </c>
      <c r="C963" t="s">
        <v>1066</v>
      </c>
      <c r="D963">
        <v>12832</v>
      </c>
      <c r="E963">
        <f t="shared" si="40"/>
        <v>13176</v>
      </c>
      <c r="F963" s="1">
        <v>43350</v>
      </c>
    </row>
    <row r="964" spans="1:6" x14ac:dyDescent="0.3">
      <c r="A964">
        <v>963</v>
      </c>
      <c r="B964" t="s">
        <v>25</v>
      </c>
      <c r="C964" t="s">
        <v>1067</v>
      </c>
      <c r="D964">
        <v>12219</v>
      </c>
      <c r="E964">
        <f t="shared" si="40"/>
        <v>12563</v>
      </c>
      <c r="F964" s="1">
        <v>43281</v>
      </c>
    </row>
    <row r="965" spans="1:6" x14ac:dyDescent="0.3">
      <c r="A965">
        <v>964</v>
      </c>
      <c r="B965" t="s">
        <v>87</v>
      </c>
      <c r="C965" t="s">
        <v>1068</v>
      </c>
      <c r="D965">
        <v>18338</v>
      </c>
      <c r="E965">
        <f t="shared" si="40"/>
        <v>18682</v>
      </c>
      <c r="F965" s="1">
        <v>43236</v>
      </c>
    </row>
    <row r="966" spans="1:6" x14ac:dyDescent="0.3">
      <c r="A966">
        <v>965</v>
      </c>
      <c r="B966" t="s">
        <v>17</v>
      </c>
      <c r="C966" t="s">
        <v>1069</v>
      </c>
      <c r="D966">
        <v>13130</v>
      </c>
      <c r="E966">
        <f t="shared" si="40"/>
        <v>13474</v>
      </c>
      <c r="F966" s="1">
        <v>43296</v>
      </c>
    </row>
    <row r="967" spans="1:6" x14ac:dyDescent="0.3">
      <c r="A967">
        <v>966</v>
      </c>
      <c r="B967" t="s">
        <v>57</v>
      </c>
      <c r="C967" t="s">
        <v>1070</v>
      </c>
      <c r="D967">
        <v>18854</v>
      </c>
      <c r="E967">
        <f t="shared" si="40"/>
        <v>19198</v>
      </c>
      <c r="F967" s="1">
        <v>43355</v>
      </c>
    </row>
    <row r="968" spans="1:6" x14ac:dyDescent="0.3">
      <c r="A968">
        <v>967</v>
      </c>
      <c r="B968" t="s">
        <v>100</v>
      </c>
      <c r="C968" t="s">
        <v>1071</v>
      </c>
      <c r="D968">
        <v>12131</v>
      </c>
      <c r="E968">
        <f t="shared" si="40"/>
        <v>12475</v>
      </c>
      <c r="F968" s="1">
        <v>43153</v>
      </c>
    </row>
    <row r="969" spans="1:6" x14ac:dyDescent="0.3">
      <c r="A969">
        <v>968</v>
      </c>
      <c r="B969" t="s">
        <v>222</v>
      </c>
      <c r="C969" t="s">
        <v>1072</v>
      </c>
      <c r="D969">
        <v>12580</v>
      </c>
      <c r="E969">
        <f t="shared" si="40"/>
        <v>12924</v>
      </c>
      <c r="F969" s="1">
        <v>43269</v>
      </c>
    </row>
    <row r="970" spans="1:6" x14ac:dyDescent="0.3">
      <c r="A970">
        <v>969</v>
      </c>
      <c r="B970" t="s">
        <v>31</v>
      </c>
      <c r="C970" t="s">
        <v>1073</v>
      </c>
      <c r="D970">
        <v>13080</v>
      </c>
      <c r="E970">
        <f t="shared" si="40"/>
        <v>13424</v>
      </c>
      <c r="F970" s="1">
        <v>43394</v>
      </c>
    </row>
    <row r="971" spans="1:6" x14ac:dyDescent="0.3">
      <c r="A971">
        <v>970</v>
      </c>
      <c r="B971" t="s">
        <v>7</v>
      </c>
      <c r="C971" t="s">
        <v>1074</v>
      </c>
      <c r="D971">
        <v>17498</v>
      </c>
      <c r="E971">
        <f t="shared" si="40"/>
        <v>17842</v>
      </c>
      <c r="F971" s="1">
        <v>43191</v>
      </c>
    </row>
    <row r="972" spans="1:6" x14ac:dyDescent="0.3">
      <c r="A972">
        <v>971</v>
      </c>
      <c r="B972" t="s">
        <v>273</v>
      </c>
      <c r="C972" t="s">
        <v>1075</v>
      </c>
      <c r="D972">
        <v>10691</v>
      </c>
      <c r="E972">
        <f t="shared" si="40"/>
        <v>11035</v>
      </c>
      <c r="F972" s="1">
        <v>43186</v>
      </c>
    </row>
    <row r="973" spans="1:6" x14ac:dyDescent="0.3">
      <c r="A973">
        <v>972</v>
      </c>
      <c r="B973" t="s">
        <v>104</v>
      </c>
      <c r="C973" t="s">
        <v>1076</v>
      </c>
      <c r="D973">
        <v>14653</v>
      </c>
      <c r="E973">
        <f t="shared" si="40"/>
        <v>14997</v>
      </c>
      <c r="F973" s="1">
        <v>43146</v>
      </c>
    </row>
    <row r="974" spans="1:6" x14ac:dyDescent="0.3">
      <c r="A974">
        <v>973</v>
      </c>
      <c r="B974" t="s">
        <v>416</v>
      </c>
      <c r="C974" t="s">
        <v>1077</v>
      </c>
      <c r="D974">
        <v>19676</v>
      </c>
      <c r="E974">
        <f t="shared" si="40"/>
        <v>20020</v>
      </c>
      <c r="F974" s="1">
        <v>43244</v>
      </c>
    </row>
    <row r="975" spans="1:6" x14ac:dyDescent="0.3">
      <c r="A975">
        <v>974</v>
      </c>
      <c r="B975" t="s">
        <v>76</v>
      </c>
      <c r="C975" t="s">
        <v>1078</v>
      </c>
      <c r="D975">
        <v>15711</v>
      </c>
      <c r="E975">
        <f t="shared" si="40"/>
        <v>16055</v>
      </c>
      <c r="F975" s="1">
        <v>43332</v>
      </c>
    </row>
    <row r="976" spans="1:6" x14ac:dyDescent="0.3">
      <c r="A976">
        <v>975</v>
      </c>
      <c r="B976" t="s">
        <v>495</v>
      </c>
      <c r="C976" t="s">
        <v>1079</v>
      </c>
      <c r="D976">
        <v>11800</v>
      </c>
      <c r="E976">
        <f t="shared" si="40"/>
        <v>12144</v>
      </c>
      <c r="F976" s="1">
        <v>43177</v>
      </c>
    </row>
    <row r="977" spans="1:6" x14ac:dyDescent="0.3">
      <c r="A977">
        <v>976</v>
      </c>
      <c r="B977" t="s">
        <v>217</v>
      </c>
      <c r="C977" t="s">
        <v>1080</v>
      </c>
      <c r="D977">
        <v>19188</v>
      </c>
      <c r="E977">
        <f t="shared" si="40"/>
        <v>19532</v>
      </c>
      <c r="F977" s="1">
        <v>43297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kwnstantinos</dc:creator>
  <cp:lastModifiedBy>kwnstantinos</cp:lastModifiedBy>
  <dcterms:created xsi:type="dcterms:W3CDTF">2018-05-23T15:54:49Z</dcterms:created>
  <dcterms:modified xsi:type="dcterms:W3CDTF">2018-05-24T13:01:35Z</dcterms:modified>
</cp:coreProperties>
</file>