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0" yWindow="270" windowWidth="20115" windowHeight="6075" activeTab="4"/>
  </bookViews>
  <sheets>
    <sheet name="Wind directions" sheetId="1" r:id="rId1"/>
    <sheet name="Wind variable" sheetId="2" r:id="rId2"/>
    <sheet name="Wind distribution data" sheetId="3" r:id="rId3"/>
    <sheet name="Uncertainty distribution" sheetId="5" r:id="rId4"/>
    <sheet name="Statistical uncertainty" sheetId="4" r:id="rId5"/>
  </sheets>
  <calcPr calcId="145621"/>
</workbook>
</file>

<file path=xl/calcChain.xml><?xml version="1.0" encoding="utf-8"?>
<calcChain xmlns="http://schemas.openxmlformats.org/spreadsheetml/2006/main">
  <c r="G5" i="2" l="1"/>
  <c r="E5" i="2"/>
  <c r="D5" i="2"/>
  <c r="C5" i="2"/>
  <c r="Q6" i="3" l="1"/>
  <c r="P6" i="3"/>
  <c r="O6" i="3"/>
  <c r="N6" i="3"/>
  <c r="K6" i="3"/>
  <c r="H6" i="3"/>
  <c r="G6" i="3"/>
  <c r="E6" i="3"/>
  <c r="M6" i="3" l="1"/>
  <c r="L6" i="3"/>
  <c r="I6" i="3"/>
  <c r="J6" i="3"/>
  <c r="F6" i="3"/>
  <c r="C6" i="3"/>
  <c r="D6" i="3"/>
  <c r="B6" i="3"/>
</calcChain>
</file>

<file path=xl/sharedStrings.xml><?xml version="1.0" encoding="utf-8"?>
<sst xmlns="http://schemas.openxmlformats.org/spreadsheetml/2006/main" count="71" uniqueCount="59">
  <si>
    <t>Name</t>
  </si>
  <si>
    <t>Rho x</t>
  </si>
  <si>
    <t>Rho t</t>
  </si>
  <si>
    <t>Rho w</t>
  </si>
  <si>
    <t>Unit</t>
  </si>
  <si>
    <t>Time scale</t>
  </si>
  <si>
    <t>m/s</t>
  </si>
  <si>
    <t>Wind direction id</t>
  </si>
  <si>
    <t>Direction</t>
  </si>
  <si>
    <t>Probability</t>
  </si>
  <si>
    <t>Wind speed</t>
  </si>
  <si>
    <t>Typ of data:</t>
  </si>
  <si>
    <t>Type of uncertainty:</t>
  </si>
  <si>
    <t>Multiplicative and truncated</t>
  </si>
  <si>
    <t>Distribution type:</t>
  </si>
  <si>
    <t>Normal</t>
  </si>
  <si>
    <t>Distribution parameters:</t>
  </si>
  <si>
    <t>Value</t>
  </si>
  <si>
    <t>Mean</t>
  </si>
  <si>
    <t>Standard deviation</t>
  </si>
  <si>
    <t>Constant</t>
  </si>
  <si>
    <t>Uncertainty</t>
  </si>
  <si>
    <t>-</t>
  </si>
  <si>
    <t>Status data</t>
  </si>
  <si>
    <t>NO</t>
  </si>
  <si>
    <t>ONO</t>
  </si>
  <si>
    <t>NNO</t>
  </si>
  <si>
    <t>ZO</t>
  </si>
  <si>
    <t>ZZO</t>
  </si>
  <si>
    <t>OZO</t>
  </si>
  <si>
    <t>ZW</t>
  </si>
  <si>
    <t>ZZW</t>
  </si>
  <si>
    <t>WZW</t>
  </si>
  <si>
    <t>NW</t>
  </si>
  <si>
    <t>N</t>
  </si>
  <si>
    <t>O</t>
  </si>
  <si>
    <t>Z</t>
  </si>
  <si>
    <t>W</t>
  </si>
  <si>
    <t>NNW</t>
  </si>
  <si>
    <t>WNW</t>
  </si>
  <si>
    <t>12 hour</t>
  </si>
  <si>
    <t>Loadvariable type</t>
  </si>
  <si>
    <t>NOTE: constant value is derived from statistical uncertainty of the exponential distribution for omni-directional wind at H=10.000yr</t>
  </si>
  <si>
    <t>Epsilon</t>
  </si>
  <si>
    <t xml:space="preserve">Exceedance Probability Table                                                                                                                                                                            </t>
  </si>
  <si>
    <t>Final</t>
  </si>
  <si>
    <t>Directions:</t>
  </si>
  <si>
    <t>Omnidirectional</t>
  </si>
  <si>
    <t>Note:</t>
  </si>
  <si>
    <t>This distribution is the underlaying distribution. See tab Statistical uncertainties for real data</t>
  </si>
  <si>
    <t>parameter 1</t>
  </si>
  <si>
    <t>parameter 2</t>
  </si>
  <si>
    <t>x-coordinate</t>
  </si>
  <si>
    <t>y-coordinate</t>
  </si>
  <si>
    <t>Input variable</t>
  </si>
  <si>
    <t>RhoV Id</t>
  </si>
  <si>
    <t>RhoV</t>
  </si>
  <si>
    <t>Wind speed Deelen</t>
  </si>
  <si>
    <t>Uncertainty wind speed Deelen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</si>
</sst>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4" fontId="0" fillId="2" borderId="0" xfId="0" applyNumberFormat="1" applyFill="1"/>
    <xf numFmtId="164" fontId="0" fillId="3" borderId="0" xfId="0" applyNumberFormat="1" applyFill="1"/>
    <xf numFmtId="0" fontId="0" fillId="3" borderId="0" xfId="0" applyFill="1"/>
    <xf numFmtId="0" fontId="0" fillId="2" borderId="0" xfId="0" applyNumberFormat="1" applyFill="1"/>
    <xf numFmtId="0" fontId="0" fillId="0" borderId="0" xfId="0" quotePrefix="1"/>
    <xf numFmtId="0" fontId="0" fillId="0" borderId="0" xfId="0" applyFill="1"/>
    <xf numFmtId="0" fontId="0" fillId="0" borderId="0" xfId="0" applyFill="1" applyAlignment="1"/>
    <xf numFmtId="0" fontId="0" fillId="0" borderId="0" xfId="0" applyAlignment="1">
      <alignment horizontal="left"/>
    </xf>
    <xf numFmtId="2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B4" sqref="B4"/>
    </sheetView>
  </sheetViews>
  <sheetFormatPr defaultRowHeight="15" x14ac:dyDescent="0.25"/>
  <cols>
    <col min="1" max="1" width="16.42578125" style="3" bestFit="1" customWidth="1"/>
    <col min="2" max="2" width="11.42578125" style="3" customWidth="1"/>
    <col min="3" max="3" width="9.140625" style="3"/>
    <col min="4" max="4" width="15.42578125" style="3" customWidth="1"/>
  </cols>
  <sheetData>
    <row r="1" spans="1:5" ht="14.45" x14ac:dyDescent="0.25">
      <c r="A1" s="3" t="s">
        <v>23</v>
      </c>
      <c r="B1" s="1" t="s">
        <v>45</v>
      </c>
      <c r="C1" s="4"/>
      <c r="D1" s="4"/>
      <c r="E1" s="1"/>
    </row>
    <row r="3" spans="1:5" ht="14.45" x14ac:dyDescent="0.25">
      <c r="A3" s="3" t="s">
        <v>7</v>
      </c>
      <c r="B3" s="3" t="s">
        <v>0</v>
      </c>
      <c r="C3" s="3" t="s">
        <v>8</v>
      </c>
      <c r="D3" s="3" t="s">
        <v>9</v>
      </c>
    </row>
    <row r="4" spans="1:5" x14ac:dyDescent="0.25">
      <c r="A4" s="3">
        <v>1</v>
      </c>
      <c r="B4" s="4" t="s">
        <v>34</v>
      </c>
      <c r="C4" s="4">
        <v>0</v>
      </c>
      <c r="D4" s="4">
        <v>2.1390374331550801E-2</v>
      </c>
    </row>
    <row r="5" spans="1:5" x14ac:dyDescent="0.25">
      <c r="A5" s="3">
        <v>2</v>
      </c>
      <c r="B5" s="4" t="s">
        <v>26</v>
      </c>
      <c r="C5" s="4">
        <v>22.5</v>
      </c>
      <c r="D5" s="4">
        <v>2.9622853926259501E-2</v>
      </c>
    </row>
    <row r="6" spans="1:5" x14ac:dyDescent="0.25">
      <c r="A6" s="3">
        <v>3</v>
      </c>
      <c r="B6" s="4" t="s">
        <v>24</v>
      </c>
      <c r="C6" s="4">
        <v>45</v>
      </c>
      <c r="D6" s="4">
        <v>3.97551365043625E-2</v>
      </c>
    </row>
    <row r="7" spans="1:5" x14ac:dyDescent="0.25">
      <c r="A7" s="3">
        <v>4</v>
      </c>
      <c r="B7" s="4" t="s">
        <v>25</v>
      </c>
      <c r="C7" s="4">
        <v>67.5</v>
      </c>
      <c r="D7" s="4">
        <v>5.8682803264846602E-2</v>
      </c>
    </row>
    <row r="8" spans="1:5" x14ac:dyDescent="0.25">
      <c r="A8" s="3">
        <v>5</v>
      </c>
      <c r="B8" s="4" t="s">
        <v>35</v>
      </c>
      <c r="C8" s="4">
        <v>90</v>
      </c>
      <c r="D8" s="4">
        <v>6.1215873909372401E-2</v>
      </c>
    </row>
    <row r="9" spans="1:5" x14ac:dyDescent="0.25">
      <c r="A9" s="3">
        <v>6</v>
      </c>
      <c r="B9" s="4" t="s">
        <v>29</v>
      </c>
      <c r="C9" s="4">
        <v>112.5</v>
      </c>
      <c r="D9" s="4">
        <v>5.2842668167745598E-2</v>
      </c>
    </row>
    <row r="10" spans="1:5" x14ac:dyDescent="0.25">
      <c r="A10" s="3">
        <v>7</v>
      </c>
      <c r="B10" s="4" t="s">
        <v>27</v>
      </c>
      <c r="C10" s="4">
        <v>135</v>
      </c>
      <c r="D10" s="4">
        <v>6.4945116802701902E-2</v>
      </c>
    </row>
    <row r="11" spans="1:5" x14ac:dyDescent="0.25">
      <c r="A11" s="3">
        <v>8</v>
      </c>
      <c r="B11" s="4" t="s">
        <v>28</v>
      </c>
      <c r="C11" s="4">
        <v>157.5</v>
      </c>
      <c r="D11" s="4">
        <v>6.1778778497044801E-2</v>
      </c>
    </row>
    <row r="12" spans="1:5" x14ac:dyDescent="0.25">
      <c r="A12" s="3">
        <v>9</v>
      </c>
      <c r="B12" s="4" t="s">
        <v>36</v>
      </c>
      <c r="C12" s="4">
        <v>180</v>
      </c>
      <c r="D12" s="4">
        <v>7.7047565437658297E-2</v>
      </c>
    </row>
    <row r="13" spans="1:5" x14ac:dyDescent="0.25">
      <c r="A13" s="3">
        <v>10</v>
      </c>
      <c r="B13" s="4" t="s">
        <v>31</v>
      </c>
      <c r="C13" s="4">
        <v>202.5</v>
      </c>
      <c r="D13" s="4">
        <v>0.12313537855333501</v>
      </c>
    </row>
    <row r="14" spans="1:5" x14ac:dyDescent="0.25">
      <c r="A14" s="3">
        <v>11</v>
      </c>
      <c r="B14" s="4" t="s">
        <v>30</v>
      </c>
      <c r="C14" s="4">
        <v>225</v>
      </c>
      <c r="D14" s="4">
        <v>0.136152547143259</v>
      </c>
    </row>
    <row r="15" spans="1:5" x14ac:dyDescent="0.25">
      <c r="A15" s="3">
        <v>12</v>
      </c>
      <c r="B15" s="4" t="s">
        <v>32</v>
      </c>
      <c r="C15" s="4">
        <v>247.5</v>
      </c>
      <c r="D15" s="4">
        <v>0.113073459048691</v>
      </c>
    </row>
    <row r="16" spans="1:5" x14ac:dyDescent="0.25">
      <c r="A16" s="3">
        <v>13</v>
      </c>
      <c r="B16" s="4" t="s">
        <v>37</v>
      </c>
      <c r="C16" s="4">
        <v>270</v>
      </c>
      <c r="D16" s="4">
        <v>5.9667886293273298E-2</v>
      </c>
    </row>
    <row r="17" spans="1:4" x14ac:dyDescent="0.25">
      <c r="A17" s="3">
        <v>14</v>
      </c>
      <c r="B17" s="4" t="s">
        <v>39</v>
      </c>
      <c r="C17" s="4">
        <v>292.5</v>
      </c>
      <c r="D17" s="4">
        <v>4.1373487193920602E-2</v>
      </c>
    </row>
    <row r="18" spans="1:4" x14ac:dyDescent="0.25">
      <c r="A18" s="3">
        <v>15</v>
      </c>
      <c r="B18" s="4" t="s">
        <v>33</v>
      </c>
      <c r="C18" s="4">
        <v>315</v>
      </c>
      <c r="D18" s="4">
        <v>3.2437376864621399E-2</v>
      </c>
    </row>
    <row r="19" spans="1:4" x14ac:dyDescent="0.25">
      <c r="A19" s="3">
        <v>16</v>
      </c>
      <c r="B19" s="4" t="s">
        <v>38</v>
      </c>
      <c r="C19" s="4">
        <v>337.5</v>
      </c>
      <c r="D19" s="4">
        <v>2.6878694061356598E-2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B1" sqref="B1"/>
    </sheetView>
  </sheetViews>
  <sheetFormatPr defaultRowHeight="15" x14ac:dyDescent="0.25"/>
  <cols>
    <col min="1" max="1" width="37.42578125" customWidth="1"/>
    <col min="2" max="2" width="33.28515625" customWidth="1"/>
  </cols>
  <sheetData>
    <row r="1" spans="1:12" x14ac:dyDescent="0.25">
      <c r="A1" s="3" t="s">
        <v>23</v>
      </c>
      <c r="B1" s="1" t="s">
        <v>45</v>
      </c>
    </row>
    <row r="3" spans="1:12" x14ac:dyDescent="0.25">
      <c r="A3" t="s">
        <v>0</v>
      </c>
      <c r="B3" t="s">
        <v>41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</row>
    <row r="4" spans="1:12" x14ac:dyDescent="0.25">
      <c r="A4" s="2" t="s">
        <v>57</v>
      </c>
      <c r="B4" s="1" t="s">
        <v>10</v>
      </c>
      <c r="C4" s="5">
        <v>1</v>
      </c>
      <c r="D4" s="5">
        <v>0</v>
      </c>
      <c r="E4" s="5">
        <v>0</v>
      </c>
      <c r="F4" s="1" t="s">
        <v>6</v>
      </c>
      <c r="G4" s="2" t="s">
        <v>40</v>
      </c>
      <c r="J4" s="1">
        <v>9</v>
      </c>
    </row>
    <row r="5" spans="1:12" x14ac:dyDescent="0.25">
      <c r="A5" s="2" t="s">
        <v>58</v>
      </c>
      <c r="B5" s="1" t="s">
        <v>21</v>
      </c>
      <c r="C5" s="6">
        <f>+C4</f>
        <v>1</v>
      </c>
      <c r="D5" s="6">
        <f t="shared" ref="D5:E5" si="0">+D4</f>
        <v>0</v>
      </c>
      <c r="E5" s="6">
        <f t="shared" si="0"/>
        <v>0</v>
      </c>
      <c r="F5" s="1" t="s">
        <v>22</v>
      </c>
      <c r="G5" s="7" t="str">
        <f>+G4</f>
        <v>12 hour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9"/>
  <sheetViews>
    <sheetView workbookViewId="0"/>
  </sheetViews>
  <sheetFormatPr defaultRowHeight="15" x14ac:dyDescent="0.25"/>
  <cols>
    <col min="1" max="1" width="11.5703125" bestFit="1" customWidth="1"/>
  </cols>
  <sheetData>
    <row r="1" spans="1:19" x14ac:dyDescent="0.25">
      <c r="A1" s="3" t="s">
        <v>23</v>
      </c>
      <c r="B1" s="1" t="s">
        <v>45</v>
      </c>
    </row>
    <row r="2" spans="1:19" x14ac:dyDescent="0.25">
      <c r="A2" s="3"/>
      <c r="B2" s="3"/>
    </row>
    <row r="3" spans="1:19" x14ac:dyDescent="0.25">
      <c r="A3" t="s">
        <v>11</v>
      </c>
      <c r="B3" s="1" t="s">
        <v>44</v>
      </c>
      <c r="C3" s="1"/>
      <c r="D3" s="1"/>
    </row>
    <row r="5" spans="1:19" x14ac:dyDescent="0.25">
      <c r="S5" s="9"/>
    </row>
    <row r="6" spans="1:19" x14ac:dyDescent="0.25">
      <c r="B6" s="3" t="str">
        <f>+'Wind directions'!$B4</f>
        <v>N</v>
      </c>
      <c r="C6" s="3" t="str">
        <f>+'Wind directions'!$B5</f>
        <v>NNO</v>
      </c>
      <c r="D6" s="3" t="str">
        <f>+'Wind directions'!$B6</f>
        <v>NO</v>
      </c>
      <c r="E6" s="3" t="str">
        <f>+'Wind directions'!$B7</f>
        <v>ONO</v>
      </c>
      <c r="F6" s="3" t="str">
        <f>+'Wind directions'!$B8</f>
        <v>O</v>
      </c>
      <c r="G6" s="3" t="str">
        <f>+'Wind directions'!$B9</f>
        <v>OZO</v>
      </c>
      <c r="H6" s="3" t="str">
        <f>+'Wind directions'!$B10</f>
        <v>ZO</v>
      </c>
      <c r="I6" s="3" t="str">
        <f>+'Wind directions'!$B11</f>
        <v>ZZO</v>
      </c>
      <c r="J6" s="3" t="str">
        <f>+'Wind directions'!$B12</f>
        <v>Z</v>
      </c>
      <c r="K6" s="3" t="str">
        <f>+'Wind directions'!$B13</f>
        <v>ZZW</v>
      </c>
      <c r="L6" s="3" t="str">
        <f>+'Wind directions'!$B14</f>
        <v>ZW</v>
      </c>
      <c r="M6" s="3" t="str">
        <f>+'Wind directions'!$B15</f>
        <v>WZW</v>
      </c>
      <c r="N6" s="3" t="str">
        <f>+'Wind directions'!$B16</f>
        <v>W</v>
      </c>
      <c r="O6" s="3" t="str">
        <f>+'Wind directions'!$B17</f>
        <v>WNW</v>
      </c>
      <c r="P6" s="3" t="str">
        <f>+'Wind directions'!$B18</f>
        <v>NW</v>
      </c>
      <c r="Q6" s="3" t="str">
        <f>+'Wind directions'!$B19</f>
        <v>NNW</v>
      </c>
    </row>
    <row r="7" spans="1:19" x14ac:dyDescent="0.25">
      <c r="A7" t="s">
        <v>10</v>
      </c>
      <c r="B7" s="3">
        <v>1</v>
      </c>
      <c r="C7" s="3">
        <v>2</v>
      </c>
      <c r="D7" s="3">
        <v>3</v>
      </c>
      <c r="E7" s="3">
        <v>4</v>
      </c>
      <c r="F7" s="3">
        <v>5</v>
      </c>
      <c r="G7" s="3">
        <v>6</v>
      </c>
      <c r="H7" s="3">
        <v>7</v>
      </c>
      <c r="I7" s="3">
        <v>8</v>
      </c>
      <c r="J7" s="3">
        <v>9</v>
      </c>
      <c r="K7" s="3">
        <v>10</v>
      </c>
      <c r="L7" s="3">
        <v>11</v>
      </c>
      <c r="M7" s="3">
        <v>12</v>
      </c>
      <c r="N7" s="3">
        <v>13</v>
      </c>
      <c r="O7" s="3">
        <v>14</v>
      </c>
      <c r="P7" s="3">
        <v>15</v>
      </c>
      <c r="Q7" s="3">
        <v>16</v>
      </c>
    </row>
    <row r="8" spans="1:19" x14ac:dyDescent="0.25">
      <c r="A8" s="8">
        <v>0</v>
      </c>
      <c r="B8" s="8">
        <v>1</v>
      </c>
      <c r="C8" s="8">
        <v>1</v>
      </c>
      <c r="D8" s="8">
        <v>1</v>
      </c>
      <c r="E8" s="8">
        <v>1</v>
      </c>
      <c r="F8" s="8">
        <v>1</v>
      </c>
      <c r="G8" s="8">
        <v>1</v>
      </c>
      <c r="H8" s="8">
        <v>1</v>
      </c>
      <c r="I8" s="8">
        <v>1</v>
      </c>
      <c r="J8" s="8">
        <v>1</v>
      </c>
      <c r="K8" s="8">
        <v>1</v>
      </c>
      <c r="L8" s="8">
        <v>1</v>
      </c>
      <c r="M8" s="8">
        <v>1</v>
      </c>
      <c r="N8" s="8">
        <v>1</v>
      </c>
      <c r="O8" s="8">
        <v>1</v>
      </c>
      <c r="P8" s="8">
        <v>1</v>
      </c>
      <c r="Q8" s="8">
        <v>1</v>
      </c>
    </row>
    <row r="9" spans="1:19" x14ac:dyDescent="0.25">
      <c r="A9" s="8">
        <v>2</v>
      </c>
      <c r="B9" s="8">
        <v>0.91118421052631604</v>
      </c>
      <c r="C9" s="8">
        <v>0.95961995249406196</v>
      </c>
      <c r="D9" s="8">
        <v>0.97345132743362806</v>
      </c>
      <c r="E9" s="8">
        <v>0.98081534772182299</v>
      </c>
      <c r="F9" s="8">
        <v>0.98275862068965503</v>
      </c>
      <c r="G9" s="8">
        <v>0.95605858854860204</v>
      </c>
      <c r="H9" s="8">
        <v>0.97833152762730202</v>
      </c>
      <c r="I9" s="8">
        <v>0.98861047835990901</v>
      </c>
      <c r="J9" s="8">
        <v>0.99178082191780803</v>
      </c>
      <c r="K9" s="8">
        <v>0.99405714285714297</v>
      </c>
      <c r="L9" s="8">
        <v>0.99452196382428903</v>
      </c>
      <c r="M9" s="8">
        <v>0.99191039203484799</v>
      </c>
      <c r="N9" s="8">
        <v>0.98702830188679203</v>
      </c>
      <c r="O9" s="8">
        <v>0.98299319727891199</v>
      </c>
      <c r="P9" s="8">
        <v>0.93709327548806898</v>
      </c>
      <c r="Q9" s="8">
        <v>0.92408376963350802</v>
      </c>
    </row>
    <row r="10" spans="1:19" x14ac:dyDescent="0.25">
      <c r="A10" s="8">
        <v>2.5</v>
      </c>
      <c r="B10" s="8">
        <v>0.84210526315789502</v>
      </c>
      <c r="C10" s="8">
        <v>0.91211401425178196</v>
      </c>
      <c r="D10" s="8">
        <v>0.93628318584070802</v>
      </c>
      <c r="E10" s="8">
        <v>0.94244604316546798</v>
      </c>
      <c r="F10" s="8">
        <v>0.93678160919540199</v>
      </c>
      <c r="G10" s="8">
        <v>0.90146471371504699</v>
      </c>
      <c r="H10" s="8">
        <v>0.92416034669555802</v>
      </c>
      <c r="I10" s="8">
        <v>0.94533029612756303</v>
      </c>
      <c r="J10" s="8">
        <v>0.969558599695586</v>
      </c>
      <c r="K10" s="8">
        <v>0.97980952380952402</v>
      </c>
      <c r="L10" s="8">
        <v>0.98359173126614996</v>
      </c>
      <c r="M10" s="8">
        <v>0.97739058286662495</v>
      </c>
      <c r="N10" s="8">
        <v>0.96698113207547198</v>
      </c>
      <c r="O10" s="8">
        <v>0.93877551020408201</v>
      </c>
      <c r="P10" s="8">
        <v>0.85249457700650799</v>
      </c>
      <c r="Q10" s="8">
        <v>0.84031413612565398</v>
      </c>
    </row>
    <row r="11" spans="1:19" x14ac:dyDescent="0.25">
      <c r="A11" s="8">
        <v>3</v>
      </c>
      <c r="B11" s="8">
        <v>0.79605263157894701</v>
      </c>
      <c r="C11" s="8">
        <v>0.88361045130641303</v>
      </c>
      <c r="D11" s="8">
        <v>0.91681415929203502</v>
      </c>
      <c r="E11" s="8">
        <v>0.91127098321342903</v>
      </c>
      <c r="F11" s="8">
        <v>0.90574712643678201</v>
      </c>
      <c r="G11" s="8">
        <v>0.84287616511318197</v>
      </c>
      <c r="H11" s="8">
        <v>0.88407367280606697</v>
      </c>
      <c r="I11" s="8">
        <v>0.92482915717539904</v>
      </c>
      <c r="J11" s="8">
        <v>0.95616438356164402</v>
      </c>
      <c r="K11" s="8">
        <v>0.97085714285714297</v>
      </c>
      <c r="L11" s="8">
        <v>0.97571059431524498</v>
      </c>
      <c r="M11" s="8">
        <v>0.96701929060360903</v>
      </c>
      <c r="N11" s="8">
        <v>0.95322327044025201</v>
      </c>
      <c r="O11" s="8">
        <v>0.921768707482993</v>
      </c>
      <c r="P11" s="8">
        <v>0.83080260303687603</v>
      </c>
      <c r="Q11" s="8">
        <v>0.80628272251308897</v>
      </c>
    </row>
    <row r="12" spans="1:19" x14ac:dyDescent="0.25">
      <c r="A12" s="8">
        <v>3.5</v>
      </c>
      <c r="B12" s="8">
        <v>0.71052631578947401</v>
      </c>
      <c r="C12" s="8">
        <v>0.76722090261282705</v>
      </c>
      <c r="D12" s="8">
        <v>0.86548672566371698</v>
      </c>
      <c r="E12" s="8">
        <v>0.82973621103117501</v>
      </c>
      <c r="F12" s="8">
        <v>0.81379310344827605</v>
      </c>
      <c r="G12" s="8">
        <v>0.70838881491344896</v>
      </c>
      <c r="H12" s="8">
        <v>0.74972914409534097</v>
      </c>
      <c r="I12" s="8">
        <v>0.84738041002277897</v>
      </c>
      <c r="J12" s="8">
        <v>0.908675799086758</v>
      </c>
      <c r="K12" s="8">
        <v>0.93600000000000005</v>
      </c>
      <c r="L12" s="8">
        <v>0.95348837209302295</v>
      </c>
      <c r="M12" s="8">
        <v>0.939016801493466</v>
      </c>
      <c r="N12" s="8">
        <v>0.90094339622641495</v>
      </c>
      <c r="O12" s="8">
        <v>0.858843537414966</v>
      </c>
      <c r="P12" s="8">
        <v>0.75488069414316705</v>
      </c>
      <c r="Q12" s="8">
        <v>0.71204188481675401</v>
      </c>
    </row>
    <row r="13" spans="1:19" x14ac:dyDescent="0.25">
      <c r="A13" s="8">
        <v>4</v>
      </c>
      <c r="B13" s="8">
        <v>0.66776315789473695</v>
      </c>
      <c r="C13" s="8">
        <v>0.72684085510688801</v>
      </c>
      <c r="D13" s="8">
        <v>0.83893805309734504</v>
      </c>
      <c r="E13" s="8">
        <v>0.786570743405276</v>
      </c>
      <c r="F13" s="8">
        <v>0.74942528735632197</v>
      </c>
      <c r="G13" s="8">
        <v>0.63648468708388795</v>
      </c>
      <c r="H13" s="8">
        <v>0.66955579631635997</v>
      </c>
      <c r="I13" s="8">
        <v>0.80296127562642405</v>
      </c>
      <c r="J13" s="8">
        <v>0.87397260273972599</v>
      </c>
      <c r="K13" s="8">
        <v>0.91028571428571403</v>
      </c>
      <c r="L13" s="8">
        <v>0.93385012919896604</v>
      </c>
      <c r="M13" s="8">
        <v>0.92283758556316098</v>
      </c>
      <c r="N13" s="8">
        <v>0.87971698113207597</v>
      </c>
      <c r="O13" s="8">
        <v>0.81972789115646305</v>
      </c>
      <c r="P13" s="8">
        <v>0.72451193058568297</v>
      </c>
      <c r="Q13" s="8">
        <v>0.66623036649214695</v>
      </c>
    </row>
    <row r="14" spans="1:19" x14ac:dyDescent="0.25">
      <c r="A14" s="8">
        <v>4.5</v>
      </c>
      <c r="B14" s="8">
        <v>0.53618421052631604</v>
      </c>
      <c r="C14" s="8">
        <v>0.62707838479809996</v>
      </c>
      <c r="D14" s="8">
        <v>0.72743362831858405</v>
      </c>
      <c r="E14" s="8">
        <v>0.66187050359712196</v>
      </c>
      <c r="F14" s="8">
        <v>0.62413793103448301</v>
      </c>
      <c r="G14" s="8">
        <v>0.50865512649800304</v>
      </c>
      <c r="H14" s="8">
        <v>0.54604550379198302</v>
      </c>
      <c r="I14" s="8">
        <v>0.68564920273348495</v>
      </c>
      <c r="J14" s="8">
        <v>0.79269406392694097</v>
      </c>
      <c r="K14" s="8">
        <v>0.84857142857142898</v>
      </c>
      <c r="L14" s="8">
        <v>0.87441860465116295</v>
      </c>
      <c r="M14" s="8">
        <v>0.86123210952084595</v>
      </c>
      <c r="N14" s="8">
        <v>0.83254716981132104</v>
      </c>
      <c r="O14" s="8">
        <v>0.76870748299319702</v>
      </c>
      <c r="P14" s="8">
        <v>0.65292841648590005</v>
      </c>
      <c r="Q14" s="8">
        <v>0.58376963350785305</v>
      </c>
    </row>
    <row r="15" spans="1:19" x14ac:dyDescent="0.25">
      <c r="A15" s="8">
        <v>5</v>
      </c>
      <c r="B15" s="8">
        <v>0.48355263157894701</v>
      </c>
      <c r="C15" s="8">
        <v>0.58907363420427505</v>
      </c>
      <c r="D15" s="8">
        <v>0.676106194690266</v>
      </c>
      <c r="E15" s="8">
        <v>0.60071942446043203</v>
      </c>
      <c r="F15" s="8">
        <v>0.55287356321839098</v>
      </c>
      <c r="G15" s="8">
        <v>0.44607190412782999</v>
      </c>
      <c r="H15" s="8">
        <v>0.487540628385699</v>
      </c>
      <c r="I15" s="8">
        <v>0.63895216400911203</v>
      </c>
      <c r="J15" s="8">
        <v>0.75981735159817398</v>
      </c>
      <c r="K15" s="8">
        <v>0.82</v>
      </c>
      <c r="L15" s="8">
        <v>0.84496124031007702</v>
      </c>
      <c r="M15" s="8">
        <v>0.830740510267579</v>
      </c>
      <c r="N15" s="8">
        <v>0.80306603773584895</v>
      </c>
      <c r="O15" s="8">
        <v>0.71428571428571397</v>
      </c>
      <c r="P15" s="8">
        <v>0.58568329718004297</v>
      </c>
      <c r="Q15" s="8">
        <v>0.53664921465968596</v>
      </c>
    </row>
    <row r="16" spans="1:19" x14ac:dyDescent="0.25">
      <c r="A16" s="8">
        <v>5.5</v>
      </c>
      <c r="B16" s="8">
        <v>0.37828947368421101</v>
      </c>
      <c r="C16" s="8">
        <v>0.482185273159145</v>
      </c>
      <c r="D16" s="8">
        <v>0.55221238938053097</v>
      </c>
      <c r="E16" s="8">
        <v>0.50719424460431695</v>
      </c>
      <c r="F16" s="8">
        <v>0.45747126436781599</v>
      </c>
      <c r="G16" s="8">
        <v>0.36218375499334199</v>
      </c>
      <c r="H16" s="8">
        <v>0.37594799566630599</v>
      </c>
      <c r="I16" s="8">
        <v>0.51252847380410005</v>
      </c>
      <c r="J16" s="8">
        <v>0.65296803652968005</v>
      </c>
      <c r="K16" s="8">
        <v>0.749142857142857</v>
      </c>
      <c r="L16" s="8">
        <v>0.76744186046511598</v>
      </c>
      <c r="M16" s="8">
        <v>0.78220286247666504</v>
      </c>
      <c r="N16" s="8">
        <v>0.758254716981132</v>
      </c>
      <c r="O16" s="8">
        <v>0.66666666666666696</v>
      </c>
      <c r="P16" s="8">
        <v>0.50759219088937102</v>
      </c>
      <c r="Q16" s="8">
        <v>0.45026178010471202</v>
      </c>
    </row>
    <row r="17" spans="1:17" x14ac:dyDescent="0.25">
      <c r="A17" s="8">
        <v>6</v>
      </c>
      <c r="B17" s="8">
        <v>0.32565789473684198</v>
      </c>
      <c r="C17" s="8">
        <v>0.446555819477435</v>
      </c>
      <c r="D17" s="8">
        <v>0.50442477876106195</v>
      </c>
      <c r="E17" s="8">
        <v>0.47242206235012002</v>
      </c>
      <c r="F17" s="8">
        <v>0.40574712643678201</v>
      </c>
      <c r="G17" s="8">
        <v>0.30492676431424798</v>
      </c>
      <c r="H17" s="8">
        <v>0.323943661971831</v>
      </c>
      <c r="I17" s="8">
        <v>0.46241457858769902</v>
      </c>
      <c r="J17" s="8">
        <v>0.61278538812785399</v>
      </c>
      <c r="K17" s="8">
        <v>0.72228571428571398</v>
      </c>
      <c r="L17" s="8">
        <v>0.73953488372093001</v>
      </c>
      <c r="M17" s="8">
        <v>0.74486621032980704</v>
      </c>
      <c r="N17" s="8">
        <v>0.695754716981132</v>
      </c>
      <c r="O17" s="8">
        <v>0.593537414965986</v>
      </c>
      <c r="P17" s="8">
        <v>0.44685466377440303</v>
      </c>
      <c r="Q17" s="8">
        <v>0.40837696335078499</v>
      </c>
    </row>
    <row r="18" spans="1:17" x14ac:dyDescent="0.25">
      <c r="A18" s="8">
        <v>6.5</v>
      </c>
      <c r="B18" s="8">
        <v>0.23355263157894701</v>
      </c>
      <c r="C18" s="8">
        <v>0.315914489311164</v>
      </c>
      <c r="D18" s="8">
        <v>0.38053097345132703</v>
      </c>
      <c r="E18" s="8">
        <v>0.37170263788968799</v>
      </c>
      <c r="F18" s="8">
        <v>0.31034482758620702</v>
      </c>
      <c r="G18" s="8">
        <v>0.19840213049267599</v>
      </c>
      <c r="H18" s="8">
        <v>0.222101841820152</v>
      </c>
      <c r="I18" s="8">
        <v>0.308656036446469</v>
      </c>
      <c r="J18" s="8">
        <v>0.499543378995434</v>
      </c>
      <c r="K18" s="8">
        <v>0.61257142857142899</v>
      </c>
      <c r="L18" s="8">
        <v>0.66925064599483197</v>
      </c>
      <c r="M18" s="8">
        <v>0.686994399502178</v>
      </c>
      <c r="N18" s="8">
        <v>0.63561320754716999</v>
      </c>
      <c r="O18" s="8">
        <v>0.53571428571428603</v>
      </c>
      <c r="P18" s="8">
        <v>0.37310195227765702</v>
      </c>
      <c r="Q18" s="8">
        <v>0.31675392670157099</v>
      </c>
    </row>
    <row r="19" spans="1:17" x14ac:dyDescent="0.25">
      <c r="A19" s="8">
        <v>7</v>
      </c>
      <c r="B19" s="8">
        <v>0.19407894736842099</v>
      </c>
      <c r="C19" s="8">
        <v>0.25653206650831401</v>
      </c>
      <c r="D19" s="8">
        <v>0.311504424778761</v>
      </c>
      <c r="E19" s="8">
        <v>0.30455635491606697</v>
      </c>
      <c r="F19" s="8">
        <v>0.236781609195402</v>
      </c>
      <c r="G19" s="8">
        <v>0.135818908122503</v>
      </c>
      <c r="H19" s="8">
        <v>0.16468039003250301</v>
      </c>
      <c r="I19" s="8">
        <v>0.246013667425968</v>
      </c>
      <c r="J19" s="8">
        <v>0.44474885844748901</v>
      </c>
      <c r="K19" s="8">
        <v>0.55771428571428605</v>
      </c>
      <c r="L19" s="8">
        <v>0.60103359173126603</v>
      </c>
      <c r="M19" s="8">
        <v>0.60298693217174903</v>
      </c>
      <c r="N19" s="8">
        <v>0.52948113207547198</v>
      </c>
      <c r="O19" s="8">
        <v>0.44387755102040799</v>
      </c>
      <c r="P19" s="8">
        <v>0.28633405639913201</v>
      </c>
      <c r="Q19" s="8">
        <v>0.26788830715532302</v>
      </c>
    </row>
    <row r="20" spans="1:17" x14ac:dyDescent="0.25">
      <c r="A20" s="8">
        <v>7.5</v>
      </c>
      <c r="B20" s="8">
        <v>0.14897793455823599</v>
      </c>
      <c r="C20" s="8">
        <v>0.190023752969121</v>
      </c>
      <c r="D20" s="8">
        <v>0.22654867256637201</v>
      </c>
      <c r="E20" s="8">
        <v>0.22062350119904101</v>
      </c>
      <c r="F20" s="8">
        <v>0.16896551724137901</v>
      </c>
      <c r="G20" s="8">
        <v>9.0545938748335497E-2</v>
      </c>
      <c r="H20" s="8">
        <v>0.104008667388949</v>
      </c>
      <c r="I20" s="8">
        <v>0.16856492027334899</v>
      </c>
      <c r="J20" s="8">
        <v>0.33972602739725999</v>
      </c>
      <c r="K20" s="8">
        <v>0.46</v>
      </c>
      <c r="L20" s="8">
        <v>0.52661498708010301</v>
      </c>
      <c r="M20" s="8">
        <v>0.541381456129434</v>
      </c>
      <c r="N20" s="8">
        <v>0.472877358490566</v>
      </c>
      <c r="O20" s="8">
        <v>0.38775510204081598</v>
      </c>
      <c r="P20" s="8">
        <v>0.22559652928416499</v>
      </c>
      <c r="Q20" s="8">
        <v>0.20157068062827199</v>
      </c>
    </row>
    <row r="21" spans="1:17" x14ac:dyDescent="0.25">
      <c r="A21" s="8">
        <v>8</v>
      </c>
      <c r="B21" s="8">
        <v>0.114357715178176</v>
      </c>
      <c r="C21" s="8">
        <v>0.152019002375297</v>
      </c>
      <c r="D21" s="8">
        <v>0.185840707964602</v>
      </c>
      <c r="E21" s="8">
        <v>0.17745803357314099</v>
      </c>
      <c r="F21" s="8">
        <v>0.13218390804597699</v>
      </c>
      <c r="G21" s="8">
        <v>6.3210191658911993E-2</v>
      </c>
      <c r="H21" s="8">
        <v>8.3423618634886204E-2</v>
      </c>
      <c r="I21" s="8">
        <v>0.13325740318906601</v>
      </c>
      <c r="J21" s="8">
        <v>0.28584474885844702</v>
      </c>
      <c r="K21" s="8">
        <v>0.40628571428571397</v>
      </c>
      <c r="L21" s="8">
        <v>0.46459948320413402</v>
      </c>
      <c r="M21" s="8">
        <v>0.47417548226508999</v>
      </c>
      <c r="N21" s="8">
        <v>0.40094339622641501</v>
      </c>
      <c r="O21" s="8">
        <v>0.33673469387755101</v>
      </c>
      <c r="P21" s="8">
        <v>0.18872017353579201</v>
      </c>
      <c r="Q21" s="8">
        <v>0.15706806282722499</v>
      </c>
    </row>
    <row r="22" spans="1:17" x14ac:dyDescent="0.25">
      <c r="A22" s="8">
        <v>8.5</v>
      </c>
      <c r="B22" s="8">
        <v>8.7782711309241798E-2</v>
      </c>
      <c r="C22" s="8">
        <v>0.10912945174661</v>
      </c>
      <c r="D22" s="8">
        <v>0.102654867256637</v>
      </c>
      <c r="E22" s="8">
        <v>0.12110311750599501</v>
      </c>
      <c r="F22" s="8">
        <v>0.102298850574713</v>
      </c>
      <c r="G22" s="8">
        <v>4.4127084933777198E-2</v>
      </c>
      <c r="H22" s="8">
        <v>5.70396882174211E-2</v>
      </c>
      <c r="I22" s="8">
        <v>8.8838268792710701E-2</v>
      </c>
      <c r="J22" s="8">
        <v>0.19634703196347</v>
      </c>
      <c r="K22" s="8">
        <v>0.32342857142857101</v>
      </c>
      <c r="L22" s="8">
        <v>0.39638242894056902</v>
      </c>
      <c r="M22" s="8">
        <v>0.42439327940261401</v>
      </c>
      <c r="N22" s="8">
        <v>0.34198113207547198</v>
      </c>
      <c r="O22" s="8">
        <v>0.289115646258503</v>
      </c>
      <c r="P22" s="8">
        <v>0.14533622559652901</v>
      </c>
      <c r="Q22" s="8">
        <v>0.12198804222144401</v>
      </c>
    </row>
    <row r="23" spans="1:17" x14ac:dyDescent="0.25">
      <c r="A23" s="8">
        <v>9</v>
      </c>
      <c r="B23" s="8">
        <v>6.7383336513812106E-2</v>
      </c>
      <c r="C23" s="8">
        <v>7.8340451209610903E-2</v>
      </c>
      <c r="D23" s="8">
        <v>7.3257186345136296E-2</v>
      </c>
      <c r="E23" s="8">
        <v>8.6330935251798593E-2</v>
      </c>
      <c r="F23" s="8">
        <v>7.1264367816091898E-2</v>
      </c>
      <c r="G23" s="8">
        <v>3.0805152992733401E-2</v>
      </c>
      <c r="H23" s="8">
        <v>3.9000058798456999E-2</v>
      </c>
      <c r="I23" s="8">
        <v>6.8337129840546795E-2</v>
      </c>
      <c r="J23" s="8">
        <v>0.14337899543379001</v>
      </c>
      <c r="K23" s="8">
        <v>0.25885714285714301</v>
      </c>
      <c r="L23" s="8">
        <v>0.31782945736434098</v>
      </c>
      <c r="M23" s="8">
        <v>0.348475420037337</v>
      </c>
      <c r="N23" s="8">
        <v>0.29599056603773599</v>
      </c>
      <c r="O23" s="8">
        <v>0.24149659863945599</v>
      </c>
      <c r="P23" s="8">
        <v>0.11880576607457</v>
      </c>
      <c r="Q23" s="8">
        <v>9.4742891566631598E-2</v>
      </c>
    </row>
    <row r="24" spans="1:17" x14ac:dyDescent="0.25">
      <c r="A24" s="8">
        <v>9.5</v>
      </c>
      <c r="B24" s="8">
        <v>5.1724467973406303E-2</v>
      </c>
      <c r="C24" s="8">
        <v>5.6238038380102801E-2</v>
      </c>
      <c r="D24" s="8">
        <v>5.2278235748817299E-2</v>
      </c>
      <c r="E24" s="8">
        <v>5.8679107752452102E-2</v>
      </c>
      <c r="F24" s="8">
        <v>4.7326418915079597E-2</v>
      </c>
      <c r="G24" s="8">
        <v>2.15051017380786E-2</v>
      </c>
      <c r="H24" s="8">
        <v>2.6665724056649898E-2</v>
      </c>
      <c r="I24" s="8">
        <v>4.8440514270859797E-2</v>
      </c>
      <c r="J24" s="8">
        <v>9.6803652968036502E-2</v>
      </c>
      <c r="K24" s="8">
        <v>0.191428571428571</v>
      </c>
      <c r="L24" s="8">
        <v>0.26356589147286802</v>
      </c>
      <c r="M24" s="8">
        <v>0.29869321717486003</v>
      </c>
      <c r="N24" s="8">
        <v>0.26179245283018898</v>
      </c>
      <c r="O24" s="8">
        <v>0.18452380952381001</v>
      </c>
      <c r="P24" s="8">
        <v>9.7118319913920795E-2</v>
      </c>
      <c r="Q24" s="8">
        <v>7.3582749087095806E-2</v>
      </c>
    </row>
    <row r="25" spans="1:17" x14ac:dyDescent="0.25">
      <c r="A25" s="8">
        <v>10</v>
      </c>
      <c r="B25" s="8">
        <v>3.97044837128765E-2</v>
      </c>
      <c r="C25" s="8">
        <v>4.0371441726568903E-2</v>
      </c>
      <c r="D25" s="8">
        <v>3.7307110324069498E-2</v>
      </c>
      <c r="E25" s="8">
        <v>3.9884169870059903E-2</v>
      </c>
      <c r="F25" s="8">
        <v>3.1429310270536699E-2</v>
      </c>
      <c r="G25" s="8">
        <v>1.5012728580643699E-2</v>
      </c>
      <c r="H25" s="8">
        <v>1.8232301729081801E-2</v>
      </c>
      <c r="I25" s="8">
        <v>3.43368740873446E-2</v>
      </c>
      <c r="J25" s="8">
        <v>7.1232876712328794E-2</v>
      </c>
      <c r="K25" s="8">
        <v>0.14228571428571399</v>
      </c>
      <c r="L25" s="8">
        <v>0.20826873385012901</v>
      </c>
      <c r="M25" s="8">
        <v>0.23584318606098301</v>
      </c>
      <c r="N25" s="8">
        <v>0.22405660377358499</v>
      </c>
      <c r="O25" s="8">
        <v>0.15136054421768699</v>
      </c>
      <c r="P25" s="8">
        <v>7.9389817300471302E-2</v>
      </c>
      <c r="Q25" s="8">
        <v>5.7148572031988198E-2</v>
      </c>
    </row>
    <row r="26" spans="1:17" x14ac:dyDescent="0.25">
      <c r="A26" s="8">
        <v>10.5</v>
      </c>
      <c r="B26" s="8">
        <v>3.0477762047095298E-2</v>
      </c>
      <c r="C26" s="8">
        <v>2.8981332813670699E-2</v>
      </c>
      <c r="D26" s="8">
        <v>2.6623325381897201E-2</v>
      </c>
      <c r="E26" s="8">
        <v>2.7109256891475499E-2</v>
      </c>
      <c r="F26" s="8">
        <v>2.08720956862198E-2</v>
      </c>
      <c r="G26" s="8">
        <v>1.04803977298558E-2</v>
      </c>
      <c r="H26" s="8">
        <v>1.2466071636910299E-2</v>
      </c>
      <c r="I26" s="8">
        <v>2.43395624476146E-2</v>
      </c>
      <c r="J26" s="8">
        <v>5.0457400669676099E-2</v>
      </c>
      <c r="K26" s="8">
        <v>0.109714285714286</v>
      </c>
      <c r="L26" s="8">
        <v>0.17571059431524499</v>
      </c>
      <c r="M26" s="8">
        <v>0.197261978842564</v>
      </c>
      <c r="N26" s="8">
        <v>0.195754716981132</v>
      </c>
      <c r="O26" s="8">
        <v>0.13095238095238099</v>
      </c>
      <c r="P26" s="8">
        <v>6.4897571298479506E-2</v>
      </c>
      <c r="Q26" s="8">
        <v>4.4384850060842501E-2</v>
      </c>
    </row>
    <row r="27" spans="1:17" x14ac:dyDescent="0.25">
      <c r="A27" s="8">
        <v>11</v>
      </c>
      <c r="B27" s="8">
        <v>2.3395190984390302E-2</v>
      </c>
      <c r="C27" s="8">
        <v>2.0804747508038301E-2</v>
      </c>
      <c r="D27" s="8">
        <v>1.8999098247849899E-2</v>
      </c>
      <c r="E27" s="8">
        <v>1.8426152822092302E-2</v>
      </c>
      <c r="F27" s="8">
        <v>1.3861086183081401E-2</v>
      </c>
      <c r="G27" s="8">
        <v>7.3163739679929802E-3</v>
      </c>
      <c r="H27" s="8">
        <v>8.5234955172280996E-3</v>
      </c>
      <c r="I27" s="8">
        <v>1.7253006159919301E-2</v>
      </c>
      <c r="J27" s="8">
        <v>3.5741211079007101E-2</v>
      </c>
      <c r="K27" s="8">
        <v>7.5999999999999901E-2</v>
      </c>
      <c r="L27" s="8">
        <v>0.13385012919896599</v>
      </c>
      <c r="M27" s="8">
        <v>0.14934660858743001</v>
      </c>
      <c r="N27" s="8">
        <v>0.155660377358491</v>
      </c>
      <c r="O27" s="8">
        <v>0.11054421768707499</v>
      </c>
      <c r="P27" s="8">
        <v>5.30508181483903E-2</v>
      </c>
      <c r="Q27" s="8">
        <v>3.4471813465798903E-2</v>
      </c>
    </row>
    <row r="28" spans="1:17" x14ac:dyDescent="0.25">
      <c r="A28" s="8">
        <v>11.5</v>
      </c>
      <c r="B28" s="8">
        <v>1.7958502345098E-2</v>
      </c>
      <c r="C28" s="8">
        <v>1.4935045315412499E-2</v>
      </c>
      <c r="D28" s="8">
        <v>1.3558251234719701E-2</v>
      </c>
      <c r="E28" s="8">
        <v>1.2524249896715601E-2</v>
      </c>
      <c r="F28" s="8">
        <v>9.2050991459213197E-3</v>
      </c>
      <c r="G28" s="8">
        <v>5.1075664702146797E-3</v>
      </c>
      <c r="H28" s="8">
        <v>5.8278163280484603E-3</v>
      </c>
      <c r="I28" s="8">
        <v>1.22297277198336E-2</v>
      </c>
      <c r="J28" s="8">
        <v>2.5317082379193001E-2</v>
      </c>
      <c r="K28" s="8">
        <v>5.6571428571428599E-2</v>
      </c>
      <c r="L28" s="8">
        <v>0.110077519379845</v>
      </c>
      <c r="M28" s="8">
        <v>0.123833229620411</v>
      </c>
      <c r="N28" s="8">
        <v>0.12382075471698099</v>
      </c>
      <c r="O28" s="8">
        <v>8.9826236454019007E-2</v>
      </c>
      <c r="P28" s="8">
        <v>4.3366635297791403E-2</v>
      </c>
      <c r="Q28" s="8">
        <v>2.67727821991493E-2</v>
      </c>
    </row>
    <row r="29" spans="1:17" x14ac:dyDescent="0.25">
      <c r="A29" s="8">
        <v>12</v>
      </c>
      <c r="B29" s="8">
        <v>1.3785217940476401E-2</v>
      </c>
      <c r="C29" s="8">
        <v>1.07213787856471E-2</v>
      </c>
      <c r="D29" s="8">
        <v>9.6755211297769109E-3</v>
      </c>
      <c r="E29" s="8">
        <v>8.51272845665948E-3</v>
      </c>
      <c r="F29" s="8">
        <v>6.1130743411483999E-3</v>
      </c>
      <c r="G29" s="8">
        <v>3.5655962040466202E-3</v>
      </c>
      <c r="H29" s="8">
        <v>3.9846848144425798E-3</v>
      </c>
      <c r="I29" s="8">
        <v>8.66899592540144E-3</v>
      </c>
      <c r="J29" s="8">
        <v>1.7933210454956199E-2</v>
      </c>
      <c r="K29" s="8">
        <v>3.7142857142857102E-2</v>
      </c>
      <c r="L29" s="8">
        <v>7.49354005167958E-2</v>
      </c>
      <c r="M29" s="8">
        <v>8.7118855009334098E-2</v>
      </c>
      <c r="N29" s="8">
        <v>0.107311320754717</v>
      </c>
      <c r="O29" s="8">
        <v>7.2991178772770393E-2</v>
      </c>
      <c r="P29" s="8">
        <v>3.5450255485055301E-2</v>
      </c>
      <c r="Q29" s="8">
        <v>2.0793274116380302E-2</v>
      </c>
    </row>
    <row r="30" spans="1:17" x14ac:dyDescent="0.25">
      <c r="A30" s="8">
        <v>12.5</v>
      </c>
      <c r="B30" s="8">
        <v>1.05817417296106E-2</v>
      </c>
      <c r="C30" s="8">
        <v>7.69652589849868E-3</v>
      </c>
      <c r="D30" s="8">
        <v>6.9047038229406799E-3</v>
      </c>
      <c r="E30" s="8">
        <v>5.7860986785183604E-3</v>
      </c>
      <c r="F30" s="8">
        <v>4.0596714177668601E-3</v>
      </c>
      <c r="G30" s="8">
        <v>2.16803229722917E-3</v>
      </c>
      <c r="H30" s="8">
        <v>2.4228525839786702E-3</v>
      </c>
      <c r="I30" s="8">
        <v>6.1449847516024201E-3</v>
      </c>
      <c r="J30" s="8">
        <v>1.2702887023271599E-2</v>
      </c>
      <c r="K30" s="8">
        <v>2.6405502026898699E-2</v>
      </c>
      <c r="L30" s="8">
        <v>5.63307493540052E-2</v>
      </c>
      <c r="M30" s="8">
        <v>6.9695084007467406E-2</v>
      </c>
      <c r="N30" s="8">
        <v>8.0188679245283098E-2</v>
      </c>
      <c r="O30" s="8">
        <v>5.9311314699973201E-2</v>
      </c>
      <c r="P30" s="8">
        <v>2.89789743964688E-2</v>
      </c>
      <c r="Q30" s="8">
        <v>1.6149246098624299E-2</v>
      </c>
    </row>
    <row r="31" spans="1:17" x14ac:dyDescent="0.25">
      <c r="A31" s="8">
        <v>13</v>
      </c>
      <c r="B31" s="8">
        <v>6.71661685160396E-3</v>
      </c>
      <c r="C31" s="8">
        <v>4.8852651946437202E-3</v>
      </c>
      <c r="D31" s="8">
        <v>4.92737644237162E-3</v>
      </c>
      <c r="E31" s="8">
        <v>3.9328093322842398E-3</v>
      </c>
      <c r="F31" s="8">
        <v>2.6182484077243999E-3</v>
      </c>
      <c r="G31" s="8">
        <v>1.31825472455194E-3</v>
      </c>
      <c r="H31" s="8">
        <v>1.47319422163972E-3</v>
      </c>
      <c r="I31" s="8">
        <v>4.3558490420766401E-3</v>
      </c>
      <c r="J31" s="8">
        <v>8.9980173450429895E-3</v>
      </c>
      <c r="K31" s="8">
        <v>1.8772129850184002E-2</v>
      </c>
      <c r="L31" s="8">
        <v>3.6692506459948399E-2</v>
      </c>
      <c r="M31" s="8">
        <v>5.0404480398257602E-2</v>
      </c>
      <c r="N31" s="8">
        <v>6.4752733610536295E-2</v>
      </c>
      <c r="O31" s="8">
        <v>4.8195304015991598E-2</v>
      </c>
      <c r="P31" s="8">
        <v>2.3688995906537801E-2</v>
      </c>
      <c r="Q31" s="8">
        <v>1.2542428291679401E-2</v>
      </c>
    </row>
    <row r="32" spans="1:17" x14ac:dyDescent="0.25">
      <c r="A32" s="8">
        <v>13.5</v>
      </c>
      <c r="B32" s="8">
        <v>4.2632813277810903E-3</v>
      </c>
      <c r="C32" s="8">
        <v>3.1008556765400601E-3</v>
      </c>
      <c r="D32" s="8">
        <v>3.1717303134222198E-3</v>
      </c>
      <c r="E32" s="8">
        <v>2.55805562596789E-3</v>
      </c>
      <c r="F32" s="8">
        <v>1.6886156585357299E-3</v>
      </c>
      <c r="G32" s="8">
        <v>8.0155425775918498E-4</v>
      </c>
      <c r="H32" s="8">
        <v>8.9576280002501296E-4</v>
      </c>
      <c r="I32" s="8">
        <v>2.7533123504678301E-3</v>
      </c>
      <c r="J32" s="8">
        <v>6.37369410539262E-3</v>
      </c>
      <c r="K32" s="8">
        <v>1.33454330371449E-2</v>
      </c>
      <c r="L32" s="8">
        <v>2.79692375281686E-2</v>
      </c>
      <c r="M32" s="8">
        <v>3.4847542003733599E-2</v>
      </c>
      <c r="N32" s="8">
        <v>5.2288135301638797E-2</v>
      </c>
      <c r="O32" s="8">
        <v>3.9162634329447797E-2</v>
      </c>
      <c r="P32" s="8">
        <v>1.9364678659170999E-2</v>
      </c>
      <c r="Q32" s="8">
        <v>9.7411672650973193E-3</v>
      </c>
    </row>
    <row r="33" spans="1:17" x14ac:dyDescent="0.25">
      <c r="A33" s="8">
        <v>14</v>
      </c>
      <c r="B33" s="8">
        <v>2.7060599229307199E-3</v>
      </c>
      <c r="C33" s="8">
        <v>1.9682259905302599E-3</v>
      </c>
      <c r="D33" s="8">
        <v>2.0416287041871198E-3</v>
      </c>
      <c r="E33" s="8">
        <v>1.6638611314893101E-3</v>
      </c>
      <c r="F33" s="8">
        <v>1.0890574148120201E-3</v>
      </c>
      <c r="G33" s="8">
        <v>4.8737866526538099E-4</v>
      </c>
      <c r="H33" s="8">
        <v>5.4466069858438704E-4</v>
      </c>
      <c r="I33" s="8">
        <v>1.7403562028918101E-3</v>
      </c>
      <c r="J33" s="8">
        <v>4.5147697533053097E-3</v>
      </c>
      <c r="K33" s="8">
        <v>9.4875000530199507E-3</v>
      </c>
      <c r="L33" s="8">
        <v>2.13198367563418E-2</v>
      </c>
      <c r="M33" s="8">
        <v>2.81547560692555E-2</v>
      </c>
      <c r="N33" s="8">
        <v>4.2222913858228503E-2</v>
      </c>
      <c r="O33" s="8">
        <v>3.1822849942250597E-2</v>
      </c>
      <c r="P33" s="8">
        <v>1.5829745636009099E-2</v>
      </c>
      <c r="Q33" s="8">
        <v>7.5655477137193099E-3</v>
      </c>
    </row>
    <row r="34" spans="1:17" x14ac:dyDescent="0.25">
      <c r="A34" s="8">
        <v>14.5</v>
      </c>
      <c r="B34" s="8">
        <v>1.71763478491893E-3</v>
      </c>
      <c r="C34" s="8">
        <v>1.2493046932520199E-3</v>
      </c>
      <c r="D34" s="8">
        <v>1.3141873217030701E-3</v>
      </c>
      <c r="E34" s="8">
        <v>1.0822414637028401E-3</v>
      </c>
      <c r="F34" s="8">
        <v>7.0237774164994004E-4</v>
      </c>
      <c r="G34" s="8">
        <v>2.9634670523725999E-4</v>
      </c>
      <c r="H34" s="8">
        <v>3.3117615129152301E-4</v>
      </c>
      <c r="I34" s="8">
        <v>1.1000712332653901E-3</v>
      </c>
      <c r="J34" s="8">
        <v>3.1980113240945799E-3</v>
      </c>
      <c r="K34" s="8">
        <v>6.74482851215975E-3</v>
      </c>
      <c r="L34" s="8">
        <v>1.6251263155074799E-2</v>
      </c>
      <c r="M34" s="8">
        <v>2.27473802667158E-2</v>
      </c>
      <c r="N34" s="8">
        <v>3.4095200457903999E-2</v>
      </c>
      <c r="O34" s="8">
        <v>2.5858673600144301E-2</v>
      </c>
      <c r="P34" s="8">
        <v>1.2940098377624E-2</v>
      </c>
      <c r="Q34" s="8">
        <v>5.0713430944294702E-3</v>
      </c>
    </row>
    <row r="35" spans="1:17" x14ac:dyDescent="0.25">
      <c r="A35" s="8">
        <v>15</v>
      </c>
      <c r="B35" s="8">
        <v>1.0902453524266301E-3</v>
      </c>
      <c r="C35" s="8">
        <v>7.9297917215348502E-4</v>
      </c>
      <c r="D35" s="8">
        <v>8.4593653732589703E-4</v>
      </c>
      <c r="E35" s="8">
        <v>7.0393289655690196E-4</v>
      </c>
      <c r="F35" s="8">
        <v>4.5299217952654602E-4</v>
      </c>
      <c r="G35" s="8">
        <v>1.8019124751211799E-4</v>
      </c>
      <c r="H35" s="8">
        <v>2.01368748414032E-4</v>
      </c>
      <c r="I35" s="8">
        <v>6.9535001871878798E-4</v>
      </c>
      <c r="J35" s="8">
        <v>2.11553135982123E-3</v>
      </c>
      <c r="K35" s="8">
        <v>4.7950156947785703E-3</v>
      </c>
      <c r="L35" s="8">
        <v>1.23876911982889E-2</v>
      </c>
      <c r="M35" s="8">
        <v>1.8378539942798901E-2</v>
      </c>
      <c r="N35" s="8">
        <v>2.7532033865969401E-2</v>
      </c>
      <c r="O35" s="8">
        <v>2.10122915317844E-2</v>
      </c>
      <c r="P35" s="8">
        <v>1.05779429355886E-2</v>
      </c>
      <c r="Q35" s="8">
        <v>3.3994261558589799E-3</v>
      </c>
    </row>
    <row r="36" spans="1:17" x14ac:dyDescent="0.25">
      <c r="A36" s="8">
        <v>15.5</v>
      </c>
      <c r="B36" s="8">
        <v>6.9201843076571702E-4</v>
      </c>
      <c r="C36" s="8">
        <v>5.0333275050162796E-4</v>
      </c>
      <c r="D36" s="8">
        <v>5.4452558882966897E-4</v>
      </c>
      <c r="E36" s="8">
        <v>4.5786595641938998E-4</v>
      </c>
      <c r="F36" s="8">
        <v>2.9215321406716999E-4</v>
      </c>
      <c r="G36" s="8">
        <v>1.09563849053029E-4</v>
      </c>
      <c r="H36" s="8">
        <v>1.2244049784293501E-4</v>
      </c>
      <c r="I36" s="8">
        <v>4.3952758140664E-4</v>
      </c>
      <c r="J36" s="8">
        <v>1.39945499900762E-3</v>
      </c>
      <c r="K36" s="8">
        <v>3.4088599097400201E-3</v>
      </c>
      <c r="L36" s="8">
        <v>9.4426440431029206E-3</v>
      </c>
      <c r="M36" s="8">
        <v>1.4848774956441199E-2</v>
      </c>
      <c r="N36" s="8">
        <v>2.2232246140707498E-2</v>
      </c>
      <c r="O36" s="8">
        <v>1.7074208918984798E-2</v>
      </c>
      <c r="P36" s="8">
        <v>8.6469881049787492E-3</v>
      </c>
      <c r="Q36" s="8">
        <v>2.2787056552794299E-3</v>
      </c>
    </row>
    <row r="37" spans="1:17" x14ac:dyDescent="0.25">
      <c r="A37" s="8">
        <v>16</v>
      </c>
      <c r="B37" s="8">
        <v>4.39249300584921E-4</v>
      </c>
      <c r="C37" s="8">
        <v>3.1948362154277099E-4</v>
      </c>
      <c r="D37" s="8">
        <v>3.5050870107533599E-4</v>
      </c>
      <c r="E37" s="8">
        <v>2.9781423069330499E-4</v>
      </c>
      <c r="F37" s="8">
        <v>1.88421576237663E-4</v>
      </c>
      <c r="G37" s="8">
        <v>6.6619423446212495E-5</v>
      </c>
      <c r="H37" s="8">
        <v>7.4448868705334707E-5</v>
      </c>
      <c r="I37" s="8">
        <v>2.7782338335613499E-4</v>
      </c>
      <c r="J37" s="8">
        <v>9.2575999176536304E-4</v>
      </c>
      <c r="K37" s="8">
        <v>2.42341769535529E-3</v>
      </c>
      <c r="L37" s="8">
        <v>7.1977517922841797E-3</v>
      </c>
      <c r="M37" s="8">
        <v>1.1996933292485299E-2</v>
      </c>
      <c r="N37" s="8">
        <v>1.7952642760328201E-2</v>
      </c>
      <c r="O37" s="8">
        <v>1.3874194052950199E-2</v>
      </c>
      <c r="P37" s="8">
        <v>7.0685201974464203E-3</v>
      </c>
      <c r="Q37" s="8">
        <v>1.5274635262934001E-3</v>
      </c>
    </row>
    <row r="38" spans="1:17" x14ac:dyDescent="0.25">
      <c r="A38" s="8">
        <v>16.5</v>
      </c>
      <c r="B38" s="8">
        <v>2.7880752807529801E-4</v>
      </c>
      <c r="C38" s="8">
        <v>2.0278788601046899E-4</v>
      </c>
      <c r="D38" s="8">
        <v>2.2562089284661199E-4</v>
      </c>
      <c r="E38" s="8">
        <v>1.9371022186720499E-4</v>
      </c>
      <c r="F38" s="8">
        <v>1.21520793482488E-4</v>
      </c>
      <c r="G38" s="8">
        <v>4.0507408407664001E-5</v>
      </c>
      <c r="H38" s="8">
        <v>4.5267980359087197E-5</v>
      </c>
      <c r="I38" s="8">
        <v>1.7561089589057701E-4</v>
      </c>
      <c r="J38" s="8">
        <v>6.1240380216665002E-4</v>
      </c>
      <c r="K38" s="8">
        <v>1.72284971564263E-3</v>
      </c>
      <c r="L38" s="8">
        <v>5.4865597630116402E-3</v>
      </c>
      <c r="M38" s="8">
        <v>9.6928136392766106E-3</v>
      </c>
      <c r="N38" s="8">
        <v>1.4496843010829799E-2</v>
      </c>
      <c r="O38" s="8">
        <v>1.1273919719049799E-2</v>
      </c>
      <c r="P38" s="8">
        <v>5.1663741875538401E-3</v>
      </c>
      <c r="Q38" s="8">
        <v>1.02389039091166E-3</v>
      </c>
    </row>
    <row r="39" spans="1:17" x14ac:dyDescent="0.25">
      <c r="A39" s="8">
        <v>17</v>
      </c>
      <c r="B39" s="8">
        <v>1.7696929194421801E-4</v>
      </c>
      <c r="C39" s="8">
        <v>1.2871685413484699E-4</v>
      </c>
      <c r="D39" s="8">
        <v>1.4523116582476601E-4</v>
      </c>
      <c r="E39" s="8">
        <v>1.2599683355796201E-4</v>
      </c>
      <c r="F39" s="8">
        <v>7.8373737994796896E-5</v>
      </c>
      <c r="G39" s="8">
        <v>2.46302061924775E-5</v>
      </c>
      <c r="H39" s="8">
        <v>2.7524797641897999E-5</v>
      </c>
      <c r="I39" s="8">
        <v>1.11002847863029E-4</v>
      </c>
      <c r="J39" s="8">
        <v>4.0511409030863398E-4</v>
      </c>
      <c r="K39" s="8">
        <v>1.1928353085647299E-3</v>
      </c>
      <c r="L39" s="8">
        <v>4.18218617448956E-3</v>
      </c>
      <c r="M39" s="8">
        <v>7.8312210258429903E-3</v>
      </c>
      <c r="N39" s="8">
        <v>1.1706268546993699E-2</v>
      </c>
      <c r="O39" s="8">
        <v>9.1609837188743604E-3</v>
      </c>
      <c r="P39" s="8">
        <v>3.7760976131136002E-3</v>
      </c>
      <c r="Q39" s="8">
        <v>6.8633490394698305E-4</v>
      </c>
    </row>
    <row r="40" spans="1:17" x14ac:dyDescent="0.25">
      <c r="A40" s="8">
        <v>17.5</v>
      </c>
      <c r="B40" s="8">
        <v>1.12328854630972E-4</v>
      </c>
      <c r="C40" s="8">
        <v>8.1701273504597397E-5</v>
      </c>
      <c r="D40" s="8">
        <v>9.3484655878661699E-5</v>
      </c>
      <c r="E40" s="8">
        <v>8.1953352350838603E-5</v>
      </c>
      <c r="F40" s="8">
        <v>5.0546434328224699E-5</v>
      </c>
      <c r="G40" s="8">
        <v>1.4976200179983601E-5</v>
      </c>
      <c r="H40" s="8">
        <v>1.67362113180358E-5</v>
      </c>
      <c r="I40" s="8">
        <v>7.0164394818661395E-5</v>
      </c>
      <c r="J40" s="8">
        <v>2.6798890794921298E-4</v>
      </c>
      <c r="K40" s="8">
        <v>8.2587358632613096E-4</v>
      </c>
      <c r="L40" s="8">
        <v>3.1879140943669999E-3</v>
      </c>
      <c r="M40" s="8">
        <v>6.3271641277715101E-3</v>
      </c>
      <c r="N40" s="8">
        <v>9.4528666132317404E-3</v>
      </c>
      <c r="O40" s="8">
        <v>7.4440500543633799E-3</v>
      </c>
      <c r="P40" s="8">
        <v>2.7599458858618199E-3</v>
      </c>
      <c r="Q40" s="8">
        <v>4.60064480101829E-4</v>
      </c>
    </row>
    <row r="41" spans="1:17" x14ac:dyDescent="0.25">
      <c r="A41" s="8">
        <v>18</v>
      </c>
      <c r="B41" s="8">
        <v>7.1299214932096693E-5</v>
      </c>
      <c r="C41" s="8">
        <v>5.1858772785795503E-5</v>
      </c>
      <c r="D41" s="8">
        <v>6.01756574433176E-5</v>
      </c>
      <c r="E41" s="8">
        <v>5.3305720246088402E-5</v>
      </c>
      <c r="F41" s="8">
        <v>3.25994662072615E-5</v>
      </c>
      <c r="G41" s="8">
        <v>9.1061589203578293E-6</v>
      </c>
      <c r="H41" s="8">
        <v>1.0176306214027E-5</v>
      </c>
      <c r="I41" s="8">
        <v>4.4350594557096502E-5</v>
      </c>
      <c r="J41" s="8">
        <v>1.77278590159924E-4</v>
      </c>
      <c r="K41" s="8">
        <v>5.7180331240524996E-4</v>
      </c>
      <c r="L41" s="8">
        <v>2.4300200538786699E-3</v>
      </c>
      <c r="M41" s="8">
        <v>5.1119749739727601E-3</v>
      </c>
      <c r="N41" s="8">
        <v>7.63323401037975E-3</v>
      </c>
      <c r="O41" s="8">
        <v>6.0489007417072801E-3</v>
      </c>
      <c r="P41" s="8">
        <v>2.0172416270258799E-3</v>
      </c>
      <c r="Q41" s="8">
        <v>3.0839073553456898E-4</v>
      </c>
    </row>
    <row r="42" spans="1:17" x14ac:dyDescent="0.25">
      <c r="A42" s="8">
        <v>18.5</v>
      </c>
      <c r="B42" s="8">
        <v>4.5256208359267802E-5</v>
      </c>
      <c r="C42" s="8">
        <v>3.2916651105718801E-5</v>
      </c>
      <c r="D42" s="8">
        <v>3.8734803211260001E-5</v>
      </c>
      <c r="E42" s="8">
        <v>3.4672160801774202E-5</v>
      </c>
      <c r="F42" s="8">
        <v>2.1024731242102999E-5</v>
      </c>
      <c r="G42" s="8">
        <v>5.5369272102812002E-6</v>
      </c>
      <c r="H42" s="8">
        <v>6.18761356396824E-6</v>
      </c>
      <c r="I42" s="8">
        <v>2.8033808923355601E-5</v>
      </c>
      <c r="J42" s="8">
        <v>1.17272385523615E-4</v>
      </c>
      <c r="K42" s="8">
        <v>3.9589476342505298E-4</v>
      </c>
      <c r="L42" s="8">
        <v>1.8523075865458599E-3</v>
      </c>
      <c r="M42" s="8">
        <v>4.1301738988913797E-3</v>
      </c>
      <c r="N42" s="8">
        <v>6.16387217139607E-3</v>
      </c>
      <c r="O42" s="8">
        <v>4.67615531864352E-3</v>
      </c>
      <c r="P42" s="8">
        <v>1.47439984336328E-3</v>
      </c>
      <c r="Q42" s="8">
        <v>2.06720687810025E-4</v>
      </c>
    </row>
    <row r="43" spans="1:17" x14ac:dyDescent="0.25">
      <c r="A43" s="8">
        <v>19</v>
      </c>
      <c r="B43" s="8">
        <v>2.8725763628889601E-5</v>
      </c>
      <c r="C43" s="8">
        <v>2.0893396850962799E-5</v>
      </c>
      <c r="D43" s="8">
        <v>2.4933420648132198E-5</v>
      </c>
      <c r="E43" s="8">
        <v>2.2552152547872199E-5</v>
      </c>
      <c r="F43" s="8">
        <v>1.35597104869989E-5</v>
      </c>
      <c r="G43" s="8">
        <v>3.3666843726187698E-6</v>
      </c>
      <c r="H43" s="8">
        <v>3.7623240507489501E-6</v>
      </c>
      <c r="I43" s="8">
        <v>1.7720043002822399E-5</v>
      </c>
      <c r="J43" s="8">
        <v>7.7577401726869306E-5</v>
      </c>
      <c r="K43" s="8">
        <v>2.7410240603209502E-4</v>
      </c>
      <c r="L43" s="8">
        <v>1.38387502619031E-3</v>
      </c>
      <c r="M43" s="8">
        <v>3.3369366090278E-3</v>
      </c>
      <c r="N43" s="8">
        <v>4.9773556127910099E-3</v>
      </c>
      <c r="O43" s="8">
        <v>3.6149425321708702E-3</v>
      </c>
      <c r="P43" s="8">
        <v>1.0776373385248401E-3</v>
      </c>
      <c r="Q43" s="8">
        <v>1.38569152197565E-4</v>
      </c>
    </row>
    <row r="44" spans="1:17" x14ac:dyDescent="0.25">
      <c r="A44" s="8">
        <v>19.5</v>
      </c>
      <c r="B44" s="8">
        <v>1.8233288337166101E-5</v>
      </c>
      <c r="C44" s="8">
        <v>1.32617996456696E-5</v>
      </c>
      <c r="D44" s="8">
        <v>1.60495320404852E-5</v>
      </c>
      <c r="E44" s="8">
        <v>1.4668817079233101E-5</v>
      </c>
      <c r="F44" s="8">
        <v>8.7452127865983408E-6</v>
      </c>
      <c r="G44" s="8">
        <v>2.0470855466303599E-6</v>
      </c>
      <c r="H44" s="8">
        <v>2.2876480757494399E-6</v>
      </c>
      <c r="I44" s="8">
        <v>1.12007585155727E-5</v>
      </c>
      <c r="J44" s="8">
        <v>5.1318588189519503E-5</v>
      </c>
      <c r="K44" s="8">
        <v>1.8977803177433499E-4</v>
      </c>
      <c r="L44" s="8">
        <v>1.0339050069349E-3</v>
      </c>
      <c r="M44" s="8">
        <v>2.6960477222663301E-3</v>
      </c>
      <c r="N44" s="8">
        <v>4.0192379412324897E-3</v>
      </c>
      <c r="O44" s="8">
        <v>2.7945627594527802E-3</v>
      </c>
      <c r="P44" s="8">
        <v>7.8764402927089495E-4</v>
      </c>
      <c r="Q44" s="8">
        <v>9.2885768445238895E-5</v>
      </c>
    </row>
    <row r="45" spans="1:17" x14ac:dyDescent="0.25">
      <c r="A45" s="8">
        <v>20</v>
      </c>
      <c r="B45" s="8">
        <v>1.15733321446321E-5</v>
      </c>
      <c r="C45" s="8">
        <v>8.4177470565105494E-6</v>
      </c>
      <c r="D45" s="8">
        <v>1.0331012433084599E-5</v>
      </c>
      <c r="E45" s="8">
        <v>9.5411821132707194E-6</v>
      </c>
      <c r="F45" s="8">
        <v>5.6401459865851297E-6</v>
      </c>
      <c r="G45" s="8">
        <v>1.24471401874437E-6</v>
      </c>
      <c r="H45" s="8">
        <v>1.3909843086246101E-6</v>
      </c>
      <c r="I45" s="8">
        <v>7.0799484687133998E-6</v>
      </c>
      <c r="J45" s="8">
        <v>3.39479981945612E-5</v>
      </c>
      <c r="K45" s="8">
        <v>1.31395057290873E-4</v>
      </c>
      <c r="L45" s="8">
        <v>7.7243937720872203E-4</v>
      </c>
      <c r="M45" s="8">
        <v>2.1782473485030302E-3</v>
      </c>
      <c r="N45" s="8">
        <v>3.16767246396754E-3</v>
      </c>
      <c r="O45" s="8">
        <v>2.1603610422625801E-3</v>
      </c>
      <c r="P45" s="8">
        <v>5.75688215940229E-4</v>
      </c>
      <c r="Q45" s="8">
        <v>6.2263251545124896E-5</v>
      </c>
    </row>
    <row r="46" spans="1:17" x14ac:dyDescent="0.25">
      <c r="A46" s="8">
        <v>20.5</v>
      </c>
      <c r="B46" s="8">
        <v>7.3460154006443901E-6</v>
      </c>
      <c r="C46" s="8">
        <v>5.3430505210227904E-6</v>
      </c>
      <c r="D46" s="8">
        <v>6.6500267811298098E-6</v>
      </c>
      <c r="E46" s="8">
        <v>6.2059643681777701E-6</v>
      </c>
      <c r="F46" s="8">
        <v>3.63756120358438E-6</v>
      </c>
      <c r="G46" s="8">
        <v>7.5683841882501202E-7</v>
      </c>
      <c r="H46" s="8">
        <v>8.4577578496336503E-7</v>
      </c>
      <c r="I46" s="8">
        <v>4.4752031972406001E-6</v>
      </c>
      <c r="J46" s="8">
        <v>2.2457098335704199E-5</v>
      </c>
      <c r="K46" s="8">
        <v>9.0972916722997801E-5</v>
      </c>
      <c r="L46" s="8">
        <v>5.7709614274081898E-4</v>
      </c>
      <c r="M46" s="8">
        <v>1.7047577527713499E-3</v>
      </c>
      <c r="N46" s="8">
        <v>2.4965301845009101E-3</v>
      </c>
      <c r="O46" s="8">
        <v>1.6700858898728299E-3</v>
      </c>
      <c r="P46" s="8">
        <v>4.2076992861772599E-4</v>
      </c>
      <c r="Q46" s="8">
        <v>4.1736345167353597E-5</v>
      </c>
    </row>
    <row r="47" spans="1:17" x14ac:dyDescent="0.25">
      <c r="A47" s="8">
        <v>21</v>
      </c>
      <c r="B47" s="8">
        <v>4.6627835088575196E-6</v>
      </c>
      <c r="C47" s="8">
        <v>3.3914286897696099E-6</v>
      </c>
      <c r="D47" s="8">
        <v>4.2805926792066603E-6</v>
      </c>
      <c r="E47" s="8">
        <v>4.03660608117029E-6</v>
      </c>
      <c r="F47" s="8">
        <v>2.3460122382523699E-6</v>
      </c>
      <c r="G47" s="8">
        <v>4.6018955646154298E-7</v>
      </c>
      <c r="H47" s="8">
        <v>5.1426653335795499E-7</v>
      </c>
      <c r="I47" s="8">
        <v>2.8287555685624401E-6</v>
      </c>
      <c r="J47" s="8">
        <v>1.4855699672411399E-5</v>
      </c>
      <c r="K47" s="8">
        <v>6.2986171228463005E-5</v>
      </c>
      <c r="L47" s="8">
        <v>4.3115352193689999E-4</v>
      </c>
      <c r="M47" s="8">
        <v>1.3341914533402399E-3</v>
      </c>
      <c r="N47" s="8">
        <v>1.9675844119053701E-3</v>
      </c>
      <c r="O47" s="8">
        <v>1.29107441996412E-3</v>
      </c>
      <c r="P47" s="8">
        <v>3.0754031075619402E-4</v>
      </c>
      <c r="Q47" s="8">
        <v>2.7976735308521399E-5</v>
      </c>
    </row>
    <row r="48" spans="1:17" x14ac:dyDescent="0.25">
      <c r="A48" s="8">
        <v>21.5</v>
      </c>
      <c r="B48" s="8">
        <v>2.95963850671654E-6</v>
      </c>
      <c r="C48" s="8">
        <v>2.1526632608681599E-6</v>
      </c>
      <c r="D48" s="8">
        <v>2.75539848004769E-6</v>
      </c>
      <c r="E48" s="8">
        <v>2.6255691601973001E-6</v>
      </c>
      <c r="F48" s="8">
        <v>1.5130394003248801E-6</v>
      </c>
      <c r="G48" s="8">
        <v>2.79814584835947E-7</v>
      </c>
      <c r="H48" s="8">
        <v>3.1269524625177102E-7</v>
      </c>
      <c r="I48" s="8">
        <v>1.7880435175809899E-6</v>
      </c>
      <c r="J48" s="8">
        <v>9.8272630533191608E-6</v>
      </c>
      <c r="K48" s="8">
        <v>4.3609218093987303E-5</v>
      </c>
      <c r="L48" s="8">
        <v>3.2211852707209098E-4</v>
      </c>
      <c r="M48" s="8">
        <v>1.0441758257280201E-3</v>
      </c>
      <c r="N48" s="8">
        <v>1.55070763494358E-3</v>
      </c>
      <c r="O48" s="8">
        <v>9.9807630732851103E-4</v>
      </c>
      <c r="P48" s="8">
        <v>2.2478089879362999E-4</v>
      </c>
      <c r="Q48" s="8">
        <v>1.8753384259828599E-5</v>
      </c>
    </row>
    <row r="49" spans="1:17" x14ac:dyDescent="0.25">
      <c r="A49" s="8">
        <v>22</v>
      </c>
      <c r="B49" s="8">
        <v>1.8785903471707499E-6</v>
      </c>
      <c r="C49" s="8">
        <v>1.36637374348325E-6</v>
      </c>
      <c r="D49" s="8">
        <v>1.7736377536658999E-6</v>
      </c>
      <c r="E49" s="8">
        <v>1.7077746197191599E-6</v>
      </c>
      <c r="F49" s="8">
        <v>9.7582109315208604E-7</v>
      </c>
      <c r="G49" s="8">
        <v>1.70139023647486E-7</v>
      </c>
      <c r="H49" s="8">
        <v>1.9013159646696899E-7</v>
      </c>
      <c r="I49" s="8">
        <v>1.1302141678104501E-6</v>
      </c>
      <c r="J49" s="8">
        <v>6.5008785345987999E-6</v>
      </c>
      <c r="K49" s="8">
        <v>3.0193356187257999E-5</v>
      </c>
      <c r="L49" s="8">
        <v>2.40657538913114E-4</v>
      </c>
      <c r="M49" s="8">
        <v>8.1720142360763805E-4</v>
      </c>
      <c r="N49" s="8">
        <v>1.2221555296546599E-3</v>
      </c>
      <c r="O49" s="8">
        <v>7.7157156849105802E-4</v>
      </c>
      <c r="P49" s="8">
        <v>1.6429212917889999E-4</v>
      </c>
      <c r="Q49" s="8">
        <v>1.25707813052323E-5</v>
      </c>
    </row>
    <row r="50" spans="1:17" x14ac:dyDescent="0.25">
      <c r="A50" s="8">
        <v>22.5</v>
      </c>
      <c r="B50" s="8">
        <v>1.1924097096383001E-6</v>
      </c>
      <c r="C50" s="8">
        <v>8.67287160422059E-7</v>
      </c>
      <c r="D50" s="8">
        <v>1.14168273812609E-6</v>
      </c>
      <c r="E50" s="8">
        <v>1.1108045432362001E-6</v>
      </c>
      <c r="F50" s="8">
        <v>6.2934699895933498E-7</v>
      </c>
      <c r="G50" s="8">
        <v>1.03451674671185E-7</v>
      </c>
      <c r="H50" s="8">
        <v>1.1560784640707301E-7</v>
      </c>
      <c r="I50" s="8">
        <v>7.1440323046179099E-7</v>
      </c>
      <c r="J50" s="8">
        <v>4.3004264252966004E-6</v>
      </c>
      <c r="K50" s="8">
        <v>2.0904726057757701E-5</v>
      </c>
      <c r="L50" s="8">
        <v>1.79797329766029E-4</v>
      </c>
      <c r="M50" s="8">
        <v>6.3956486090910303E-4</v>
      </c>
      <c r="N50" s="8">
        <v>9.6321453832248804E-4</v>
      </c>
      <c r="O50" s="8">
        <v>5.9647011048413799E-4</v>
      </c>
      <c r="P50" s="8">
        <v>1.20080949293277E-4</v>
      </c>
      <c r="Q50" s="8">
        <v>8.4264546832413296E-6</v>
      </c>
    </row>
    <row r="51" spans="1:17" x14ac:dyDescent="0.25">
      <c r="A51" s="8">
        <v>23</v>
      </c>
      <c r="B51" s="8">
        <v>7.5686586908929598E-7</v>
      </c>
      <c r="C51" s="8">
        <v>5.5049873592949396E-7</v>
      </c>
      <c r="D51" s="8">
        <v>7.3489610363797198E-7</v>
      </c>
      <c r="E51" s="8">
        <v>7.22511459549935E-7</v>
      </c>
      <c r="F51" s="8">
        <v>4.0589166172555501E-7</v>
      </c>
      <c r="G51" s="8">
        <v>6.2902964614863803E-8</v>
      </c>
      <c r="H51" s="8">
        <v>7.0294335019482795E-8</v>
      </c>
      <c r="I51" s="8">
        <v>4.5157102979143099E-7</v>
      </c>
      <c r="J51" s="8">
        <v>2.8447951059273899E-6</v>
      </c>
      <c r="K51" s="8">
        <v>1.4473633498712799E-5</v>
      </c>
      <c r="L51" s="8">
        <v>1.34328140880213E-4</v>
      </c>
      <c r="M51" s="8">
        <v>5.0054148156508595E-4</v>
      </c>
      <c r="N51" s="8">
        <v>7.5913598909793699E-4</v>
      </c>
      <c r="O51" s="8">
        <v>4.6110640571783701E-4</v>
      </c>
      <c r="P51" s="8">
        <v>8.77670431032041E-5</v>
      </c>
      <c r="Q51" s="8">
        <v>5.6484268403655997E-6</v>
      </c>
    </row>
    <row r="52" spans="1:17" x14ac:dyDescent="0.25">
      <c r="A52" s="8">
        <v>23.5</v>
      </c>
      <c r="B52" s="8">
        <v>4.80410331293868E-7</v>
      </c>
      <c r="C52" s="8">
        <v>3.4942158966266898E-7</v>
      </c>
      <c r="D52" s="8">
        <v>4.7304935524295002E-7</v>
      </c>
      <c r="E52" s="8">
        <v>4.6995019287177002E-7</v>
      </c>
      <c r="F52" s="8">
        <v>2.6177616052613901E-7</v>
      </c>
      <c r="G52" s="8">
        <v>3.8247645273159498E-8</v>
      </c>
      <c r="H52" s="8">
        <v>4.2741852723793299E-8</v>
      </c>
      <c r="I52" s="8">
        <v>2.8543599228658699E-7</v>
      </c>
      <c r="J52" s="8">
        <v>1.8818736549075499E-6</v>
      </c>
      <c r="K52" s="8">
        <v>1.0020990759529399E-5</v>
      </c>
      <c r="L52" s="8">
        <v>1.00357716412147E-4</v>
      </c>
      <c r="M52" s="8">
        <v>3.9173786754198602E-4</v>
      </c>
      <c r="N52" s="8">
        <v>5.9829604622385602E-4</v>
      </c>
      <c r="O52" s="8">
        <v>3.5646231664721002E-4</v>
      </c>
      <c r="P52" s="8">
        <v>6.4148842097155797E-5</v>
      </c>
      <c r="Q52" s="8">
        <v>3.7862573253333301E-6</v>
      </c>
    </row>
    <row r="53" spans="1:17" x14ac:dyDescent="0.25">
      <c r="A53" s="8">
        <v>24</v>
      </c>
      <c r="B53" s="8">
        <v>3.0493393343711198E-7</v>
      </c>
      <c r="C53" s="8">
        <v>2.2179060432669899E-7</v>
      </c>
      <c r="D53" s="8">
        <v>3.0449976717861199E-7</v>
      </c>
      <c r="E53" s="8">
        <v>3.0567429876171601E-7</v>
      </c>
      <c r="F53" s="8">
        <v>1.6883017006641399E-7</v>
      </c>
      <c r="G53" s="8">
        <v>2.3256175207819801E-8</v>
      </c>
      <c r="H53" s="8">
        <v>2.5988807994536899E-8</v>
      </c>
      <c r="I53" s="8">
        <v>1.8042279137375801E-7</v>
      </c>
      <c r="J53" s="8">
        <v>1.2448870028158901E-6</v>
      </c>
      <c r="K53" s="8">
        <v>6.9381510738875099E-6</v>
      </c>
      <c r="L53" s="8">
        <v>7.4978118341118005E-5</v>
      </c>
      <c r="M53" s="8">
        <v>3.0658509338044E-4</v>
      </c>
      <c r="N53" s="8">
        <v>4.71533643599864E-4</v>
      </c>
      <c r="O53" s="8">
        <v>2.75566293623019E-4</v>
      </c>
      <c r="P53" s="8">
        <v>4.6886323121997398E-5</v>
      </c>
      <c r="Q53" s="8">
        <v>2.53800658811532E-6</v>
      </c>
    </row>
    <row r="54" spans="1:17" x14ac:dyDescent="0.25">
      <c r="A54" s="8">
        <v>24.5</v>
      </c>
      <c r="B54" s="8">
        <v>1.9355267288911901E-7</v>
      </c>
      <c r="C54" s="8">
        <v>1.4077857124483699E-7</v>
      </c>
      <c r="D54" s="8">
        <v>1.96005146668732E-7</v>
      </c>
      <c r="E54" s="8">
        <v>1.9882272284110801E-7</v>
      </c>
      <c r="F54" s="8">
        <v>1.0888549306642401E-7</v>
      </c>
      <c r="G54" s="8">
        <v>1.4140731696699E-8</v>
      </c>
      <c r="H54" s="8">
        <v>1.58022662732904E-8</v>
      </c>
      <c r="I54" s="8">
        <v>1.14044425014726E-7</v>
      </c>
      <c r="J54" s="8">
        <v>8.2351099695010501E-7</v>
      </c>
      <c r="K54" s="8">
        <v>4.8037106789022902E-6</v>
      </c>
      <c r="L54" s="8">
        <v>5.6016801009084501E-5</v>
      </c>
      <c r="M54" s="8">
        <v>2.3994213291866901E-4</v>
      </c>
      <c r="N54" s="8">
        <v>3.7162869193241299E-4</v>
      </c>
      <c r="O54" s="8">
        <v>2.1302891956542799E-4</v>
      </c>
      <c r="P54" s="8">
        <v>3.4269165647193899E-5</v>
      </c>
      <c r="Q54" s="8">
        <v>1.70127830412259E-6</v>
      </c>
    </row>
    <row r="55" spans="1:17" x14ac:dyDescent="0.25">
      <c r="A55" s="8">
        <v>25</v>
      </c>
      <c r="B55" s="8">
        <v>1.2285493045105501E-7</v>
      </c>
      <c r="C55" s="8">
        <v>8.9357284460689397E-8</v>
      </c>
      <c r="D55" s="8">
        <v>1.26167641667507E-7</v>
      </c>
      <c r="E55" s="8">
        <v>1.29322207498284E-7</v>
      </c>
      <c r="F55" s="8">
        <v>7.0224715154054601E-8</v>
      </c>
      <c r="G55" s="8">
        <v>8.59815896259163E-9</v>
      </c>
      <c r="H55" s="8">
        <v>9.6084291634212993E-9</v>
      </c>
      <c r="I55" s="8">
        <v>7.2086961955264494E-8</v>
      </c>
      <c r="J55" s="8">
        <v>5.4476459365737597E-7</v>
      </c>
      <c r="K55" s="8">
        <v>3.32590571183733E-6</v>
      </c>
      <c r="L55" s="8">
        <v>4.1850636755214E-5</v>
      </c>
      <c r="M55" s="8">
        <v>1.8778547422115799E-4</v>
      </c>
      <c r="N55" s="8">
        <v>2.92890839374782E-4</v>
      </c>
      <c r="O55" s="8">
        <v>1.64683858735248E-4</v>
      </c>
      <c r="P55" s="8">
        <v>2.5047298144897899E-5</v>
      </c>
      <c r="Q55" s="8">
        <v>1.14040203114119E-6</v>
      </c>
    </row>
    <row r="56" spans="1:17" x14ac:dyDescent="0.25">
      <c r="A56" s="8">
        <v>25.5</v>
      </c>
      <c r="B56" s="8">
        <v>7.7980498724983302E-8</v>
      </c>
      <c r="C56" s="8">
        <v>5.67183217059509E-8</v>
      </c>
      <c r="D56" s="8">
        <v>8.1213550107150803E-8</v>
      </c>
      <c r="E56" s="8">
        <v>8.4116307919046695E-8</v>
      </c>
      <c r="F56" s="8">
        <v>4.5290795669394801E-8</v>
      </c>
      <c r="G56" s="8">
        <v>5.2280418882943999E-9</v>
      </c>
      <c r="H56" s="8">
        <v>5.8423209603475398E-9</v>
      </c>
      <c r="I56" s="8">
        <v>4.5565840434136402E-8</v>
      </c>
      <c r="J56" s="8">
        <v>3.6036976258646499E-7</v>
      </c>
      <c r="K56" s="8">
        <v>2.3027300234401702E-6</v>
      </c>
      <c r="L56" s="8">
        <v>3.1266972859378399E-5</v>
      </c>
      <c r="M56" s="8">
        <v>1.4696620347387501E-4</v>
      </c>
      <c r="N56" s="8">
        <v>2.30835362424853E-4</v>
      </c>
      <c r="O56" s="8">
        <v>1.2731028905954599E-4</v>
      </c>
      <c r="P56" s="8">
        <v>1.8307044613141699E-5</v>
      </c>
      <c r="Q56" s="8">
        <v>7.6443506591417002E-7</v>
      </c>
    </row>
    <row r="57" spans="1:17" x14ac:dyDescent="0.25">
      <c r="A57" s="8">
        <v>26</v>
      </c>
      <c r="B57" s="8">
        <v>4.9497062448722397E-8</v>
      </c>
      <c r="C57" s="8">
        <v>3.6001183700840098E-8</v>
      </c>
      <c r="D57" s="8">
        <v>5.2276801221218303E-8</v>
      </c>
      <c r="E57" s="8">
        <v>5.4712592567618401E-8</v>
      </c>
      <c r="F57" s="8">
        <v>2.9209889507164599E-8</v>
      </c>
      <c r="G57" s="8">
        <v>3.17886905687459E-9</v>
      </c>
      <c r="H57" s="8">
        <v>3.5523719521535201E-9</v>
      </c>
      <c r="I57" s="8">
        <v>2.88019603722489E-8</v>
      </c>
      <c r="J57" s="8">
        <v>2.3838987939228699E-7</v>
      </c>
      <c r="K57" s="8">
        <v>1.59432227497813E-6</v>
      </c>
      <c r="L57" s="8">
        <v>2.3359825980784299E-5</v>
      </c>
      <c r="M57" s="8">
        <v>1.15019891996915E-4</v>
      </c>
      <c r="N57" s="8">
        <v>1.8192772658753799E-4</v>
      </c>
      <c r="O57" s="8">
        <v>9.8418326027305202E-5</v>
      </c>
      <c r="P57" s="8">
        <v>1.3380600196066799E-5</v>
      </c>
      <c r="Q57" s="8">
        <v>5.1241663379108996E-7</v>
      </c>
    </row>
    <row r="58" spans="1:17" x14ac:dyDescent="0.25">
      <c r="A58" s="8">
        <v>26.5</v>
      </c>
      <c r="B58" s="8">
        <v>3.1417588197690798E-8</v>
      </c>
      <c r="C58" s="8">
        <v>2.28512619937504E-8</v>
      </c>
      <c r="D58" s="8">
        <v>3.3650344510860497E-8</v>
      </c>
      <c r="E58" s="8">
        <v>3.5587246483004298E-8</v>
      </c>
      <c r="F58" s="8">
        <v>1.88386544142105E-8</v>
      </c>
      <c r="G58" s="8">
        <v>1.93288596239683E-9</v>
      </c>
      <c r="H58" s="8">
        <v>2.1599885213774399E-9</v>
      </c>
      <c r="I58" s="8">
        <v>1.82055880371124E-8</v>
      </c>
      <c r="J58" s="8">
        <v>1.5769839900592299E-7</v>
      </c>
      <c r="K58" s="8">
        <v>1.1038478200386901E-6</v>
      </c>
      <c r="L58" s="8">
        <v>1.7452328126221799E-5</v>
      </c>
      <c r="M58" s="8">
        <v>9.0017808463960304E-5</v>
      </c>
      <c r="N58" s="8">
        <v>1.4338226757659701E-4</v>
      </c>
      <c r="O58" s="8">
        <v>7.60831427653042E-5</v>
      </c>
      <c r="P58" s="8">
        <v>9.7798670068982692E-6</v>
      </c>
      <c r="Q58" s="8">
        <v>3.4348346689139199E-7</v>
      </c>
    </row>
    <row r="59" spans="1:17" x14ac:dyDescent="0.25">
      <c r="A59" s="8">
        <v>27</v>
      </c>
      <c r="B59" s="8">
        <v>1.99418874746726E-8</v>
      </c>
      <c r="C59" s="8">
        <v>1.45045279120737E-8</v>
      </c>
      <c r="D59" s="8">
        <v>2.1660577220750099E-8</v>
      </c>
      <c r="E59" s="8">
        <v>2.3147360694863999E-8</v>
      </c>
      <c r="F59" s="8">
        <v>1.21498199279202E-8</v>
      </c>
      <c r="G59" s="8">
        <v>1.1752758766192499E-9</v>
      </c>
      <c r="H59" s="8">
        <v>1.31336208575306E-9</v>
      </c>
      <c r="I59" s="8">
        <v>1.15076692619454E-8</v>
      </c>
      <c r="J59" s="8">
        <v>1.04319802129993E-7</v>
      </c>
      <c r="K59" s="8">
        <v>7.6426204975721401E-7</v>
      </c>
      <c r="L59" s="8">
        <v>1.3038785360519599E-5</v>
      </c>
      <c r="M59" s="8">
        <v>7.0450473391714397E-5</v>
      </c>
      <c r="N59" s="8">
        <v>1.13003526405864E-4</v>
      </c>
      <c r="O59" s="8">
        <v>5.8816735121425301E-5</v>
      </c>
      <c r="P59" s="8">
        <v>7.1480947992919101E-6</v>
      </c>
      <c r="Q59" s="8">
        <v>2.3024407136418301E-7</v>
      </c>
    </row>
    <row r="60" spans="1:17" x14ac:dyDescent="0.25">
      <c r="A60" s="8">
        <v>27.5</v>
      </c>
      <c r="B60" s="8">
        <v>1.26578422188217E-8</v>
      </c>
      <c r="C60" s="8">
        <v>9.2065519652351395E-9</v>
      </c>
      <c r="D60" s="8">
        <v>1.39428172341027E-8</v>
      </c>
      <c r="E60" s="8">
        <v>1.50559641420855E-8</v>
      </c>
      <c r="F60" s="8">
        <v>7.8359165822661308E-9</v>
      </c>
      <c r="G60" s="8">
        <v>7.1461714323817101E-10</v>
      </c>
      <c r="H60" s="8">
        <v>7.9857831458696296E-10</v>
      </c>
      <c r="I60" s="8">
        <v>7.2739453349512903E-9</v>
      </c>
      <c r="J60" s="8">
        <v>6.9009078007553705E-8</v>
      </c>
      <c r="K60" s="8">
        <v>5.2914583881236197E-7</v>
      </c>
      <c r="L60" s="8">
        <v>9.7413893693776305E-6</v>
      </c>
      <c r="M60" s="8">
        <v>5.5136525603294302E-5</v>
      </c>
      <c r="N60" s="8">
        <v>8.9061201193119097E-5</v>
      </c>
      <c r="O60" s="8">
        <v>4.5468788546498801E-5</v>
      </c>
      <c r="P60" s="8">
        <v>5.22453518270183E-6</v>
      </c>
      <c r="Q60" s="8">
        <v>1.54337362667789E-7</v>
      </c>
    </row>
    <row r="61" spans="1:17" x14ac:dyDescent="0.25">
      <c r="A61" s="8">
        <v>28</v>
      </c>
      <c r="B61" s="8">
        <v>8.0343934838467002E-9</v>
      </c>
      <c r="C61" s="8">
        <v>5.8437337191463803E-9</v>
      </c>
      <c r="D61" s="8">
        <v>8.9749294662766604E-9</v>
      </c>
      <c r="E61" s="8">
        <v>9.7929979681055002E-9</v>
      </c>
      <c r="F61" s="8">
        <v>5.0537036777598099E-9</v>
      </c>
      <c r="G61" s="8">
        <v>4.3451719999865201E-10</v>
      </c>
      <c r="H61" s="8">
        <v>4.8556847431768698E-10</v>
      </c>
      <c r="I61" s="8">
        <v>4.5978277851688201E-9</v>
      </c>
      <c r="J61" s="8">
        <v>4.5650516478090701E-8</v>
      </c>
      <c r="K61" s="8">
        <v>3.6636035882775499E-7</v>
      </c>
      <c r="L61" s="8">
        <v>7.2778762915115604E-6</v>
      </c>
      <c r="M61" s="8">
        <v>4.3151398553375999E-5</v>
      </c>
      <c r="N61" s="8">
        <v>7.0191593220525497E-5</v>
      </c>
      <c r="O61" s="8">
        <v>3.5150042375198301E-5</v>
      </c>
      <c r="P61" s="8">
        <v>3.81860742504347E-6</v>
      </c>
      <c r="Q61" s="8">
        <v>1.0345552603485701E-7</v>
      </c>
    </row>
    <row r="62" spans="1:17" x14ac:dyDescent="0.25">
      <c r="A62" s="8">
        <v>28.5</v>
      </c>
      <c r="B62" s="8">
        <v>5.0997222000859301E-9</v>
      </c>
      <c r="C62" s="8">
        <v>3.7092304783215001E-9</v>
      </c>
      <c r="D62" s="8">
        <v>5.7771222250480003E-9</v>
      </c>
      <c r="E62" s="8">
        <v>6.3697553898123302E-9</v>
      </c>
      <c r="F62" s="8">
        <v>3.2593405752123801E-9</v>
      </c>
      <c r="G62" s="8">
        <v>2.6420465815135701E-10</v>
      </c>
      <c r="H62" s="8">
        <v>2.9524571676375899E-10</v>
      </c>
      <c r="I62" s="8">
        <v>2.90626600563115E-9</v>
      </c>
      <c r="J62" s="8">
        <v>3.0198485712062902E-8</v>
      </c>
      <c r="K62" s="8">
        <v>2.5365391287390798E-7</v>
      </c>
      <c r="L62" s="8">
        <v>5.43736435387743E-6</v>
      </c>
      <c r="M62" s="8">
        <v>3.3771500411727801E-5</v>
      </c>
      <c r="N62" s="8">
        <v>5.5319933852659898E-5</v>
      </c>
      <c r="O62" s="8">
        <v>2.7173045917261501E-5</v>
      </c>
      <c r="P62" s="8">
        <v>2.7910162638811199E-6</v>
      </c>
      <c r="Q62" s="8">
        <v>6.9348378595179904E-8</v>
      </c>
    </row>
    <row r="63" spans="1:17" x14ac:dyDescent="0.25">
      <c r="A63" s="8">
        <v>29</v>
      </c>
      <c r="B63" s="8">
        <v>3.2369793512287999E-9</v>
      </c>
      <c r="C63" s="8">
        <v>2.3543835769857002E-9</v>
      </c>
      <c r="D63" s="8">
        <v>3.7187078971712098E-9</v>
      </c>
      <c r="E63" s="8">
        <v>4.1431422737048202E-9</v>
      </c>
      <c r="F63" s="8">
        <v>2.1020822860151599E-9</v>
      </c>
      <c r="G63" s="8">
        <v>1.6064760632872301E-10</v>
      </c>
      <c r="H63" s="8">
        <v>1.7952161979195601E-10</v>
      </c>
      <c r="I63" s="8">
        <v>1.83703752210107E-9</v>
      </c>
      <c r="J63" s="8">
        <v>1.9976740928129298E-8</v>
      </c>
      <c r="K63" s="8">
        <v>1.75620276543498E-7</v>
      </c>
      <c r="L63" s="8">
        <v>4.0623019590402197E-6</v>
      </c>
      <c r="M63" s="8">
        <v>2.6430527822807199E-5</v>
      </c>
      <c r="N63" s="8">
        <v>4.3599168234265102E-5</v>
      </c>
      <c r="O63" s="8">
        <v>2.1006359438802098E-5</v>
      </c>
      <c r="P63" s="8">
        <v>2.0399509346180601E-6</v>
      </c>
      <c r="Q63" s="8">
        <v>4.6485652327454902E-8</v>
      </c>
    </row>
    <row r="64" spans="1:17" x14ac:dyDescent="0.25">
      <c r="A64" s="8">
        <v>29.5</v>
      </c>
      <c r="B64" s="8">
        <v>2.0546286894074199E-9</v>
      </c>
      <c r="C64" s="8">
        <v>1.4944130377614401E-9</v>
      </c>
      <c r="D64" s="8">
        <v>2.3937157811460001E-9</v>
      </c>
      <c r="E64" s="8">
        <v>2.6948645537316898E-9</v>
      </c>
      <c r="F64" s="8">
        <v>1.3557188704993401E-9</v>
      </c>
      <c r="G64" s="8">
        <v>9.7680419308687696E-11</v>
      </c>
      <c r="H64" s="8">
        <v>1.09156572669633E-10</v>
      </c>
      <c r="I64" s="8">
        <v>1.1611830386115699E-9</v>
      </c>
      <c r="J64" s="8">
        <v>1.32149068354792E-8</v>
      </c>
      <c r="K64" s="8">
        <v>1.2159276852052901E-7</v>
      </c>
      <c r="L64" s="8">
        <v>3.0349809453378302E-6</v>
      </c>
      <c r="M64" s="8">
        <v>2.0685275823551E-5</v>
      </c>
      <c r="N64" s="8">
        <v>3.43617090321491E-5</v>
      </c>
      <c r="O64" s="8">
        <v>1.62391488320868E-5</v>
      </c>
      <c r="P64" s="8">
        <v>1.490998053022E-6</v>
      </c>
      <c r="Q64" s="8">
        <v>3.11602941227562E-8</v>
      </c>
    </row>
    <row r="65" spans="1:17" x14ac:dyDescent="0.25">
      <c r="A65" s="8">
        <v>30</v>
      </c>
      <c r="B65" s="8">
        <v>1.3041476787378801E-9</v>
      </c>
      <c r="C65" s="8">
        <v>9.4855834298357505E-10</v>
      </c>
      <c r="D65" s="8">
        <v>1.54082413494905E-9</v>
      </c>
      <c r="E65" s="8">
        <v>1.7528470896977001E-9</v>
      </c>
      <c r="F65" s="8">
        <v>8.7435869655649702E-10</v>
      </c>
      <c r="G65" s="8">
        <v>5.9393823192977002E-11</v>
      </c>
      <c r="H65" s="8">
        <v>6.6371685925048496E-11</v>
      </c>
      <c r="I65" s="8">
        <v>7.3397854460921601E-10</v>
      </c>
      <c r="J65" s="8">
        <v>8.74185457355735E-9</v>
      </c>
      <c r="K65" s="8">
        <v>8.4186186577461903E-8</v>
      </c>
      <c r="L65" s="8">
        <v>2.2674605263395298E-6</v>
      </c>
      <c r="M65" s="8">
        <v>1.6188879721434901E-5</v>
      </c>
      <c r="N65" s="8">
        <v>2.7081412224738699E-5</v>
      </c>
      <c r="O65" s="8">
        <v>1.2553815217697401E-5</v>
      </c>
      <c r="P65" s="8">
        <v>1.08976895296653E-6</v>
      </c>
      <c r="Q65" s="8">
        <v>2.0887389595713999E-8</v>
      </c>
    </row>
    <row r="66" spans="1:17" x14ac:dyDescent="0.25">
      <c r="A66" s="8">
        <v>30.5</v>
      </c>
      <c r="B66" s="8">
        <v>8.2779005872168899E-10</v>
      </c>
      <c r="C66" s="8">
        <v>6.0208449337295499E-10</v>
      </c>
      <c r="D66" s="8">
        <v>9.9182173585177101E-10</v>
      </c>
      <c r="E66" s="8">
        <v>1.14012155272292E-9</v>
      </c>
      <c r="F66" s="8">
        <v>5.6390980773812802E-10</v>
      </c>
      <c r="G66" s="8">
        <v>3.6113889656519398E-11</v>
      </c>
      <c r="H66" s="8">
        <v>4.0356717967426903E-11</v>
      </c>
      <c r="I66" s="8">
        <v>4.6394443842245902E-10</v>
      </c>
      <c r="J66" s="8">
        <v>5.7828649646651897E-9</v>
      </c>
      <c r="K66" s="8">
        <v>5.8287298654313602E-8</v>
      </c>
      <c r="L66" s="8">
        <v>1.69403937988477E-6</v>
      </c>
      <c r="M66" s="8">
        <v>1.2669873434179001E-5</v>
      </c>
      <c r="N66" s="8">
        <v>2.1343609172719299E-5</v>
      </c>
      <c r="O66" s="8">
        <v>9.7048360199192206E-6</v>
      </c>
      <c r="P66" s="8">
        <v>7.9651101381195196E-7</v>
      </c>
      <c r="Q66" s="8">
        <v>1.40012491600672E-8</v>
      </c>
    </row>
    <row r="67" spans="1:17" x14ac:dyDescent="0.25">
      <c r="A67" s="8">
        <v>31</v>
      </c>
      <c r="B67" s="8">
        <v>5.2542858952620102E-10</v>
      </c>
      <c r="C67" s="8">
        <v>3.8216496633935998E-10</v>
      </c>
      <c r="D67" s="8">
        <v>6.3843119679774004E-10</v>
      </c>
      <c r="E67" s="8">
        <v>7.4158035268112702E-10</v>
      </c>
      <c r="F67" s="8">
        <v>3.6368852374124598E-10</v>
      </c>
      <c r="G67" s="8">
        <v>2.19587681371536E-11</v>
      </c>
      <c r="H67" s="8">
        <v>2.4538593379474999E-11</v>
      </c>
      <c r="I67" s="8">
        <v>2.9325719630435298E-10</v>
      </c>
      <c r="J67" s="8">
        <v>3.8254499568068997E-9</v>
      </c>
      <c r="K67" s="8">
        <v>4.0355898289767901E-8</v>
      </c>
      <c r="L67" s="8">
        <v>1.2656314795078701E-6</v>
      </c>
      <c r="M67" s="8">
        <v>9.9157999564614198E-6</v>
      </c>
      <c r="N67" s="8">
        <v>1.6821488064922001E-5</v>
      </c>
      <c r="O67" s="8">
        <v>7.5024078769470097E-6</v>
      </c>
      <c r="P67" s="8">
        <v>5.8216908582764404E-7</v>
      </c>
      <c r="Q67" s="8">
        <v>9.3853268490207192E-9</v>
      </c>
    </row>
    <row r="68" spans="1:17" x14ac:dyDescent="0.25">
      <c r="A68" s="8">
        <v>31.5</v>
      </c>
      <c r="B68" s="8">
        <v>3.3350866512904598E-10</v>
      </c>
      <c r="C68" s="8">
        <v>2.4257396091798E-10</v>
      </c>
      <c r="D68" s="8">
        <v>4.1095526981394001E-10</v>
      </c>
      <c r="E68" s="8">
        <v>4.8235337946067602E-10</v>
      </c>
      <c r="F68" s="8">
        <v>2.3455759556867401E-10</v>
      </c>
      <c r="G68" s="8">
        <v>1.3351875161049501E-11</v>
      </c>
      <c r="H68" s="8">
        <v>1.4920509272542401E-11</v>
      </c>
      <c r="I68" s="8">
        <v>1.8536649992739799E-10</v>
      </c>
      <c r="J68" s="8">
        <v>2.5305911810491499E-9</v>
      </c>
      <c r="K68" s="8">
        <v>2.7940881941468399E-8</v>
      </c>
      <c r="L68" s="8">
        <v>9.4556423002600798E-7</v>
      </c>
      <c r="M68" s="8">
        <v>7.7603844496065799E-6</v>
      </c>
      <c r="N68" s="8">
        <v>1.32574794837747E-5</v>
      </c>
      <c r="O68" s="8">
        <v>5.7998016489424503E-6</v>
      </c>
      <c r="P68" s="8">
        <v>4.2550678980291E-7</v>
      </c>
      <c r="Q68" s="8">
        <v>6.29117868911066E-9</v>
      </c>
    </row>
    <row r="69" spans="1:17" x14ac:dyDescent="0.25">
      <c r="A69" s="8">
        <v>32</v>
      </c>
      <c r="B69" s="8">
        <v>2.1169010988586499E-10</v>
      </c>
      <c r="C69" s="8">
        <v>1.53970503014022E-10</v>
      </c>
      <c r="D69" s="8">
        <v>2.64530175542177E-10</v>
      </c>
      <c r="E69" s="8">
        <v>3.1374181030940902E-10</v>
      </c>
      <c r="F69" s="8">
        <v>1.51275769688652E-10</v>
      </c>
      <c r="G69" s="8">
        <v>8.1185058675714507E-12</v>
      </c>
      <c r="H69" s="8">
        <v>9.0722984680269308E-12</v>
      </c>
      <c r="I69" s="8">
        <v>1.1716938530525999E-10</v>
      </c>
      <c r="J69" s="8">
        <v>1.67402314232845E-9</v>
      </c>
      <c r="K69" s="8">
        <v>1.9345198998266199E-8</v>
      </c>
      <c r="L69" s="8">
        <v>7.0643921834534495E-7</v>
      </c>
      <c r="M69" s="8">
        <v>6.0734955394936597E-6</v>
      </c>
      <c r="N69" s="8">
        <v>1.0448585855415999E-5</v>
      </c>
      <c r="O69" s="8">
        <v>4.4835870989246001E-6</v>
      </c>
      <c r="P69" s="8">
        <v>3.1100247777082799E-7</v>
      </c>
      <c r="Q69" s="8">
        <v>4.21710710796219E-9</v>
      </c>
    </row>
    <row r="70" spans="1:17" x14ac:dyDescent="0.25">
      <c r="A70" s="8">
        <v>32.5</v>
      </c>
      <c r="B70" s="8">
        <v>1.3436740609051901E-10</v>
      </c>
      <c r="C70" s="8">
        <v>9.7730712411703396E-11</v>
      </c>
      <c r="D70" s="8">
        <v>1.7027690368820399E-10</v>
      </c>
      <c r="E70" s="8">
        <v>2.04070205178652E-10</v>
      </c>
      <c r="F70" s="8">
        <v>9.7563956913404504E-11</v>
      </c>
      <c r="G70" s="8">
        <v>4.93638463439084E-12</v>
      </c>
      <c r="H70" s="8">
        <v>5.5163651424550201E-12</v>
      </c>
      <c r="I70" s="8">
        <v>7.4062200816626904E-11</v>
      </c>
      <c r="J70" s="8">
        <v>1.10739084568934E-9</v>
      </c>
      <c r="K70" s="8">
        <v>1.33938765634056E-8</v>
      </c>
      <c r="L70" s="8">
        <v>5.2778685299959005E-7</v>
      </c>
      <c r="M70" s="8">
        <v>4.7532887458290301E-6</v>
      </c>
      <c r="N70" s="8">
        <v>8.2348191834391605E-6</v>
      </c>
      <c r="O70" s="8">
        <v>3.4660759953286598E-6</v>
      </c>
      <c r="P70" s="8">
        <v>2.27311393041773E-7</v>
      </c>
      <c r="Q70" s="8">
        <v>2.8268141161191902E-9</v>
      </c>
    </row>
    <row r="71" spans="1:17" x14ac:dyDescent="0.25">
      <c r="A71" s="8">
        <v>33</v>
      </c>
      <c r="B71" s="8">
        <v>8.5287998885519197E-11</v>
      </c>
      <c r="C71" s="8">
        <v>6.2033267411720797E-11</v>
      </c>
      <c r="D71" s="8">
        <v>1.09606435039211E-10</v>
      </c>
      <c r="E71" s="8">
        <v>1.3273537824432E-10</v>
      </c>
      <c r="F71" s="8">
        <v>6.2923000143655398E-11</v>
      </c>
      <c r="G71" s="8">
        <v>3.0014879470741099E-12</v>
      </c>
      <c r="H71" s="8">
        <v>3.3542058019975298E-12</v>
      </c>
      <c r="I71" s="8">
        <v>4.68143301901591E-11</v>
      </c>
      <c r="J71" s="8">
        <v>7.3255534971394902E-10</v>
      </c>
      <c r="K71" s="8">
        <v>9.2734082635104402E-9</v>
      </c>
      <c r="L71" s="8">
        <v>3.9431412490742398E-7</v>
      </c>
      <c r="M71" s="8">
        <v>3.72005770887807E-6</v>
      </c>
      <c r="N71" s="8">
        <v>6.4900885079488597E-6</v>
      </c>
      <c r="O71" s="8">
        <v>2.6794801886165202E-6</v>
      </c>
      <c r="P71" s="8">
        <v>1.6614166487016701E-7</v>
      </c>
      <c r="Q71" s="8">
        <v>1.8948719260336601E-9</v>
      </c>
    </row>
    <row r="72" spans="1:17" x14ac:dyDescent="0.25">
      <c r="A72" s="8">
        <v>33.5</v>
      </c>
      <c r="B72" s="8">
        <v>5.4135362859142398E-11</v>
      </c>
      <c r="C72" s="8">
        <v>3.93747257021459E-11</v>
      </c>
      <c r="D72" s="8">
        <v>7.0553229924996698E-11</v>
      </c>
      <c r="E72" s="8">
        <v>8.63363824876729E-11</v>
      </c>
      <c r="F72" s="8">
        <v>4.0581649152215901E-11</v>
      </c>
      <c r="G72" s="8">
        <v>1.82498460787884E-12</v>
      </c>
      <c r="H72" s="8">
        <v>2.0394796962364198E-12</v>
      </c>
      <c r="I72" s="8">
        <v>2.9591218364544102E-11</v>
      </c>
      <c r="J72" s="8">
        <v>4.8459614099272099E-10</v>
      </c>
      <c r="K72" s="8">
        <v>6.4205535332817402E-9</v>
      </c>
      <c r="L72" s="8">
        <v>2.9459549477639502E-7</v>
      </c>
      <c r="M72" s="8">
        <v>2.91142198538541E-6</v>
      </c>
      <c r="N72" s="8">
        <v>5.1150180596648503E-6</v>
      </c>
      <c r="O72" s="8">
        <v>2.0713954602680201E-6</v>
      </c>
      <c r="P72" s="8">
        <v>1.2143277294818199E-7</v>
      </c>
      <c r="Q72" s="8">
        <v>1.2701718565821801E-9</v>
      </c>
    </row>
    <row r="73" spans="1:17" x14ac:dyDescent="0.25">
      <c r="A73" s="8">
        <v>34</v>
      </c>
      <c r="B73" s="8">
        <v>3.4361624656753598E-11</v>
      </c>
      <c r="C73" s="8">
        <v>2.4992563574244299E-11</v>
      </c>
      <c r="D73" s="8">
        <v>4.5414783045316699E-11</v>
      </c>
      <c r="E73" s="8">
        <v>5.6156634897775003E-11</v>
      </c>
      <c r="F73" s="8">
        <v>2.6172730649420799E-11</v>
      </c>
      <c r="G73" s="8">
        <v>1.10966791311285E-12</v>
      </c>
      <c r="H73" s="8">
        <v>1.2401191185063001E-12</v>
      </c>
      <c r="I73" s="8">
        <v>1.8704482407372299E-11</v>
      </c>
      <c r="J73" s="8">
        <v>3.20567461464805E-10</v>
      </c>
      <c r="K73" s="8">
        <v>4.4453459802085199E-9</v>
      </c>
      <c r="L73" s="8">
        <v>2.20094843350616E-7</v>
      </c>
      <c r="M73" s="8">
        <v>2.2785608826403301E-6</v>
      </c>
      <c r="N73" s="8">
        <v>4.0312870492886796E-6</v>
      </c>
      <c r="O73" s="8">
        <v>1.6013102730472201E-6</v>
      </c>
      <c r="P73" s="8">
        <v>8.8755089722170002E-8</v>
      </c>
      <c r="Q73" s="8">
        <v>8.5142248806846396E-10</v>
      </c>
    </row>
    <row r="74" spans="1:17" x14ac:dyDescent="0.25">
      <c r="A74" s="8">
        <v>34.5</v>
      </c>
      <c r="B74" s="8">
        <v>2.1810664385668601E-11</v>
      </c>
      <c r="C74" s="8">
        <v>1.58636437319615E-11</v>
      </c>
      <c r="D74" s="8">
        <v>2.9233282461404997E-11</v>
      </c>
      <c r="E74" s="8">
        <v>3.6526559554772601E-11</v>
      </c>
      <c r="F74" s="8">
        <v>1.6879830866400899E-11</v>
      </c>
      <c r="G74" s="8">
        <v>6.7479355436717095E-13</v>
      </c>
      <c r="H74" s="8">
        <v>7.5406347832540501E-13</v>
      </c>
      <c r="I74" s="8">
        <v>1.1822987033838199E-11</v>
      </c>
      <c r="J74" s="8">
        <v>2.1206003619766999E-10</v>
      </c>
      <c r="K74" s="8">
        <v>3.0777876913745701E-9</v>
      </c>
      <c r="L74" s="8">
        <v>1.6443476191785301E-7</v>
      </c>
      <c r="M74" s="8">
        <v>1.7832659512384499E-6</v>
      </c>
      <c r="N74" s="8">
        <v>3.1771686989090502E-6</v>
      </c>
      <c r="O74" s="8">
        <v>1.2379068312640099E-6</v>
      </c>
      <c r="P74" s="8">
        <v>6.4871004346045504E-8</v>
      </c>
      <c r="Q74" s="8">
        <v>5.7072602199781396E-10</v>
      </c>
    </row>
    <row r="75" spans="1:17" x14ac:dyDescent="0.25">
      <c r="A75" s="8">
        <v>35</v>
      </c>
      <c r="B75" s="8">
        <v>1.38440370278658E-11</v>
      </c>
      <c r="C75" s="8">
        <v>1.00692787441403E-11</v>
      </c>
      <c r="D75" s="8">
        <v>1.88173920889767E-11</v>
      </c>
      <c r="E75" s="8">
        <v>2.37583286377685E-11</v>
      </c>
      <c r="F75" s="8">
        <v>1.0886513912566901E-11</v>
      </c>
      <c r="G75" s="8">
        <v>4.10227407598996E-13</v>
      </c>
      <c r="H75" s="8">
        <v>4.5852210917018905E-13</v>
      </c>
      <c r="I75" s="8">
        <v>7.4732442456593098E-12</v>
      </c>
      <c r="J75" s="8">
        <v>1.40280898008882E-10</v>
      </c>
      <c r="K75" s="8">
        <v>2.1309426445625999E-9</v>
      </c>
      <c r="L75" s="8">
        <v>1.2285063355488301E-7</v>
      </c>
      <c r="M75" s="8">
        <v>1.39563418166677E-6</v>
      </c>
      <c r="N75" s="8">
        <v>2.50401442958293E-6</v>
      </c>
      <c r="O75" s="8">
        <v>9.5697464064237096E-7</v>
      </c>
      <c r="P75" s="8">
        <v>4.74141507167402E-8</v>
      </c>
      <c r="Q75" s="8">
        <v>3.8256942058723098E-10</v>
      </c>
    </row>
    <row r="76" spans="1:17" x14ac:dyDescent="0.25">
      <c r="A76" s="8">
        <v>35.5</v>
      </c>
      <c r="B76" s="8">
        <v>8.7873042176056499E-12</v>
      </c>
      <c r="C76" s="8">
        <v>6.3913319081621101E-12</v>
      </c>
      <c r="D76" s="8">
        <v>1.2112644220962899E-11</v>
      </c>
      <c r="E76" s="8">
        <v>1.5453416324362502E-11</v>
      </c>
      <c r="F76" s="8">
        <v>7.0211614300319404E-12</v>
      </c>
      <c r="G76" s="8">
        <v>2.4946711363327298E-13</v>
      </c>
      <c r="H76" s="8">
        <v>2.7888802378583998E-13</v>
      </c>
      <c r="I76" s="8">
        <v>4.7237769251751201E-12</v>
      </c>
      <c r="J76" s="8">
        <v>9.2797880490991105E-11</v>
      </c>
      <c r="K76" s="8">
        <v>1.47538326000784E-9</v>
      </c>
      <c r="L76" s="8">
        <v>9.1782771383108699E-8</v>
      </c>
      <c r="M76" s="8">
        <v>1.0922626362264101E-6</v>
      </c>
      <c r="N76" s="8">
        <v>1.9734829522777301E-6</v>
      </c>
      <c r="O76" s="8">
        <v>7.3979756765041305E-7</v>
      </c>
      <c r="P76" s="8">
        <v>3.4654954239599098E-8</v>
      </c>
      <c r="Q76" s="8">
        <v>2.5644419920922701E-10</v>
      </c>
    </row>
    <row r="77" spans="1:17" x14ac:dyDescent="0.25">
      <c r="A77" s="8">
        <v>36</v>
      </c>
      <c r="B77" s="8">
        <v>5.5776494534143199E-12</v>
      </c>
      <c r="C77" s="8">
        <v>4.0567549319803301E-12</v>
      </c>
      <c r="D77" s="8">
        <v>7.7968742573375397E-12</v>
      </c>
      <c r="E77" s="8">
        <v>1.0051515175746299E-11</v>
      </c>
      <c r="F77" s="8">
        <v>4.52826665053863E-12</v>
      </c>
      <c r="G77" s="8">
        <v>1.5165646516379699E-13</v>
      </c>
      <c r="H77" s="8">
        <v>1.69531055860261E-13</v>
      </c>
      <c r="I77" s="8">
        <v>2.9859448247293601E-12</v>
      </c>
      <c r="J77" s="8">
        <v>6.1387117611388995E-11</v>
      </c>
      <c r="K77" s="8">
        <v>1.02149899650073E-9</v>
      </c>
      <c r="L77" s="8">
        <v>6.8571702649400405E-8</v>
      </c>
      <c r="M77" s="8">
        <v>8.5483551648390996E-7</v>
      </c>
      <c r="N77" s="8">
        <v>1.5553564376436E-6</v>
      </c>
      <c r="O77" s="8">
        <v>5.7190694280340203E-7</v>
      </c>
      <c r="P77" s="8">
        <v>2.5329270680885001E-8</v>
      </c>
      <c r="Q77" s="8">
        <v>1.7189982770560099E-10</v>
      </c>
    </row>
    <row r="78" spans="1:17" x14ac:dyDescent="0.25">
      <c r="A78" s="8">
        <v>36.5</v>
      </c>
      <c r="B78" s="8">
        <v>3.5402791809247E-12</v>
      </c>
      <c r="C78" s="8">
        <v>2.57494026101313E-12</v>
      </c>
      <c r="D78" s="8">
        <v>5.0187631828180201E-12</v>
      </c>
      <c r="E78" s="8">
        <v>6.5378813474126202E-12</v>
      </c>
      <c r="F78" s="8">
        <v>2.9204416662764698E-12</v>
      </c>
      <c r="G78" s="8">
        <v>9.2259533346350395E-14</v>
      </c>
      <c r="H78" s="8">
        <v>1.03139718987677E-13</v>
      </c>
      <c r="I78" s="8">
        <v>1.8873791418627702E-12</v>
      </c>
      <c r="J78" s="8">
        <v>4.0608516549411901E-11</v>
      </c>
      <c r="K78" s="8">
        <v>7.0724692768919898E-10</v>
      </c>
      <c r="L78" s="8">
        <v>5.12305124988899E-8</v>
      </c>
      <c r="M78" s="8">
        <v>6.6901836237587297E-7</v>
      </c>
      <c r="N78" s="8">
        <v>1.2258193794467699E-6</v>
      </c>
      <c r="O78" s="8">
        <v>4.4211763539081601E-7</v>
      </c>
      <c r="P78" s="8">
        <v>1.8513138022591099E-8</v>
      </c>
      <c r="Q78" s="8">
        <v>1.15228049324401E-10</v>
      </c>
    </row>
    <row r="79" spans="1:17" x14ac:dyDescent="0.25">
      <c r="A79" s="8">
        <v>37</v>
      </c>
      <c r="B79" s="8">
        <v>2.2472024241437802E-12</v>
      </c>
      <c r="C79" s="8">
        <v>1.6343593145506899E-12</v>
      </c>
      <c r="D79" s="8">
        <v>3.2305269570542801E-12</v>
      </c>
      <c r="E79" s="8">
        <v>4.2524872512217403E-12</v>
      </c>
      <c r="F79" s="8">
        <v>1.8834933612765801E-12</v>
      </c>
      <c r="G79" s="8">
        <v>5.6066262743570399E-14</v>
      </c>
      <c r="H79" s="8">
        <v>6.2727600891321395E-14</v>
      </c>
      <c r="I79" s="8">
        <v>1.19304566226219E-12</v>
      </c>
      <c r="J79" s="8">
        <v>2.68631783484352E-11</v>
      </c>
      <c r="K79" s="8">
        <v>4.8967074839367797E-10</v>
      </c>
      <c r="L79" s="8">
        <v>3.8274759139866801E-8</v>
      </c>
      <c r="M79" s="8">
        <v>5.2359262181500597E-7</v>
      </c>
      <c r="N79" s="8">
        <v>9.6610211963721305E-7</v>
      </c>
      <c r="O79" s="8">
        <v>3.4178288266239999E-7</v>
      </c>
      <c r="P79" s="8">
        <v>1.3531233689079101E-8</v>
      </c>
      <c r="Q79" s="8">
        <v>7.7239659113104102E-11</v>
      </c>
    </row>
    <row r="80" spans="1:17" x14ac:dyDescent="0.25">
      <c r="A80" s="8">
        <v>37.5</v>
      </c>
      <c r="B80" s="8">
        <v>1.4264145420383999E-12</v>
      </c>
      <c r="C80" s="8">
        <v>1.0373923942097499E-12</v>
      </c>
      <c r="D80" s="8">
        <v>2.0794477251229198E-12</v>
      </c>
      <c r="E80" s="8">
        <v>2.7660096435511102E-12</v>
      </c>
      <c r="F80" s="8">
        <v>1.2148060335448499E-12</v>
      </c>
      <c r="G80" s="8">
        <v>3.4083846855992299E-14</v>
      </c>
      <c r="H80" s="8">
        <v>3.8191672047105303E-14</v>
      </c>
      <c r="I80" s="8">
        <v>7.5406347832540501E-13</v>
      </c>
      <c r="J80" s="8">
        <v>1.7770340754452699E-11</v>
      </c>
      <c r="K80" s="8">
        <v>3.39029360141296E-10</v>
      </c>
      <c r="L80" s="8">
        <v>2.85954038226066E-8</v>
      </c>
      <c r="M80" s="8">
        <v>4.0977833937194701E-7</v>
      </c>
      <c r="N80" s="8">
        <v>7.6141177163258099E-7</v>
      </c>
      <c r="O80" s="8">
        <v>2.6421822951760998E-7</v>
      </c>
      <c r="P80" s="8">
        <v>9.8899648470762597E-9</v>
      </c>
      <c r="Q80" s="8">
        <v>5.1775361775696702E-11</v>
      </c>
    </row>
    <row r="81" spans="1:17" x14ac:dyDescent="0.25">
      <c r="A81" s="8">
        <v>38</v>
      </c>
      <c r="B81" s="8">
        <v>9.0538687658181405E-13</v>
      </c>
      <c r="C81" s="8">
        <v>6.5847327590518004E-13</v>
      </c>
      <c r="D81" s="8">
        <v>1.33859590079055E-12</v>
      </c>
      <c r="E81" s="8">
        <v>1.7991164114050599E-12</v>
      </c>
      <c r="F81" s="8">
        <v>7.8337336617551096E-13</v>
      </c>
      <c r="G81" s="8">
        <v>2.07611705604905E-14</v>
      </c>
      <c r="H81" s="8">
        <v>2.32036612146658E-14</v>
      </c>
      <c r="I81" s="8">
        <v>4.7661874447158001E-13</v>
      </c>
      <c r="J81" s="8">
        <v>1.17553744516386E-11</v>
      </c>
      <c r="K81" s="8">
        <v>2.3473101240512097E-10</v>
      </c>
      <c r="L81" s="8">
        <v>2.1363873559110399E-8</v>
      </c>
      <c r="M81" s="8">
        <v>3.2070407496309601E-7</v>
      </c>
      <c r="N81" s="8">
        <v>6.0008965330204902E-7</v>
      </c>
      <c r="O81" s="8">
        <v>2.0425619995379E-7</v>
      </c>
      <c r="P81" s="8">
        <v>7.2285651908643502E-9</v>
      </c>
      <c r="Q81" s="8">
        <v>3.4706015838992198E-11</v>
      </c>
    </row>
    <row r="82" spans="1:17" x14ac:dyDescent="0.25">
      <c r="A82" s="8">
        <v>38.5</v>
      </c>
      <c r="B82" s="8">
        <v>5.7465143754598103E-13</v>
      </c>
      <c r="C82" s="8">
        <v>4.1788794646890801E-13</v>
      </c>
      <c r="D82" s="8">
        <v>8.6164408941158399E-13</v>
      </c>
      <c r="E82" s="8">
        <v>1.1702860902573799E-12</v>
      </c>
      <c r="F82" s="8">
        <v>5.0526249850690904E-13</v>
      </c>
      <c r="G82" s="8">
        <v>1.2545520178264199E-14</v>
      </c>
      <c r="H82" s="8">
        <v>1.4099832412739501E-14</v>
      </c>
      <c r="I82" s="8">
        <v>3.0131452888326698E-13</v>
      </c>
      <c r="J82" s="8">
        <v>7.7763351313819694E-12</v>
      </c>
      <c r="K82" s="8">
        <v>1.62518776214427E-10</v>
      </c>
      <c r="L82" s="8">
        <v>1.59611348582445E-8</v>
      </c>
      <c r="M82" s="8">
        <v>2.50992045813803E-7</v>
      </c>
      <c r="N82" s="8">
        <v>4.7294723493074202E-7</v>
      </c>
      <c r="O82" s="8">
        <v>1.57902031561186E-7</v>
      </c>
      <c r="P82" s="8">
        <v>5.2833508679128801E-9</v>
      </c>
      <c r="Q82" s="8">
        <v>2.3264168369507801E-11</v>
      </c>
    </row>
    <row r="83" spans="1:17" x14ac:dyDescent="0.25">
      <c r="A83" s="8">
        <v>39</v>
      </c>
      <c r="B83" s="8">
        <v>3.6481928589182699E-13</v>
      </c>
      <c r="C83" s="8">
        <v>2.6523228058295E-13</v>
      </c>
      <c r="D83" s="8">
        <v>5.5466742310272902E-13</v>
      </c>
      <c r="E83" s="8">
        <v>7.6116890568300601E-13</v>
      </c>
      <c r="F83" s="8">
        <v>3.2585045772748299E-13</v>
      </c>
      <c r="G83" s="8">
        <v>7.6605388699135707E-15</v>
      </c>
      <c r="H83" s="8">
        <v>8.6597395920762194E-15</v>
      </c>
      <c r="I83" s="8">
        <v>1.9040324872321399E-13</v>
      </c>
      <c r="J83" s="8">
        <v>5.1442183846006596E-12</v>
      </c>
      <c r="K83" s="8">
        <v>1.12521769679574E-10</v>
      </c>
      <c r="L83" s="8">
        <v>1.19247018925961E-8</v>
      </c>
      <c r="M83" s="8">
        <v>1.96433447396949E-7</v>
      </c>
      <c r="N83" s="8">
        <v>3.7274278241739001E-7</v>
      </c>
      <c r="O83" s="8">
        <v>1.2206753852162001E-7</v>
      </c>
      <c r="P83" s="8">
        <v>3.8615957098642101E-9</v>
      </c>
      <c r="Q83" s="8">
        <v>1.55944146484899E-11</v>
      </c>
    </row>
    <row r="84" spans="1:17" x14ac:dyDescent="0.25">
      <c r="A84" s="8">
        <v>39.5</v>
      </c>
      <c r="B84" s="8">
        <v>2.3159252293680801E-13</v>
      </c>
      <c r="C84" s="8">
        <v>1.6830981053317401E-13</v>
      </c>
      <c r="D84" s="8">
        <v>3.57047724719451E-13</v>
      </c>
      <c r="E84" s="8">
        <v>4.9515946898281901E-13</v>
      </c>
      <c r="F84" s="8">
        <v>2.1016521856154201E-13</v>
      </c>
      <c r="G84" s="8">
        <v>4.6629367034256701E-15</v>
      </c>
      <c r="H84" s="8">
        <v>5.21804821573822E-15</v>
      </c>
      <c r="I84" s="8">
        <v>1.2034817586936699E-13</v>
      </c>
      <c r="J84" s="8">
        <v>3.4029445927785701E-12</v>
      </c>
      <c r="K84" s="8">
        <v>7.7905792927879105E-11</v>
      </c>
      <c r="L84" s="8">
        <v>8.9090480548392896E-9</v>
      </c>
      <c r="M84" s="8">
        <v>1.5373435091614601E-7</v>
      </c>
      <c r="N84" s="8">
        <v>2.93768884773727E-7</v>
      </c>
      <c r="O84" s="8">
        <v>9.4365372182991805E-8</v>
      </c>
      <c r="P84" s="8">
        <v>2.82243639571078E-9</v>
      </c>
      <c r="Q84" s="8">
        <v>1.0453193866055701E-11</v>
      </c>
    </row>
    <row r="85" spans="1:17" x14ac:dyDescent="0.25">
      <c r="A85" s="8">
        <v>40</v>
      </c>
      <c r="B85" s="8">
        <v>1.46993528460371E-13</v>
      </c>
      <c r="C85" s="8">
        <v>1.0680345496894E-13</v>
      </c>
      <c r="D85" s="8">
        <v>2.2981616609740801E-13</v>
      </c>
      <c r="E85" s="8">
        <v>3.2207569944375801E-13</v>
      </c>
      <c r="F85" s="8">
        <v>1.3555823130673199E-13</v>
      </c>
      <c r="G85" s="8">
        <v>2.7755575615628902E-15</v>
      </c>
      <c r="H85" s="8">
        <v>3.2196467714129599E-15</v>
      </c>
      <c r="I85" s="8">
        <v>7.6050277186823198E-14</v>
      </c>
      <c r="J85" s="8">
        <v>2.2510882047299698E-12</v>
      </c>
      <c r="K85" s="8">
        <v>5.3939075428388702E-11</v>
      </c>
      <c r="L85" s="8">
        <v>6.6560268408011399E-9</v>
      </c>
      <c r="M85" s="8">
        <v>1.2031683493951601E-7</v>
      </c>
      <c r="N85" s="8">
        <v>2.3152737438358899E-7</v>
      </c>
      <c r="O85" s="8">
        <v>7.2949971618996195E-8</v>
      </c>
      <c r="P85" s="8">
        <v>2.0629158381524398E-9</v>
      </c>
      <c r="Q85" s="8">
        <v>7.0070615976192001E-12</v>
      </c>
    </row>
    <row r="86" spans="1:17" x14ac:dyDescent="0.25">
      <c r="A86" s="8">
        <v>40.5</v>
      </c>
      <c r="B86" s="8">
        <v>9.3258734068513301E-14</v>
      </c>
      <c r="C86" s="8">
        <v>6.7723604502134599E-14</v>
      </c>
      <c r="D86" s="8">
        <v>1.47881706880071E-13</v>
      </c>
      <c r="E86" s="8">
        <v>2.0949908474676699E-13</v>
      </c>
      <c r="F86" s="8">
        <v>8.7485574340462298E-14</v>
      </c>
      <c r="G86" s="8">
        <v>1.6653345369377399E-15</v>
      </c>
      <c r="H86" s="8">
        <v>1.9984014443252802E-15</v>
      </c>
      <c r="I86" s="8">
        <v>4.8072656966269202E-14</v>
      </c>
      <c r="J86" s="8">
        <v>1.48914214292972E-12</v>
      </c>
      <c r="K86" s="8">
        <v>3.7345349035433602E-11</v>
      </c>
      <c r="L86" s="8">
        <v>4.9727753026473903E-9</v>
      </c>
      <c r="M86" s="8">
        <v>9.41633452322675E-8</v>
      </c>
      <c r="N86" s="8">
        <v>1.8247312028041299E-7</v>
      </c>
      <c r="O86" s="8">
        <v>5.6394609870835699E-8</v>
      </c>
      <c r="P86" s="8">
        <v>1.50778300955778E-9</v>
      </c>
      <c r="Q86" s="8">
        <v>4.6969095279791897E-12</v>
      </c>
    </row>
    <row r="87" spans="1:17" x14ac:dyDescent="0.25">
      <c r="A87" s="8">
        <v>41</v>
      </c>
      <c r="B87" s="8">
        <v>5.9285909514983498E-14</v>
      </c>
      <c r="C87" s="8">
        <v>4.2965631052993501E-14</v>
      </c>
      <c r="D87" s="8">
        <v>9.5257135512838595E-14</v>
      </c>
      <c r="E87" s="8">
        <v>1.3622436512150701E-13</v>
      </c>
      <c r="F87" s="8">
        <v>5.6399329650957902E-14</v>
      </c>
      <c r="G87" s="8">
        <v>9.9920072216264404E-16</v>
      </c>
      <c r="H87" s="8">
        <v>1.2212453270876801E-15</v>
      </c>
      <c r="I87" s="8">
        <v>3.0420110874729201E-14</v>
      </c>
      <c r="J87" s="8">
        <v>9.85100889749902E-13</v>
      </c>
      <c r="K87" s="8">
        <v>2.5856539132007599E-11</v>
      </c>
      <c r="L87" s="8">
        <v>3.7152034781939801E-9</v>
      </c>
      <c r="M87" s="8">
        <v>7.3694887303688006E-8</v>
      </c>
      <c r="N87" s="8">
        <v>1.43812107444852E-7</v>
      </c>
      <c r="O87" s="8">
        <v>4.3596343646257203E-8</v>
      </c>
      <c r="P87" s="8">
        <v>1.1020371282199899E-9</v>
      </c>
      <c r="Q87" s="8">
        <v>3.1484814755344798E-12</v>
      </c>
    </row>
    <row r="88" spans="1:17" x14ac:dyDescent="0.25">
      <c r="A88" s="8">
        <v>41.5</v>
      </c>
      <c r="B88" s="8">
        <v>3.7636560534792699E-14</v>
      </c>
      <c r="C88" s="8">
        <v>2.7311486405778901E-14</v>
      </c>
      <c r="D88" s="8">
        <v>6.1284310959308704E-14</v>
      </c>
      <c r="E88" s="8">
        <v>8.8595797365087505E-14</v>
      </c>
      <c r="F88" s="8">
        <v>3.6415315207705103E-14</v>
      </c>
      <c r="G88" s="8">
        <v>6.6613381477509402E-16</v>
      </c>
      <c r="H88" s="8">
        <v>7.7715611723761204E-16</v>
      </c>
      <c r="I88" s="8">
        <v>1.9206858326015199E-14</v>
      </c>
      <c r="J88" s="8">
        <v>6.5170091545496699E-13</v>
      </c>
      <c r="K88" s="8">
        <v>1.7902124227475702E-11</v>
      </c>
      <c r="L88" s="8">
        <v>2.7756605902595699E-9</v>
      </c>
      <c r="M88" s="8">
        <v>5.76756953307723E-8</v>
      </c>
      <c r="N88" s="8">
        <v>1.13342295104957E-7</v>
      </c>
      <c r="O88" s="8">
        <v>3.37025325425344E-8</v>
      </c>
      <c r="P88" s="8">
        <v>8.0547779557349496E-10</v>
      </c>
      <c r="Q88" s="8">
        <v>2.1104229475099601E-12</v>
      </c>
    </row>
    <row r="89" spans="1:17" x14ac:dyDescent="0.25">
      <c r="A89" s="8">
        <v>42</v>
      </c>
      <c r="B89" s="8">
        <v>2.39808173319034E-14</v>
      </c>
      <c r="C89" s="8">
        <v>1.7319479184152499E-14</v>
      </c>
      <c r="D89" s="8">
        <v>3.9412917374193E-14</v>
      </c>
      <c r="E89" s="8">
        <v>5.7620574978045599E-14</v>
      </c>
      <c r="F89" s="8">
        <v>2.34257058195908E-14</v>
      </c>
      <c r="G89" s="8">
        <v>3.3306690738754598E-16</v>
      </c>
      <c r="H89" s="8">
        <v>4.4408920985006099E-16</v>
      </c>
      <c r="I89" s="8">
        <v>1.21014309684142E-14</v>
      </c>
      <c r="J89" s="8">
        <v>4.3109960046194798E-13</v>
      </c>
      <c r="K89" s="8">
        <v>1.23947518915202E-11</v>
      </c>
      <c r="L89" s="8">
        <v>2.0737200845388799E-9</v>
      </c>
      <c r="M89" s="8">
        <v>4.51386243938145E-8</v>
      </c>
      <c r="N89" s="8">
        <v>8.9328194174953497E-8</v>
      </c>
      <c r="O89" s="8">
        <v>2.60540358176797E-8</v>
      </c>
      <c r="P89" s="8">
        <v>5.8872284824929104E-10</v>
      </c>
      <c r="Q89" s="8">
        <v>1.41464617797737E-12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10" sqref="C10"/>
    </sheetView>
  </sheetViews>
  <sheetFormatPr defaultRowHeight="15" x14ac:dyDescent="0.25"/>
  <cols>
    <col min="1" max="1" width="23.140625" bestFit="1" customWidth="1"/>
    <col min="2" max="2" width="17" bestFit="1" customWidth="1"/>
    <col min="3" max="3" width="20.7109375" customWidth="1"/>
  </cols>
  <sheetData>
    <row r="1" spans="1:2" x14ac:dyDescent="0.25">
      <c r="A1" s="3" t="s">
        <v>23</v>
      </c>
      <c r="B1" s="1" t="s">
        <v>45</v>
      </c>
    </row>
    <row r="2" spans="1:2" x14ac:dyDescent="0.25">
      <c r="A2" s="3" t="s">
        <v>46</v>
      </c>
      <c r="B2" s="2" t="s">
        <v>47</v>
      </c>
    </row>
    <row r="3" spans="1:2" x14ac:dyDescent="0.25">
      <c r="A3" s="3" t="s">
        <v>14</v>
      </c>
      <c r="B3" s="1" t="s">
        <v>15</v>
      </c>
    </row>
    <row r="4" spans="1:2" x14ac:dyDescent="0.25">
      <c r="A4" s="3"/>
      <c r="B4" s="3"/>
    </row>
    <row r="5" spans="1:2" x14ac:dyDescent="0.25">
      <c r="A5" s="3" t="s">
        <v>48</v>
      </c>
      <c r="B5" s="12" t="s">
        <v>49</v>
      </c>
    </row>
    <row r="6" spans="1:2" x14ac:dyDescent="0.25">
      <c r="B6" s="3"/>
    </row>
    <row r="7" spans="1:2" x14ac:dyDescent="0.25">
      <c r="A7" s="3" t="s">
        <v>50</v>
      </c>
      <c r="B7" t="s">
        <v>51</v>
      </c>
    </row>
    <row r="8" spans="1:2" x14ac:dyDescent="0.25">
      <c r="A8" s="13">
        <v>0</v>
      </c>
      <c r="B8" s="13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2" sqref="B2"/>
    </sheetView>
  </sheetViews>
  <sheetFormatPr defaultRowHeight="15" x14ac:dyDescent="0.25"/>
  <cols>
    <col min="1" max="1" width="23.140625" bestFit="1" customWidth="1"/>
    <col min="2" max="2" width="15.28515625" customWidth="1"/>
    <col min="3" max="3" width="20.7109375" customWidth="1"/>
    <col min="5" max="5" width="61.85546875" customWidth="1"/>
  </cols>
  <sheetData>
    <row r="1" spans="1:5" x14ac:dyDescent="0.25">
      <c r="A1" s="3" t="s">
        <v>23</v>
      </c>
      <c r="B1" s="1" t="s">
        <v>45</v>
      </c>
    </row>
    <row r="3" spans="1:5" x14ac:dyDescent="0.25">
      <c r="A3" t="s">
        <v>12</v>
      </c>
      <c r="B3" s="1" t="s">
        <v>13</v>
      </c>
      <c r="C3" s="1"/>
      <c r="D3" s="1"/>
    </row>
    <row r="4" spans="1:5" x14ac:dyDescent="0.25">
      <c r="A4" t="s">
        <v>14</v>
      </c>
      <c r="B4" s="1" t="s">
        <v>15</v>
      </c>
    </row>
    <row r="6" spans="1:5" x14ac:dyDescent="0.25">
      <c r="A6" t="s">
        <v>16</v>
      </c>
    </row>
    <row r="7" spans="1:5" ht="14.45" x14ac:dyDescent="0.3">
      <c r="A7" s="3" t="s">
        <v>17</v>
      </c>
      <c r="B7" s="3" t="s">
        <v>18</v>
      </c>
      <c r="C7" s="3" t="s">
        <v>19</v>
      </c>
      <c r="D7" s="3" t="s">
        <v>43</v>
      </c>
    </row>
    <row r="8" spans="1:5" x14ac:dyDescent="0.25">
      <c r="A8" s="4" t="s">
        <v>20</v>
      </c>
      <c r="B8" s="4">
        <v>1</v>
      </c>
      <c r="C8" s="1">
        <v>4.5999999999999999E-2</v>
      </c>
      <c r="D8" s="10"/>
      <c r="E8" s="10" t="s">
        <v>42</v>
      </c>
    </row>
    <row r="9" spans="1:5" x14ac:dyDescent="0.25">
      <c r="B9" s="1"/>
      <c r="C9" s="1"/>
      <c r="D9" s="10"/>
      <c r="E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Wind directions</vt:lpstr>
      <vt:lpstr>Wind variable</vt:lpstr>
      <vt:lpstr>Wind distribution data</vt:lpstr>
      <vt:lpstr>Uncertainty distribution</vt:lpstr>
      <vt:lpstr>Statistical uncertainty</vt:lpstr>
    </vt:vector>
  </TitlesOfParts>
  <Company>Stichting Deltares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Steenbergen</dc:creator>
  <cp:lastModifiedBy>Henri Steenbergen</cp:lastModifiedBy>
  <dcterms:created xsi:type="dcterms:W3CDTF">2015-01-28T08:39:07Z</dcterms:created>
  <dcterms:modified xsi:type="dcterms:W3CDTF">2015-10-14T08:38:34Z</dcterms:modified>
</cp:coreProperties>
</file>