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2"/>
  </bookViews>
  <sheets>
    <sheet name="Wind directions" sheetId="1" r:id="rId1"/>
    <sheet name="Wind variable" sheetId="2" r:id="rId2"/>
    <sheet name="Wind distribution data" sheetId="3" r:id="rId3"/>
    <sheet name="Uncertainty distribution" sheetId="5" r:id="rId4"/>
    <sheet name="Statistical uncertainty" sheetId="4" r:id="rId5"/>
  </sheets>
  <calcPr calcId="145621"/>
</workbook>
</file>

<file path=xl/calcChain.xml><?xml version="1.0" encoding="utf-8"?>
<calcChain xmlns="http://schemas.openxmlformats.org/spreadsheetml/2006/main">
  <c r="G5" i="2" l="1"/>
  <c r="E5" i="2" l="1"/>
  <c r="D5" i="2"/>
  <c r="C5" i="2"/>
  <c r="M6" i="3" l="1"/>
  <c r="L6" i="3"/>
  <c r="K6" i="3"/>
  <c r="J6" i="3"/>
  <c r="I6" i="3"/>
  <c r="H6" i="3"/>
  <c r="G6" i="3"/>
  <c r="F6" i="3"/>
  <c r="E6" i="3"/>
  <c r="C6" i="3"/>
  <c r="D6" i="3"/>
  <c r="B6" i="3"/>
</calcChain>
</file>

<file path=xl/sharedStrings.xml><?xml version="1.0" encoding="utf-8"?>
<sst xmlns="http://schemas.openxmlformats.org/spreadsheetml/2006/main" count="59" uniqueCount="51">
  <si>
    <t>Name</t>
  </si>
  <si>
    <t>Rho x</t>
  </si>
  <si>
    <t>Rho t</t>
  </si>
  <si>
    <t>Rho w</t>
  </si>
  <si>
    <t>Unit</t>
  </si>
  <si>
    <t>Time scale</t>
  </si>
  <si>
    <t>Wind speed Schiphol 12 directions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</si>
  <si>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</si>
  <si>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</si>
  <si>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</si>
  <si>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</si>
  <si>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</si>
  <si>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</si>
  <si>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</si>
  <si>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</si>
  <si>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</si>
  <si>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</si>
  <si>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</si>
  <si>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</si>
  <si>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</si>
  <si>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</si>
  <si>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</si>
  <si>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</si>
  <si>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</si>
  <si>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</si>
  <si>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</si>
  <si>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Uncertainty wind speed Schiphol 12 directions</t>
  </si>
  <si>
    <t>Status data</t>
  </si>
  <si>
    <t>Concept</t>
  </si>
  <si>
    <t>Loadvariable type</t>
  </si>
  <si>
    <t>m/s</t>
  </si>
  <si>
    <t>-</t>
  </si>
  <si>
    <t>Concept data d.d. 17-02-2015, afgeleid door Dirk Eilander</t>
  </si>
  <si>
    <t>NOTE: constant value is derived from statistical uncertainty of the exponential distribution for omni-directional wind at H=10.000yr</t>
  </si>
  <si>
    <t>the stat uncertainty of the omni-directional wind is smaller than the uncertainty of a single windsector, 
perhaps better to take the max uncertainty as the statistical uncertainty is an underestimation already</t>
  </si>
  <si>
    <t>Concept data d.d. 19-02-2015, afgeleid door Dirk Eilander</t>
  </si>
  <si>
    <t>12 hour</t>
  </si>
  <si>
    <t>Final</t>
  </si>
  <si>
    <t>Directions:</t>
  </si>
  <si>
    <t>Omnidirectional</t>
  </si>
  <si>
    <t>Note:</t>
  </si>
  <si>
    <t>This distribution is the underlaying distribution. See tab Statistical uncertainties for real data</t>
  </si>
  <si>
    <t>parameter 1</t>
  </si>
  <si>
    <t>parameter 2</t>
  </si>
  <si>
    <t>x-coordinate</t>
  </si>
  <si>
    <t>y-coordinate</t>
  </si>
  <si>
    <t>Input variable</t>
  </si>
  <si>
    <t>RhoV Id</t>
  </si>
  <si>
    <t>RhoV</t>
  </si>
  <si>
    <t>Exceedance Probability Table</t>
  </si>
  <si>
    <t>Concept data d.d. 25-02-2015, afgeleid door Dirk Eilander. Corection made at 07-04-2015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</si>
</sst>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quotePrefix="1"/>
    <xf numFmtId="0" fontId="0" fillId="2" borderId="0" xfId="0" applyFill="1" applyAlignment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L15" sqref="L15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</cols>
  <sheetData>
    <row r="1" spans="1:4" x14ac:dyDescent="0.25">
      <c r="A1" s="3" t="s">
        <v>27</v>
      </c>
      <c r="B1" s="1" t="s">
        <v>35</v>
      </c>
    </row>
    <row r="3" spans="1:4" x14ac:dyDescent="0.25">
      <c r="A3" s="3" t="s">
        <v>7</v>
      </c>
      <c r="B3" s="3" t="s">
        <v>0</v>
      </c>
      <c r="C3" s="3" t="s">
        <v>8</v>
      </c>
      <c r="D3" s="3" t="s">
        <v>9</v>
      </c>
    </row>
    <row r="4" spans="1:4" x14ac:dyDescent="0.25">
      <c r="A4" s="3">
        <v>1</v>
      </c>
      <c r="B4" s="4" t="s">
        <v>10</v>
      </c>
      <c r="C4" s="4">
        <v>0</v>
      </c>
      <c r="D4" s="1">
        <v>3.9746746394653497E-2</v>
      </c>
    </row>
    <row r="5" spans="1:4" x14ac:dyDescent="0.25">
      <c r="A5" s="3">
        <v>2</v>
      </c>
      <c r="B5" s="4">
        <v>30</v>
      </c>
      <c r="C5" s="4">
        <v>30</v>
      </c>
      <c r="D5" s="1">
        <v>3.9676398170946203E-2</v>
      </c>
    </row>
    <row r="6" spans="1:4" x14ac:dyDescent="0.25">
      <c r="A6" s="3">
        <v>3</v>
      </c>
      <c r="B6" s="4">
        <v>60</v>
      </c>
      <c r="C6" s="4">
        <v>60</v>
      </c>
      <c r="D6" s="1">
        <v>6.7252901864227901E-2</v>
      </c>
    </row>
    <row r="7" spans="1:4" x14ac:dyDescent="0.25">
      <c r="A7" s="3">
        <v>4</v>
      </c>
      <c r="B7" s="4" t="s">
        <v>11</v>
      </c>
      <c r="C7" s="4">
        <v>90</v>
      </c>
      <c r="D7" s="1">
        <v>7.2810411537108696E-2</v>
      </c>
    </row>
    <row r="8" spans="1:4" x14ac:dyDescent="0.25">
      <c r="A8" s="3">
        <v>5</v>
      </c>
      <c r="B8" s="4">
        <v>120</v>
      </c>
      <c r="C8" s="4">
        <v>120</v>
      </c>
      <c r="D8" s="1">
        <v>6.00070348223707E-2</v>
      </c>
    </row>
    <row r="9" spans="1:4" x14ac:dyDescent="0.25">
      <c r="A9" s="3">
        <v>6</v>
      </c>
      <c r="B9" s="4">
        <v>150</v>
      </c>
      <c r="C9" s="4">
        <v>150</v>
      </c>
      <c r="D9" s="1">
        <v>8.3221948645796698E-2</v>
      </c>
    </row>
    <row r="10" spans="1:4" x14ac:dyDescent="0.25">
      <c r="A10" s="3">
        <v>7</v>
      </c>
      <c r="B10" s="4" t="s">
        <v>12</v>
      </c>
      <c r="C10" s="4">
        <v>180</v>
      </c>
      <c r="D10" s="1">
        <v>0.122265212803377</v>
      </c>
    </row>
    <row r="11" spans="1:4" x14ac:dyDescent="0.25">
      <c r="A11" s="3">
        <v>8</v>
      </c>
      <c r="B11" s="4">
        <v>210</v>
      </c>
      <c r="C11" s="4">
        <v>210</v>
      </c>
      <c r="D11" s="1">
        <v>0.161519521632079</v>
      </c>
    </row>
    <row r="12" spans="1:4" x14ac:dyDescent="0.25">
      <c r="A12" s="3">
        <v>9</v>
      </c>
      <c r="B12" s="4">
        <v>240</v>
      </c>
      <c r="C12" s="4">
        <v>240</v>
      </c>
      <c r="D12" s="1">
        <v>0.143017938797045</v>
      </c>
    </row>
    <row r="13" spans="1:4" x14ac:dyDescent="0.25">
      <c r="A13" s="3">
        <v>10</v>
      </c>
      <c r="B13" s="4" t="s">
        <v>13</v>
      </c>
      <c r="C13" s="4">
        <v>270</v>
      </c>
      <c r="D13" s="1">
        <v>9.9753781217024301E-2</v>
      </c>
    </row>
    <row r="14" spans="1:4" x14ac:dyDescent="0.25">
      <c r="A14" s="3">
        <v>11</v>
      </c>
      <c r="B14" s="4">
        <v>300</v>
      </c>
      <c r="C14" s="4">
        <v>300</v>
      </c>
      <c r="D14" s="1">
        <v>5.9655293703834003E-2</v>
      </c>
    </row>
    <row r="15" spans="1:4" x14ac:dyDescent="0.25">
      <c r="A15" s="3">
        <v>12</v>
      </c>
      <c r="B15" s="4">
        <v>330</v>
      </c>
      <c r="C15" s="4">
        <v>330</v>
      </c>
      <c r="D15" s="1">
        <v>5.1072810411537099E-2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B1" workbookViewId="0">
      <selection activeCell="D11" sqref="D11"/>
    </sheetView>
  </sheetViews>
  <sheetFormatPr defaultRowHeight="15" x14ac:dyDescent="0.25"/>
  <cols>
    <col min="1" max="1" width="39.42578125" customWidth="1"/>
    <col min="2" max="2" width="33.28515625" customWidth="1"/>
  </cols>
  <sheetData>
    <row r="1" spans="1:12" x14ac:dyDescent="0.25">
      <c r="A1" s="3" t="s">
        <v>27</v>
      </c>
      <c r="B1" s="1" t="s">
        <v>28</v>
      </c>
    </row>
    <row r="2" spans="1:12" x14ac:dyDescent="0.25">
      <c r="A2" s="3"/>
      <c r="B2" s="3"/>
    </row>
    <row r="3" spans="1:12" x14ac:dyDescent="0.3">
      <c r="A3" t="s">
        <v>0</v>
      </c>
      <c r="B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</row>
    <row r="4" spans="1:12" x14ac:dyDescent="0.3">
      <c r="A4" s="2" t="s">
        <v>6</v>
      </c>
      <c r="B4" s="1" t="s">
        <v>14</v>
      </c>
      <c r="C4" s="6">
        <v>1</v>
      </c>
      <c r="D4" s="6">
        <v>0</v>
      </c>
      <c r="E4" s="6">
        <v>0</v>
      </c>
      <c r="F4" s="1" t="s">
        <v>30</v>
      </c>
      <c r="G4" s="10" t="s">
        <v>36</v>
      </c>
      <c r="J4" s="1">
        <v>9</v>
      </c>
    </row>
    <row r="5" spans="1:12" x14ac:dyDescent="0.3">
      <c r="A5" s="2" t="s">
        <v>26</v>
      </c>
      <c r="B5" s="1" t="s">
        <v>25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31</v>
      </c>
      <c r="G5" s="11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E9" sqref="E9"/>
    </sheetView>
  </sheetViews>
  <sheetFormatPr defaultRowHeight="15" x14ac:dyDescent="0.25"/>
  <cols>
    <col min="1" max="1" width="11.5703125" bestFit="1" customWidth="1"/>
  </cols>
  <sheetData>
    <row r="1" spans="1:15" x14ac:dyDescent="0.25">
      <c r="A1" s="3" t="s">
        <v>27</v>
      </c>
      <c r="B1" s="1" t="s">
        <v>50</v>
      </c>
    </row>
    <row r="2" spans="1:15" x14ac:dyDescent="0.25">
      <c r="A2" s="3"/>
      <c r="B2" s="3"/>
    </row>
    <row r="3" spans="1:15" x14ac:dyDescent="0.25">
      <c r="A3" t="s">
        <v>15</v>
      </c>
      <c r="B3" s="1" t="s">
        <v>49</v>
      </c>
      <c r="C3" s="1"/>
      <c r="D3" s="1"/>
    </row>
    <row r="5" spans="1:15" x14ac:dyDescent="0.25">
      <c r="O5" s="8"/>
    </row>
    <row r="6" spans="1:15" x14ac:dyDescent="0.25">
      <c r="B6" s="3" t="str">
        <f>+'Wind directions'!$B4</f>
        <v>NOORD</v>
      </c>
      <c r="C6" s="3">
        <f>+'Wind directions'!$B5</f>
        <v>30</v>
      </c>
      <c r="D6" s="3">
        <f>+'Wind directions'!$B6</f>
        <v>60</v>
      </c>
      <c r="E6" s="3" t="str">
        <f>+'Wind directions'!$B7</f>
        <v>OOST</v>
      </c>
      <c r="F6" s="3">
        <f>+'Wind directions'!$B8</f>
        <v>120</v>
      </c>
      <c r="G6" s="3">
        <f>+'Wind directions'!$B9</f>
        <v>150</v>
      </c>
      <c r="H6" s="3" t="str">
        <f>+'Wind directions'!$B10</f>
        <v>ZUID</v>
      </c>
      <c r="I6" s="3">
        <f>+'Wind directions'!$B11</f>
        <v>210</v>
      </c>
      <c r="J6" s="3">
        <f>+'Wind directions'!$B12</f>
        <v>240</v>
      </c>
      <c r="K6" s="3" t="str">
        <f>+'Wind directions'!$B13</f>
        <v>WEST</v>
      </c>
      <c r="L6" s="3">
        <f>+'Wind directions'!$B14</f>
        <v>300</v>
      </c>
      <c r="M6" s="3">
        <f>+'Wind directions'!$B15</f>
        <v>330</v>
      </c>
    </row>
    <row r="7" spans="1:15" x14ac:dyDescent="0.25">
      <c r="A7" t="s">
        <v>14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5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5" x14ac:dyDescent="0.25">
      <c r="A9" s="1">
        <v>2</v>
      </c>
      <c r="B9" s="5">
        <v>0.98761061946902695</v>
      </c>
      <c r="C9" s="5">
        <v>0.98404255319148903</v>
      </c>
      <c r="D9" s="5">
        <v>0.99581589958159</v>
      </c>
      <c r="E9" s="5">
        <v>0.99516908212560395</v>
      </c>
      <c r="F9" s="5">
        <v>0.99179366940211</v>
      </c>
      <c r="G9" s="5">
        <v>0.99746407438715101</v>
      </c>
      <c r="H9" s="5">
        <v>0.99654775604142698</v>
      </c>
      <c r="I9" s="5">
        <v>0.99738675958188105</v>
      </c>
      <c r="J9" s="5">
        <v>0.99754058042301996</v>
      </c>
      <c r="K9" s="5">
        <v>0.99858956276445698</v>
      </c>
      <c r="L9" s="5">
        <v>0.99646226415094297</v>
      </c>
      <c r="M9" s="5">
        <v>0.99311294765840197</v>
      </c>
    </row>
    <row r="10" spans="1:15" x14ac:dyDescent="0.25">
      <c r="A10" s="1">
        <v>2.5</v>
      </c>
      <c r="B10" s="5">
        <v>0.93451327433628295</v>
      </c>
      <c r="C10" s="5">
        <v>0.96631205673758902</v>
      </c>
      <c r="D10" s="5">
        <v>0.96861924686192502</v>
      </c>
      <c r="E10" s="5">
        <v>0.967149758454106</v>
      </c>
      <c r="F10" s="5">
        <v>0.96131301289566196</v>
      </c>
      <c r="G10" s="5">
        <v>0.97802197802197799</v>
      </c>
      <c r="H10" s="5">
        <v>0.98388952819332598</v>
      </c>
      <c r="I10" s="5">
        <v>0.98824041811846697</v>
      </c>
      <c r="J10" s="5">
        <v>0.98819478603049704</v>
      </c>
      <c r="K10" s="5">
        <v>0.990126939351199</v>
      </c>
      <c r="L10" s="5">
        <v>0.98113207547169801</v>
      </c>
      <c r="M10" s="5">
        <v>0.95592286501377399</v>
      </c>
    </row>
    <row r="11" spans="1:15" x14ac:dyDescent="0.25">
      <c r="A11" s="1">
        <v>3</v>
      </c>
      <c r="B11" s="5">
        <v>0.89734513274336303</v>
      </c>
      <c r="C11" s="5">
        <v>0.94326241134751798</v>
      </c>
      <c r="D11" s="5">
        <v>0.95397489539749003</v>
      </c>
      <c r="E11" s="5">
        <v>0.94009661835748803</v>
      </c>
      <c r="F11" s="5">
        <v>0.92262602579132502</v>
      </c>
      <c r="G11" s="5">
        <v>0.94590025359256102</v>
      </c>
      <c r="H11" s="5">
        <v>0.968354430379747</v>
      </c>
      <c r="I11" s="5">
        <v>0.97517421602787502</v>
      </c>
      <c r="J11" s="5">
        <v>0.98229217904574495</v>
      </c>
      <c r="K11" s="5">
        <v>0.97954866008462604</v>
      </c>
      <c r="L11" s="5">
        <v>0.964622641509434</v>
      </c>
      <c r="M11" s="5">
        <v>0.93663911845729997</v>
      </c>
    </row>
    <row r="12" spans="1:15" x14ac:dyDescent="0.25">
      <c r="A12" s="1">
        <v>3.5</v>
      </c>
      <c r="B12" s="5">
        <v>0.78230088495575201</v>
      </c>
      <c r="C12" s="5">
        <v>0.88297872340425498</v>
      </c>
      <c r="D12" s="5">
        <v>0.90062761506276101</v>
      </c>
      <c r="E12" s="5">
        <v>0.85797101449275404</v>
      </c>
      <c r="F12" s="5">
        <v>0.83001172332942597</v>
      </c>
      <c r="G12" s="5">
        <v>0.877430262045647</v>
      </c>
      <c r="H12" s="5">
        <v>0.91714614499424596</v>
      </c>
      <c r="I12" s="5">
        <v>0.952090592334495</v>
      </c>
      <c r="J12" s="5">
        <v>0.956714215445155</v>
      </c>
      <c r="K12" s="5">
        <v>0.96191819464033801</v>
      </c>
      <c r="L12" s="5">
        <v>0.91745283018867896</v>
      </c>
      <c r="M12" s="5">
        <v>0.87741046831955904</v>
      </c>
    </row>
    <row r="13" spans="1:15" x14ac:dyDescent="0.25">
      <c r="A13" s="1">
        <v>4</v>
      </c>
      <c r="B13" s="5">
        <v>0.71150442477876097</v>
      </c>
      <c r="C13" s="5">
        <v>0.840425531914894</v>
      </c>
      <c r="D13" s="5">
        <v>0.86192468619246898</v>
      </c>
      <c r="E13" s="5">
        <v>0.80676328502415495</v>
      </c>
      <c r="F13" s="5">
        <v>0.76436107854630697</v>
      </c>
      <c r="G13" s="5">
        <v>0.81234150464919697</v>
      </c>
      <c r="H13" s="5">
        <v>0.87686996547756002</v>
      </c>
      <c r="I13" s="5">
        <v>0.93205574912891997</v>
      </c>
      <c r="J13" s="5">
        <v>0.93999016232169197</v>
      </c>
      <c r="K13" s="5">
        <v>0.94569816643159399</v>
      </c>
      <c r="L13" s="5">
        <v>0.89150943396226401</v>
      </c>
      <c r="M13" s="5">
        <v>0.84573002754820903</v>
      </c>
    </row>
    <row r="14" spans="1:15" x14ac:dyDescent="0.25">
      <c r="A14" s="1">
        <v>4.5</v>
      </c>
      <c r="B14" s="5">
        <v>0.608849557522124</v>
      </c>
      <c r="C14" s="5">
        <v>0.74290780141844004</v>
      </c>
      <c r="D14" s="5">
        <v>0.77928870292886998</v>
      </c>
      <c r="E14" s="5">
        <v>0.68309178743961396</v>
      </c>
      <c r="F14" s="5">
        <v>0.64009378663540395</v>
      </c>
      <c r="G14" s="5">
        <v>0.68892645815722697</v>
      </c>
      <c r="H14" s="5">
        <v>0.80494821634062097</v>
      </c>
      <c r="I14" s="5">
        <v>0.89329268292682895</v>
      </c>
      <c r="J14" s="5">
        <v>0.90998524348253795</v>
      </c>
      <c r="K14" s="5">
        <v>0.90056417489421703</v>
      </c>
      <c r="L14" s="5">
        <v>0.82783018867924496</v>
      </c>
      <c r="M14" s="5">
        <v>0.774104683195592</v>
      </c>
    </row>
    <row r="15" spans="1:15" x14ac:dyDescent="0.25">
      <c r="A15" s="1">
        <v>5</v>
      </c>
      <c r="B15" s="5">
        <v>0.56283185840708005</v>
      </c>
      <c r="C15" s="5">
        <v>0.68617021276595702</v>
      </c>
      <c r="D15" s="5">
        <v>0.73430962343096196</v>
      </c>
      <c r="E15" s="5">
        <v>0.630917874396135</v>
      </c>
      <c r="F15" s="5">
        <v>0.56037514654161802</v>
      </c>
      <c r="G15" s="5">
        <v>0.63229078613694001</v>
      </c>
      <c r="H15" s="5">
        <v>0.74741081703107004</v>
      </c>
      <c r="I15" s="5">
        <v>0.85801393728222997</v>
      </c>
      <c r="J15" s="5">
        <v>0.88588293162813603</v>
      </c>
      <c r="K15" s="5">
        <v>0.87658674188998598</v>
      </c>
      <c r="L15" s="5">
        <v>0.79363207547169801</v>
      </c>
      <c r="M15" s="5">
        <v>0.73966942148760295</v>
      </c>
    </row>
    <row r="16" spans="1:15" x14ac:dyDescent="0.25">
      <c r="A16" s="1">
        <v>5.5</v>
      </c>
      <c r="B16" s="5">
        <v>0.48495575221238901</v>
      </c>
      <c r="C16" s="5">
        <v>0.55851063829787195</v>
      </c>
      <c r="D16" s="5">
        <v>0.63493723849372397</v>
      </c>
      <c r="E16" s="5">
        <v>0.52463768115942</v>
      </c>
      <c r="F16" s="5">
        <v>0.44900351699882801</v>
      </c>
      <c r="G16" s="5">
        <v>0.54015215553677098</v>
      </c>
      <c r="H16" s="5">
        <v>0.67031070195627196</v>
      </c>
      <c r="I16" s="5">
        <v>0.79878048780487798</v>
      </c>
      <c r="J16" s="5">
        <v>0.84407279881947905</v>
      </c>
      <c r="K16" s="5">
        <v>0.82475317348377997</v>
      </c>
      <c r="L16" s="5">
        <v>0.73349056603773599</v>
      </c>
      <c r="M16" s="5">
        <v>0.68870523415978002</v>
      </c>
    </row>
    <row r="17" spans="1:13" x14ac:dyDescent="0.25">
      <c r="A17" s="1">
        <v>6</v>
      </c>
      <c r="B17" s="5">
        <v>0.41946902654867302</v>
      </c>
      <c r="C17" s="5">
        <v>0.51418439716312103</v>
      </c>
      <c r="D17" s="5">
        <v>0.57949790794979095</v>
      </c>
      <c r="E17" s="5">
        <v>0.46859903381642498</v>
      </c>
      <c r="F17" s="5">
        <v>0.39038686987104299</v>
      </c>
      <c r="G17" s="5">
        <v>0.45815722738799702</v>
      </c>
      <c r="H17" s="5">
        <v>0.59608745684695097</v>
      </c>
      <c r="I17" s="5">
        <v>0.74085365853658502</v>
      </c>
      <c r="J17" s="5">
        <v>0.81701918347269997</v>
      </c>
      <c r="K17" s="5">
        <v>0.79830747531734803</v>
      </c>
      <c r="L17" s="5">
        <v>0.70283018867924496</v>
      </c>
      <c r="M17" s="5">
        <v>0.62809917355371903</v>
      </c>
    </row>
    <row r="18" spans="1:13" x14ac:dyDescent="0.25">
      <c r="A18" s="1">
        <v>6.5</v>
      </c>
      <c r="B18" s="5">
        <v>0.35221238938053101</v>
      </c>
      <c r="C18" s="5">
        <v>0.41312056737588698</v>
      </c>
      <c r="D18" s="5">
        <v>0.496861924686193</v>
      </c>
      <c r="E18" s="5">
        <v>0.35555555555555601</v>
      </c>
      <c r="F18" s="5">
        <v>0.27667057444314203</v>
      </c>
      <c r="G18" s="5">
        <v>0.35587489433643299</v>
      </c>
      <c r="H18" s="5">
        <v>0.50575373993095496</v>
      </c>
      <c r="I18" s="5">
        <v>0.68728222996515698</v>
      </c>
      <c r="J18" s="5">
        <v>0.76192818494835202</v>
      </c>
      <c r="K18" s="5">
        <v>0.74823695345557095</v>
      </c>
      <c r="L18" s="5">
        <v>0.64268867924528295</v>
      </c>
      <c r="M18" s="5">
        <v>0.56887052341597799</v>
      </c>
    </row>
    <row r="19" spans="1:13" x14ac:dyDescent="0.25">
      <c r="A19" s="1">
        <v>7</v>
      </c>
      <c r="B19" s="5">
        <v>0.29911504424778801</v>
      </c>
      <c r="C19" s="5">
        <v>0.35106382978723399</v>
      </c>
      <c r="D19" s="5">
        <v>0.44560669456066898</v>
      </c>
      <c r="E19" s="5">
        <v>0.31787439613526602</v>
      </c>
      <c r="F19" s="5">
        <v>0.208675263774912</v>
      </c>
      <c r="G19" s="5">
        <v>0.28740490278951802</v>
      </c>
      <c r="H19" s="5">
        <v>0.43843498273878001</v>
      </c>
      <c r="I19" s="5">
        <v>0.611498257839721</v>
      </c>
      <c r="J19" s="5">
        <v>0.717658632562715</v>
      </c>
      <c r="K19" s="5">
        <v>0.72073342736248203</v>
      </c>
      <c r="L19" s="5">
        <v>0.58018867924528295</v>
      </c>
      <c r="M19" s="5">
        <v>0.49311294765840202</v>
      </c>
    </row>
    <row r="20" spans="1:13" x14ac:dyDescent="0.25">
      <c r="A20" s="1">
        <v>7.5</v>
      </c>
      <c r="B20" s="5">
        <v>0.24247787610619501</v>
      </c>
      <c r="C20" s="5">
        <v>0.28900709219858201</v>
      </c>
      <c r="D20" s="5">
        <v>0.34728033472803299</v>
      </c>
      <c r="E20" s="5">
        <v>0.23285024154589401</v>
      </c>
      <c r="F20" s="5">
        <v>0.121922626025791</v>
      </c>
      <c r="G20" s="5">
        <v>0.213863060016906</v>
      </c>
      <c r="H20" s="5">
        <v>0.36248561565017301</v>
      </c>
      <c r="I20" s="5">
        <v>0.55270034843205595</v>
      </c>
      <c r="J20" s="5">
        <v>0.66502705361534697</v>
      </c>
      <c r="K20" s="5">
        <v>0.65937940761636105</v>
      </c>
      <c r="L20" s="5">
        <v>0.52830188679245305</v>
      </c>
      <c r="M20" s="5">
        <v>0.43250688705234203</v>
      </c>
    </row>
    <row r="21" spans="1:13" x14ac:dyDescent="0.25">
      <c r="A21" s="1">
        <v>8</v>
      </c>
      <c r="B21" s="5">
        <v>0.19469026548672599</v>
      </c>
      <c r="C21" s="5">
        <v>0.24290780141844001</v>
      </c>
      <c r="D21" s="5">
        <v>0.30962343096234302</v>
      </c>
      <c r="E21" s="5">
        <v>0.17487922705313999</v>
      </c>
      <c r="F21" s="5">
        <v>8.7924970691676499E-2</v>
      </c>
      <c r="G21" s="5">
        <v>0.16652578191039699</v>
      </c>
      <c r="H21" s="5">
        <v>0.30494821634062103</v>
      </c>
      <c r="I21" s="5">
        <v>0.486498257839721</v>
      </c>
      <c r="J21" s="5">
        <v>0.62616822429906505</v>
      </c>
      <c r="K21" s="5">
        <v>0.60578279266572599</v>
      </c>
      <c r="L21" s="5">
        <v>0.48113207547169801</v>
      </c>
      <c r="M21" s="5">
        <v>0.35537190082644599</v>
      </c>
    </row>
    <row r="22" spans="1:13" x14ac:dyDescent="0.25">
      <c r="A22" s="1">
        <v>8.5</v>
      </c>
      <c r="B22" s="5">
        <v>0.15398230088495601</v>
      </c>
      <c r="C22" s="5">
        <v>0.184397163120567</v>
      </c>
      <c r="D22" s="5">
        <v>0.244769874476987</v>
      </c>
      <c r="E22" s="5">
        <v>0.114009661835749</v>
      </c>
      <c r="F22" s="5">
        <v>5.7291231822594997E-2</v>
      </c>
      <c r="G22" s="5">
        <v>0.115807269653423</v>
      </c>
      <c r="H22" s="5">
        <v>0.246835443037975</v>
      </c>
      <c r="I22" s="5">
        <v>0.44120209059233501</v>
      </c>
      <c r="J22" s="5">
        <v>0.56468273487456999</v>
      </c>
      <c r="K22" s="5">
        <v>0.53314527503526099</v>
      </c>
      <c r="L22" s="5">
        <v>0.41391509433962298</v>
      </c>
      <c r="M22" s="5">
        <v>0.30165289256198302</v>
      </c>
    </row>
    <row r="23" spans="1:13" x14ac:dyDescent="0.25">
      <c r="A23" s="1">
        <v>9</v>
      </c>
      <c r="B23" s="5">
        <v>0.12743362831858401</v>
      </c>
      <c r="C23" s="5">
        <v>0.15248226950354599</v>
      </c>
      <c r="D23" s="5">
        <v>0.21861924686192499</v>
      </c>
      <c r="E23" s="5">
        <v>8.6956521739130502E-2</v>
      </c>
      <c r="F23" s="5">
        <v>3.7330524172253597E-2</v>
      </c>
      <c r="G23" s="5">
        <v>8.9602704987320397E-2</v>
      </c>
      <c r="H23" s="5">
        <v>0.201380897583429</v>
      </c>
      <c r="I23" s="5">
        <v>0.382839721254355</v>
      </c>
      <c r="J23" s="5">
        <v>0.52779144121987198</v>
      </c>
      <c r="K23" s="5">
        <v>0.48448519040902699</v>
      </c>
      <c r="L23" s="5">
        <v>0.366745283018868</v>
      </c>
      <c r="M23" s="5">
        <v>0.24517906336088199</v>
      </c>
    </row>
    <row r="24" spans="1:13" x14ac:dyDescent="0.25">
      <c r="A24" s="1">
        <v>9.5</v>
      </c>
      <c r="B24" s="5">
        <v>0.107964601769912</v>
      </c>
      <c r="C24" s="5">
        <v>0.111702127659574</v>
      </c>
      <c r="D24" s="5">
        <v>0.14016736401673599</v>
      </c>
      <c r="E24" s="5">
        <v>5.5072463768115899E-2</v>
      </c>
      <c r="F24" s="5">
        <v>2.43242812319076E-2</v>
      </c>
      <c r="G24" s="5">
        <v>6.6779374471682196E-2</v>
      </c>
      <c r="H24" s="5">
        <v>0.157077100115075</v>
      </c>
      <c r="I24" s="5">
        <v>0.33580139372822299</v>
      </c>
      <c r="J24" s="5">
        <v>0.47024102311854399</v>
      </c>
      <c r="K24" s="5">
        <v>0.42665726375176299</v>
      </c>
      <c r="L24" s="5">
        <v>0.30542452830188699</v>
      </c>
      <c r="M24" s="5">
        <v>0.210743801652893</v>
      </c>
    </row>
    <row r="25" spans="1:13" x14ac:dyDescent="0.25">
      <c r="A25" s="1">
        <v>10</v>
      </c>
      <c r="B25" s="5">
        <v>8.5532432995487698E-2</v>
      </c>
      <c r="C25" s="5">
        <v>7.9938804921409298E-2</v>
      </c>
      <c r="D25" s="5">
        <v>0.110878661087866</v>
      </c>
      <c r="E25" s="5">
        <v>3.6738279712620399E-2</v>
      </c>
      <c r="F25" s="5">
        <v>1.5849513784451399E-2</v>
      </c>
      <c r="G25" s="5">
        <v>4.4224279070451802E-2</v>
      </c>
      <c r="H25" s="5">
        <v>0.122554660529344</v>
      </c>
      <c r="I25" s="5">
        <v>0.281794425087108</v>
      </c>
      <c r="J25" s="5">
        <v>0.42843089030988701</v>
      </c>
      <c r="K25" s="5">
        <v>0.392806770098731</v>
      </c>
      <c r="L25" s="5">
        <v>0.27358490566037702</v>
      </c>
      <c r="M25" s="5">
        <v>0.15977961432506901</v>
      </c>
    </row>
    <row r="26" spans="1:13" x14ac:dyDescent="0.25">
      <c r="A26" s="1">
        <v>10.5</v>
      </c>
      <c r="B26" s="5">
        <v>6.7761071445608098E-2</v>
      </c>
      <c r="C26" s="5">
        <v>5.72076169554986E-2</v>
      </c>
      <c r="D26" s="5">
        <v>7.9497907949790794E-2</v>
      </c>
      <c r="E26" s="5">
        <v>2.45077322475654E-2</v>
      </c>
      <c r="F26" s="5">
        <v>1.03274207697448E-2</v>
      </c>
      <c r="G26" s="5">
        <v>2.92872892981434E-2</v>
      </c>
      <c r="H26" s="5">
        <v>9.8964326812428102E-2</v>
      </c>
      <c r="I26" s="5">
        <v>0.24041811846689901</v>
      </c>
      <c r="J26" s="5">
        <v>0.37235612395474699</v>
      </c>
      <c r="K26" s="5">
        <v>0.349788434414669</v>
      </c>
      <c r="L26" s="5">
        <v>0.22523584905660399</v>
      </c>
      <c r="M26" s="5">
        <v>0.13223140495867799</v>
      </c>
    </row>
    <row r="27" spans="1:13" x14ac:dyDescent="0.25">
      <c r="A27" s="1">
        <v>11</v>
      </c>
      <c r="B27" s="5">
        <v>5.3682125512541298E-2</v>
      </c>
      <c r="C27" s="5">
        <v>4.0940209713474798E-2</v>
      </c>
      <c r="D27" s="5">
        <v>6.2761506276150597E-2</v>
      </c>
      <c r="E27" s="5">
        <v>1.6348858591547701E-2</v>
      </c>
      <c r="F27" s="5">
        <v>6.7292676107191599E-3</v>
      </c>
      <c r="G27" s="5">
        <v>1.93953487193472E-2</v>
      </c>
      <c r="H27" s="5">
        <v>6.9620253164557E-2</v>
      </c>
      <c r="I27" s="5">
        <v>0.19860627177700399</v>
      </c>
      <c r="J27" s="5">
        <v>0.33841613379242502</v>
      </c>
      <c r="K27" s="5">
        <v>0.30959097320169199</v>
      </c>
      <c r="L27" s="5">
        <v>0.205188679245283</v>
      </c>
      <c r="M27" s="5">
        <v>0.10055096418732801</v>
      </c>
    </row>
    <row r="28" spans="1:13" x14ac:dyDescent="0.25">
      <c r="A28" s="1">
        <v>11.5</v>
      </c>
      <c r="B28" s="5">
        <v>4.2528409573001497E-2</v>
      </c>
      <c r="C28" s="5">
        <v>2.9298559537746901E-2</v>
      </c>
      <c r="D28" s="5">
        <v>4.2330613569863902E-2</v>
      </c>
      <c r="E28" s="5">
        <v>1.09061570669386E-2</v>
      </c>
      <c r="F28" s="5">
        <v>4.3847388022898396E-3</v>
      </c>
      <c r="G28" s="5">
        <v>1.2844464645245701E-2</v>
      </c>
      <c r="H28" s="5">
        <v>5.2934407364787203E-2</v>
      </c>
      <c r="I28" s="5">
        <v>0.16920731707317099</v>
      </c>
      <c r="J28" s="5">
        <v>0.29660600098376799</v>
      </c>
      <c r="K28" s="5">
        <v>0.26516220028208698</v>
      </c>
      <c r="L28" s="5">
        <v>0.16391509433962301</v>
      </c>
      <c r="M28" s="5">
        <v>7.7134986225895305E-2</v>
      </c>
    </row>
    <row r="29" spans="1:13" x14ac:dyDescent="0.25">
      <c r="A29" s="1">
        <v>12</v>
      </c>
      <c r="B29" s="5">
        <v>3.3692138743396501E-2</v>
      </c>
      <c r="C29" s="5">
        <v>2.09672983356597E-2</v>
      </c>
      <c r="D29" s="5">
        <v>2.8550634800205001E-2</v>
      </c>
      <c r="E29" s="5">
        <v>7.2753863092453498E-3</v>
      </c>
      <c r="F29" s="5">
        <v>2.75982451146373E-3</v>
      </c>
      <c r="G29" s="5">
        <v>8.5061771463998005E-3</v>
      </c>
      <c r="H29" s="5">
        <v>4.1426927502876902E-2</v>
      </c>
      <c r="I29" s="5">
        <v>0.13719512195121999</v>
      </c>
      <c r="J29" s="5">
        <v>0.26217412690605002</v>
      </c>
      <c r="K29" s="5">
        <v>0.228490832157969</v>
      </c>
      <c r="L29" s="5">
        <v>0.137971698113208</v>
      </c>
      <c r="M29" s="5">
        <v>6.1690492566553103E-2</v>
      </c>
    </row>
    <row r="30" spans="1:13" x14ac:dyDescent="0.25">
      <c r="A30" s="1">
        <v>12.5</v>
      </c>
      <c r="B30" s="5">
        <v>2.66918096515163E-2</v>
      </c>
      <c r="C30" s="5">
        <v>1.50050926200028E-2</v>
      </c>
      <c r="D30" s="5">
        <v>1.9256483163168501E-2</v>
      </c>
      <c r="E30" s="5">
        <v>4.8533361131587599E-3</v>
      </c>
      <c r="F30" s="5">
        <v>1.7370775495448799E-3</v>
      </c>
      <c r="G30" s="5">
        <v>5.6331697462156296E-3</v>
      </c>
      <c r="H30" s="5">
        <v>2.8792283105465499E-2</v>
      </c>
      <c r="I30" s="5">
        <v>0.110191637630662</v>
      </c>
      <c r="J30" s="5">
        <v>0.21692080668962099</v>
      </c>
      <c r="K30" s="5">
        <v>0.19111424541607899</v>
      </c>
      <c r="L30" s="5">
        <v>0.10849056603773601</v>
      </c>
      <c r="M30" s="5">
        <v>4.9338400890597503E-2</v>
      </c>
    </row>
    <row r="31" spans="1:13" x14ac:dyDescent="0.25">
      <c r="A31" s="1">
        <v>13</v>
      </c>
      <c r="B31" s="5">
        <v>2.1145962501784299E-2</v>
      </c>
      <c r="C31" s="5">
        <v>1.07382840140133E-2</v>
      </c>
      <c r="D31" s="5">
        <v>1.2987877376748501E-2</v>
      </c>
      <c r="E31" s="5">
        <v>3.2376110939096301E-3</v>
      </c>
      <c r="F31" s="5">
        <v>1.0933443052625301E-3</v>
      </c>
      <c r="G31" s="5">
        <v>3.7305361554937498E-3</v>
      </c>
      <c r="H31" s="5">
        <v>2.0011031867321099E-2</v>
      </c>
      <c r="I31" s="5">
        <v>8.9285714285714302E-2</v>
      </c>
      <c r="J31" s="5">
        <v>0.18888342351205101</v>
      </c>
      <c r="K31" s="5">
        <v>0.15585331452750401</v>
      </c>
      <c r="L31" s="5">
        <v>9.0801886792452796E-2</v>
      </c>
      <c r="M31" s="5">
        <v>3.9459529356410297E-2</v>
      </c>
    </row>
    <row r="32" spans="1:13" x14ac:dyDescent="0.25">
      <c r="A32" s="1">
        <v>13.5</v>
      </c>
      <c r="B32" s="5">
        <v>1.6752394684542E-2</v>
      </c>
      <c r="C32" s="5">
        <v>7.6847738621684501E-3</v>
      </c>
      <c r="D32" s="5">
        <v>8.7599047720248301E-3</v>
      </c>
      <c r="E32" s="5">
        <v>2.2038820125736E-3</v>
      </c>
      <c r="F32" s="5">
        <v>6.88168337771078E-4</v>
      </c>
      <c r="G32" s="5">
        <v>2.4705273645970701E-3</v>
      </c>
      <c r="H32" s="5">
        <v>1.39079417539809E-2</v>
      </c>
      <c r="I32" s="5">
        <v>6.4459930313588903E-2</v>
      </c>
      <c r="J32" s="5">
        <v>0.143138219380226</v>
      </c>
      <c r="K32" s="5">
        <v>0.12552891396332899</v>
      </c>
      <c r="L32" s="5">
        <v>6.7216981132075498E-2</v>
      </c>
      <c r="M32" s="5">
        <v>3.1558672938792803E-2</v>
      </c>
    </row>
    <row r="33" spans="1:13" x14ac:dyDescent="0.25">
      <c r="A33" s="1">
        <v>14</v>
      </c>
      <c r="B33" s="5">
        <v>1.32716932437098E-2</v>
      </c>
      <c r="C33" s="5">
        <v>5.4995518125242598E-3</v>
      </c>
      <c r="D33" s="5">
        <v>5.9082734914266801E-3</v>
      </c>
      <c r="E33" s="5">
        <v>1.5002098104007801E-3</v>
      </c>
      <c r="F33" s="5">
        <v>4.3314412379635798E-4</v>
      </c>
      <c r="G33" s="5">
        <v>1.5616079685174501E-3</v>
      </c>
      <c r="H33" s="5">
        <v>9.6662103740890008E-3</v>
      </c>
      <c r="I33" s="5">
        <v>5.4442508710801397E-2</v>
      </c>
      <c r="J33" s="5">
        <v>0.12592228234136699</v>
      </c>
      <c r="K33" s="5">
        <v>0.105782792665726</v>
      </c>
      <c r="L33" s="5">
        <v>5.4101106502005801E-2</v>
      </c>
      <c r="M33" s="5">
        <v>2.5239779944204899E-2</v>
      </c>
    </row>
    <row r="34" spans="1:13" x14ac:dyDescent="0.25">
      <c r="A34" s="1">
        <v>14.5</v>
      </c>
      <c r="B34" s="5">
        <v>1.0514188859080601E-2</v>
      </c>
      <c r="C34" s="5">
        <v>3.6625606548067501E-3</v>
      </c>
      <c r="D34" s="5">
        <v>3.9849400830217502E-3</v>
      </c>
      <c r="E34" s="5">
        <v>1.0212114180261399E-3</v>
      </c>
      <c r="F34" s="5">
        <v>2.7262781747117198E-4</v>
      </c>
      <c r="G34" s="5">
        <v>9.8708457242080395E-4</v>
      </c>
      <c r="H34" s="5">
        <v>6.7181488568861499E-3</v>
      </c>
      <c r="I34" s="5">
        <v>4.3118466898954697E-2</v>
      </c>
      <c r="J34" s="5">
        <v>9.5917363502213498E-2</v>
      </c>
      <c r="K34" s="5">
        <v>7.40479548660085E-2</v>
      </c>
      <c r="L34" s="5">
        <v>4.3544498361064499E-2</v>
      </c>
      <c r="M34" s="5">
        <v>2.0186098853631301E-2</v>
      </c>
    </row>
    <row r="35" spans="1:13" x14ac:dyDescent="0.25">
      <c r="A35" s="1">
        <v>15</v>
      </c>
      <c r="B35" s="5">
        <v>8.3296204436317505E-3</v>
      </c>
      <c r="C35" s="5">
        <v>2.43917159205398E-3</v>
      </c>
      <c r="D35" s="5">
        <v>2.7737589887858499E-3</v>
      </c>
      <c r="E35" s="5">
        <v>6.95151273559791E-4</v>
      </c>
      <c r="F35" s="5">
        <v>1.7159629503371601E-4</v>
      </c>
      <c r="G35" s="5">
        <v>6.2393121241322003E-4</v>
      </c>
      <c r="H35" s="5">
        <v>4.6692056469476804E-3</v>
      </c>
      <c r="I35" s="5">
        <v>3.5278745644599298E-2</v>
      </c>
      <c r="J35" s="5">
        <v>7.91933103787507E-2</v>
      </c>
      <c r="K35" s="5">
        <v>6.2059238363892801E-2</v>
      </c>
      <c r="L35" s="5">
        <v>3.5047773698426203E-2</v>
      </c>
      <c r="M35" s="5">
        <v>1.6144300300135202E-2</v>
      </c>
    </row>
    <row r="36" spans="1:13" x14ac:dyDescent="0.25">
      <c r="A36" s="1">
        <v>15.5</v>
      </c>
      <c r="B36" s="5">
        <v>6.5989471622478497E-3</v>
      </c>
      <c r="C36" s="5">
        <v>1.6244258092149601E-3</v>
      </c>
      <c r="D36" s="5">
        <v>1.9307037916705999E-3</v>
      </c>
      <c r="E36" s="5">
        <v>4.7319809062240599E-4</v>
      </c>
      <c r="F36" s="5">
        <v>1.0800544398747999E-4</v>
      </c>
      <c r="G36" s="5">
        <v>3.9438379314216099E-4</v>
      </c>
      <c r="H36" s="5">
        <v>3.24516199892497E-3</v>
      </c>
      <c r="I36" s="5">
        <v>2.5043554006968699E-2</v>
      </c>
      <c r="J36" s="5">
        <v>5.60747663551402E-2</v>
      </c>
      <c r="K36" s="5">
        <v>4.9365303244005697E-2</v>
      </c>
      <c r="L36" s="5">
        <v>2.8208992810775501E-2</v>
      </c>
      <c r="M36" s="5">
        <v>1.29117782524908E-2</v>
      </c>
    </row>
    <row r="37" spans="1:13" x14ac:dyDescent="0.25">
      <c r="A37" s="1">
        <v>16</v>
      </c>
      <c r="B37" s="5">
        <v>4.9174616293698997E-3</v>
      </c>
      <c r="C37" s="5">
        <v>1.08182598478923E-3</v>
      </c>
      <c r="D37" s="5">
        <v>1.3438864538128899E-3</v>
      </c>
      <c r="E37" s="5">
        <v>3.2211180714969401E-4</v>
      </c>
      <c r="F37" s="5">
        <v>6.7980348460561305E-5</v>
      </c>
      <c r="G37" s="5">
        <v>2.4928801957446701E-4</v>
      </c>
      <c r="H37" s="5">
        <v>2.2554321217680699E-3</v>
      </c>
      <c r="I37" s="5">
        <v>1.8640379566590499E-2</v>
      </c>
      <c r="J37" s="5">
        <v>4.9188391539596601E-2</v>
      </c>
      <c r="K37" s="5">
        <v>3.8081013354591998E-2</v>
      </c>
      <c r="L37" s="5">
        <v>2.2704645443260101E-2</v>
      </c>
      <c r="M37" s="5">
        <v>1.03264938425419E-2</v>
      </c>
    </row>
    <row r="38" spans="1:13" x14ac:dyDescent="0.25">
      <c r="A38" s="1">
        <v>16.5</v>
      </c>
      <c r="B38" s="5">
        <v>3.66443741429934E-3</v>
      </c>
      <c r="C38" s="5">
        <v>7.2046839857264899E-4</v>
      </c>
      <c r="D38" s="5">
        <v>9.3542614280528501E-4</v>
      </c>
      <c r="E38" s="5">
        <v>2.1926550077311401E-4</v>
      </c>
      <c r="F38" s="5">
        <v>4.2787915184638903E-5</v>
      </c>
      <c r="G38" s="5">
        <v>1.5757370810864899E-4</v>
      </c>
      <c r="H38" s="5">
        <v>1.5675562753379999E-3</v>
      </c>
      <c r="I38" s="5">
        <v>1.38743786241313E-2</v>
      </c>
      <c r="J38" s="5">
        <v>3.34481062469257E-2</v>
      </c>
      <c r="K38" s="5">
        <v>2.9376170768052601E-2</v>
      </c>
      <c r="L38" s="5">
        <v>1.8274347055285099E-2</v>
      </c>
      <c r="M38" s="5">
        <v>8.2588527307991093E-3</v>
      </c>
    </row>
    <row r="39" spans="1:13" x14ac:dyDescent="0.25">
      <c r="A39" s="1">
        <v>17</v>
      </c>
      <c r="B39" s="5">
        <v>2.7306977817817E-3</v>
      </c>
      <c r="C39" s="5">
        <v>4.7981350109915799E-4</v>
      </c>
      <c r="D39" s="5">
        <v>6.5111309527743301E-4</v>
      </c>
      <c r="E39" s="5">
        <v>1.4925674490085E-4</v>
      </c>
      <c r="F39" s="5">
        <v>2.69313960181705E-5</v>
      </c>
      <c r="G39" s="5">
        <v>9.9601551368122597E-5</v>
      </c>
      <c r="H39" s="5">
        <v>1.0939616669082301E-3</v>
      </c>
      <c r="I39" s="5">
        <v>1.0326956139389399E-2</v>
      </c>
      <c r="J39" s="5">
        <v>2.8775209050664101E-2</v>
      </c>
      <c r="K39" s="5">
        <v>2.2661146145411801E-2</v>
      </c>
      <c r="L39" s="5">
        <v>1.4708521264142399E-2</v>
      </c>
      <c r="M39" s="5">
        <v>6.6052088413619996E-3</v>
      </c>
    </row>
    <row r="40" spans="1:13" x14ac:dyDescent="0.25">
      <c r="A40" s="1">
        <v>17.5</v>
      </c>
      <c r="B40" s="5">
        <v>2.03488544962727E-3</v>
      </c>
      <c r="C40" s="5">
        <v>3.1954350293950101E-4</v>
      </c>
      <c r="D40" s="5">
        <v>4.5321404164566599E-4</v>
      </c>
      <c r="E40" s="5">
        <v>1.01600916787348E-4</v>
      </c>
      <c r="F40" s="5">
        <v>1.6951050042068899E-5</v>
      </c>
      <c r="G40" s="5">
        <v>6.2957641563499199E-5</v>
      </c>
      <c r="H40" s="5">
        <v>7.6345082310147396E-4</v>
      </c>
      <c r="I40" s="5">
        <v>7.6865440964244101E-3</v>
      </c>
      <c r="J40" s="5">
        <v>2.2291350182189099E-2</v>
      </c>
      <c r="K40" s="5">
        <v>1.7481092027902701E-2</v>
      </c>
      <c r="L40" s="5">
        <v>1.18384857813654E-2</v>
      </c>
      <c r="M40" s="5">
        <v>5.2826688233954299E-3</v>
      </c>
    </row>
    <row r="41" spans="1:13" x14ac:dyDescent="0.25">
      <c r="A41" s="1">
        <v>18</v>
      </c>
      <c r="B41" s="5">
        <v>1.5163738809655901E-3</v>
      </c>
      <c r="C41" s="5">
        <v>2.12807788936509E-4</v>
      </c>
      <c r="D41" s="5">
        <v>3.1546434718421302E-4</v>
      </c>
      <c r="E41" s="5">
        <v>6.9161003738216196E-5</v>
      </c>
      <c r="F41" s="5">
        <v>1.06692611602233E-5</v>
      </c>
      <c r="G41" s="5">
        <v>3.9795209781257098E-5</v>
      </c>
      <c r="H41" s="5">
        <v>5.3279486560220402E-4</v>
      </c>
      <c r="I41" s="5">
        <v>5.7212366692369898E-3</v>
      </c>
      <c r="J41" s="5">
        <v>1.7268485941147799E-2</v>
      </c>
      <c r="K41" s="5">
        <v>1.34851333876542E-2</v>
      </c>
      <c r="L41" s="5">
        <v>9.5284728545254709E-3</v>
      </c>
      <c r="M41" s="5">
        <v>4.2249367988067598E-3</v>
      </c>
    </row>
    <row r="42" spans="1:13" x14ac:dyDescent="0.25">
      <c r="A42" s="1">
        <v>18.5</v>
      </c>
      <c r="B42" s="5">
        <v>1.12998485850691E-3</v>
      </c>
      <c r="C42" s="5">
        <v>1.41724537083165E-4</v>
      </c>
      <c r="D42" s="5">
        <v>2.1958223973594899E-4</v>
      </c>
      <c r="E42" s="5">
        <v>4.70787527251382E-5</v>
      </c>
      <c r="F42" s="5">
        <v>6.7154030825022898E-6</v>
      </c>
      <c r="G42" s="5">
        <v>2.5154352707779101E-5</v>
      </c>
      <c r="H42" s="5">
        <v>3.71825349089083E-4</v>
      </c>
      <c r="I42" s="5">
        <v>4.2584220704137204E-3</v>
      </c>
      <c r="J42" s="5">
        <v>1.3377413403064401E-2</v>
      </c>
      <c r="K42" s="5">
        <v>1.04026008325204E-2</v>
      </c>
      <c r="L42" s="5">
        <v>7.6692067394582702E-3</v>
      </c>
      <c r="M42" s="5">
        <v>3.2428547491516499E-3</v>
      </c>
    </row>
    <row r="43" spans="1:13" x14ac:dyDescent="0.25">
      <c r="A43" s="1">
        <v>19</v>
      </c>
      <c r="B43" s="5">
        <v>8.4205207995391397E-4</v>
      </c>
      <c r="C43" s="5">
        <v>9.4384911904943399E-5</v>
      </c>
      <c r="D43" s="5">
        <v>1.5284250165781301E-4</v>
      </c>
      <c r="E43" s="5">
        <v>3.2047090677611599E-5</v>
      </c>
      <c r="F43" s="5">
        <v>4.22678176903446E-6</v>
      </c>
      <c r="G43" s="5">
        <v>1.58999403100379E-5</v>
      </c>
      <c r="H43" s="5">
        <v>2.5948840567180398E-4</v>
      </c>
      <c r="I43" s="5">
        <v>3.1696221600644101E-3</v>
      </c>
      <c r="J43" s="5">
        <v>1.0363108263595299E-2</v>
      </c>
      <c r="K43" s="5">
        <v>8.0246966025434106E-3</v>
      </c>
      <c r="L43" s="5">
        <v>6.1727343836234698E-3</v>
      </c>
      <c r="M43" s="5">
        <v>2.4890566237736299E-3</v>
      </c>
    </row>
    <row r="44" spans="1:13" x14ac:dyDescent="0.25">
      <c r="A44" s="1">
        <v>19.5</v>
      </c>
      <c r="B44" s="5">
        <v>6.2748779332455495E-4</v>
      </c>
      <c r="C44" s="5">
        <v>6.2857933979865098E-5</v>
      </c>
      <c r="D44" s="5">
        <v>1.06387612864856E-4</v>
      </c>
      <c r="E44" s="5">
        <v>2.1814851954404801E-5</v>
      </c>
      <c r="F44" s="5">
        <v>2.6604038363409201E-6</v>
      </c>
      <c r="G44" s="5">
        <v>1.0050272602812901E-5</v>
      </c>
      <c r="H44" s="5">
        <v>1.81091022554147E-4</v>
      </c>
      <c r="I44" s="5">
        <v>2.3592082868843802E-3</v>
      </c>
      <c r="J44" s="5">
        <v>8.0280103221147293E-3</v>
      </c>
      <c r="K44" s="5">
        <v>6.1903514899427099E-3</v>
      </c>
      <c r="L44" s="5">
        <v>4.9682647847694899E-3</v>
      </c>
      <c r="M44" s="5">
        <v>1.9104780681196199E-3</v>
      </c>
    </row>
    <row r="45" spans="1:13" x14ac:dyDescent="0.25">
      <c r="A45" s="1">
        <v>20</v>
      </c>
      <c r="B45" s="5">
        <v>4.6759688639797002E-4</v>
      </c>
      <c r="C45" s="5">
        <v>4.1861774138118902E-5</v>
      </c>
      <c r="D45" s="5">
        <v>7.4052204382279996E-5</v>
      </c>
      <c r="E45" s="5">
        <v>1.48496401929377E-5</v>
      </c>
      <c r="F45" s="5">
        <v>1.67450059140872E-6</v>
      </c>
      <c r="G45" s="5">
        <v>6.3527269551499899E-6</v>
      </c>
      <c r="H45" s="5">
        <v>1.2637928220649001E-4</v>
      </c>
      <c r="I45" s="5">
        <v>1.7560022803446099E-3</v>
      </c>
      <c r="J45" s="5">
        <v>6.2190752130211902E-3</v>
      </c>
      <c r="K45" s="5">
        <v>4.7753146900146202E-3</v>
      </c>
      <c r="L45" s="5">
        <v>3.99882020471631E-3</v>
      </c>
      <c r="M45" s="5">
        <v>1.46638948021693E-3</v>
      </c>
    </row>
    <row r="46" spans="1:13" x14ac:dyDescent="0.25">
      <c r="A46" s="1">
        <v>20.5</v>
      </c>
      <c r="B46" s="5">
        <v>3.4844797061417399E-4</v>
      </c>
      <c r="C46" s="5">
        <v>2.7878869428898901E-5</v>
      </c>
      <c r="D46" s="5">
        <v>5.15448070148583E-5</v>
      </c>
      <c r="E46" s="5">
        <v>1.01083341900177E-5</v>
      </c>
      <c r="F46" s="5">
        <v>1.0539573700452101E-6</v>
      </c>
      <c r="G46" s="5">
        <v>4.0155268777875E-6</v>
      </c>
      <c r="H46" s="5">
        <v>8.8197210141860398E-5</v>
      </c>
      <c r="I46" s="5">
        <v>1.3070249141281501E-3</v>
      </c>
      <c r="J46" s="5">
        <v>4.8177437438852704E-3</v>
      </c>
      <c r="K46" s="5">
        <v>3.6837375754378201E-3</v>
      </c>
      <c r="L46" s="5">
        <v>3.0943847944835401E-3</v>
      </c>
      <c r="M46" s="5">
        <v>1.1255288106014601E-3</v>
      </c>
    </row>
    <row r="47" spans="1:13" x14ac:dyDescent="0.25">
      <c r="A47" s="1">
        <v>21</v>
      </c>
      <c r="B47" s="5">
        <v>2.5965953101270102E-4</v>
      </c>
      <c r="C47" s="5">
        <v>1.8566613017134699E-5</v>
      </c>
      <c r="D47" s="5">
        <v>3.5878298996650001E-5</v>
      </c>
      <c r="E47" s="5">
        <v>6.8808684094978603E-6</v>
      </c>
      <c r="F47" s="5">
        <v>6.6337757276269201E-7</v>
      </c>
      <c r="G47" s="5">
        <v>2.5381944195323999E-6</v>
      </c>
      <c r="H47" s="5">
        <v>6.1550815458111306E-5</v>
      </c>
      <c r="I47" s="5">
        <v>1.00320836781209E-3</v>
      </c>
      <c r="J47" s="5">
        <v>3.73217142207065E-3</v>
      </c>
      <c r="K47" s="5">
        <v>2.8416813143367801E-3</v>
      </c>
      <c r="L47" s="5">
        <v>2.39451057215256E-3</v>
      </c>
      <c r="M47" s="5">
        <v>8.6390083984133603E-4</v>
      </c>
    </row>
    <row r="48" spans="1:13" x14ac:dyDescent="0.25">
      <c r="A48" s="1">
        <v>21.5</v>
      </c>
      <c r="B48" s="5">
        <v>1.93495378741582E-4</v>
      </c>
      <c r="C48" s="5">
        <v>1.2364888748672699E-5</v>
      </c>
      <c r="D48" s="5">
        <v>2.49734631565524E-5</v>
      </c>
      <c r="E48" s="5">
        <v>4.6838924375736096E-6</v>
      </c>
      <c r="F48" s="5">
        <v>4.17540421127072E-7</v>
      </c>
      <c r="G48" s="5">
        <v>1.60437997487328E-6</v>
      </c>
      <c r="H48" s="5">
        <v>4.2954906141146102E-5</v>
      </c>
      <c r="I48" s="5">
        <v>7.7001365342710404E-4</v>
      </c>
      <c r="J48" s="5">
        <v>2.8912088861927998E-3</v>
      </c>
      <c r="K48" s="5">
        <v>2.1921085655215401E-3</v>
      </c>
      <c r="L48" s="5">
        <v>1.8529307959283001E-3</v>
      </c>
      <c r="M48" s="5">
        <v>6.6308801165182495E-4</v>
      </c>
    </row>
    <row r="49" spans="1:13" x14ac:dyDescent="0.25">
      <c r="A49" s="1">
        <v>22</v>
      </c>
      <c r="B49" s="5">
        <v>1.44190592382021E-4</v>
      </c>
      <c r="C49" s="5">
        <v>8.2346992219539706E-6</v>
      </c>
      <c r="D49" s="5">
        <v>1.7383038758089799E-5</v>
      </c>
      <c r="E49" s="5">
        <v>3.1883836546509E-6</v>
      </c>
      <c r="F49" s="5">
        <v>2.6280659815025602E-7</v>
      </c>
      <c r="G49" s="5">
        <v>1.0141205433189501E-6</v>
      </c>
      <c r="H49" s="5">
        <v>2.9977246407852901E-5</v>
      </c>
      <c r="I49" s="5">
        <v>5.9102480151485004E-4</v>
      </c>
      <c r="J49" s="5">
        <v>2.2397387146173699E-3</v>
      </c>
      <c r="K49" s="5">
        <v>1.7237105790047799E-3</v>
      </c>
      <c r="L49" s="5">
        <v>1.4338431303783099E-3</v>
      </c>
      <c r="M49" s="5">
        <v>5.0895391104977005E-4</v>
      </c>
    </row>
    <row r="50" spans="1:13" x14ac:dyDescent="0.25">
      <c r="A50" s="1">
        <v>22.5</v>
      </c>
      <c r="B50" s="5">
        <v>1.0744921696170801E-4</v>
      </c>
      <c r="C50" s="5">
        <v>5.4840987779858301E-6</v>
      </c>
      <c r="D50" s="5">
        <v>1.20996449138877E-5</v>
      </c>
      <c r="E50" s="5">
        <v>2.1703722843380299E-6</v>
      </c>
      <c r="F50" s="5">
        <v>1.6541466296704499E-7</v>
      </c>
      <c r="G50" s="5">
        <v>6.4102051411385496E-7</v>
      </c>
      <c r="H50" s="5">
        <v>2.0920434542381902E-5</v>
      </c>
      <c r="I50" s="5">
        <v>4.5364171719686197E-4</v>
      </c>
      <c r="J50" s="5">
        <v>1.73506298134052E-3</v>
      </c>
      <c r="K50" s="5">
        <v>1.35539735891976E-3</v>
      </c>
      <c r="L50" s="5">
        <v>1.10954285343578E-3</v>
      </c>
      <c r="M50" s="5">
        <v>3.9064811762701301E-4</v>
      </c>
    </row>
    <row r="51" spans="1:13" x14ac:dyDescent="0.25">
      <c r="A51" s="1">
        <v>23</v>
      </c>
      <c r="B51" s="5">
        <v>8.0069954876638204E-5</v>
      </c>
      <c r="C51" s="5">
        <v>3.6522693296348001E-6</v>
      </c>
      <c r="D51" s="5">
        <v>8.4220836804593802E-6</v>
      </c>
      <c r="E51" s="5">
        <v>1.47739932288005E-6</v>
      </c>
      <c r="F51" s="5">
        <v>1.0411462625370401E-7</v>
      </c>
      <c r="G51" s="5">
        <v>4.0518585509019598E-7</v>
      </c>
      <c r="H51" s="5">
        <v>1.4599892714905999E-5</v>
      </c>
      <c r="I51" s="5">
        <v>3.4819318420109497E-4</v>
      </c>
      <c r="J51" s="5">
        <v>1.31015419555924E-3</v>
      </c>
      <c r="K51" s="5">
        <v>1.06578332983665E-3</v>
      </c>
      <c r="L51" s="5">
        <v>8.5859137413835096E-4</v>
      </c>
      <c r="M51" s="5">
        <v>2.99842379618998E-4</v>
      </c>
    </row>
    <row r="52" spans="1:13" x14ac:dyDescent="0.25">
      <c r="A52" s="1">
        <v>23.5</v>
      </c>
      <c r="B52" s="5">
        <v>5.9667234952875897E-5</v>
      </c>
      <c r="C52" s="5">
        <v>2.4323178330343199E-6</v>
      </c>
      <c r="D52" s="5">
        <v>5.86227893684121E-6</v>
      </c>
      <c r="E52" s="5">
        <v>1.0056840363814601E-6</v>
      </c>
      <c r="F52" s="5">
        <v>6.5531405635255195E-8</v>
      </c>
      <c r="G52" s="5">
        <v>2.5611594878238698E-7</v>
      </c>
      <c r="H52" s="5">
        <v>1.01889311550085E-5</v>
      </c>
      <c r="I52" s="5">
        <v>2.6725605015620602E-4</v>
      </c>
      <c r="J52" s="5">
        <v>9.8930357837223593E-4</v>
      </c>
      <c r="K52" s="5">
        <v>8.3805247124213499E-4</v>
      </c>
      <c r="L52" s="5">
        <v>6.6439898689985E-4</v>
      </c>
      <c r="M52" s="5">
        <v>2.3014433849488601E-4</v>
      </c>
    </row>
    <row r="53" spans="1:13" x14ac:dyDescent="0.25">
      <c r="A53" s="1">
        <v>24</v>
      </c>
      <c r="B53" s="5">
        <v>4.4463356228985299E-5</v>
      </c>
      <c r="C53" s="5">
        <v>1.6198613812523601E-6</v>
      </c>
      <c r="D53" s="5">
        <v>4.0805002226029802E-6</v>
      </c>
      <c r="E53" s="5">
        <v>6.8458159241391304E-7</v>
      </c>
      <c r="F53" s="5">
        <v>4.1246511539583299E-8</v>
      </c>
      <c r="G53" s="5">
        <v>1.6188960794138999E-7</v>
      </c>
      <c r="H53" s="5">
        <v>7.1106219825534103E-6</v>
      </c>
      <c r="I53" s="5">
        <v>2.0513266653676701E-4</v>
      </c>
      <c r="J53" s="5">
        <v>7.4702777237789497E-4</v>
      </c>
      <c r="K53" s="5">
        <v>6.5898191958280205E-4</v>
      </c>
      <c r="L53" s="5">
        <v>5.1412817213147897E-4</v>
      </c>
      <c r="M53" s="5">
        <v>1.7664753264223801E-4</v>
      </c>
    </row>
    <row r="54" spans="1:13" x14ac:dyDescent="0.25">
      <c r="A54" s="1">
        <v>24.5</v>
      </c>
      <c r="B54" s="5">
        <v>3.3133595828793702E-5</v>
      </c>
      <c r="C54" s="5">
        <v>1.07878619259871E-6</v>
      </c>
      <c r="D54" s="5">
        <v>2.84027461783243E-6</v>
      </c>
      <c r="E54" s="5">
        <v>4.6600317760159202E-7</v>
      </c>
      <c r="F54" s="5">
        <v>2.5961211957970002E-8</v>
      </c>
      <c r="G54" s="5">
        <v>1.02329610007779E-7</v>
      </c>
      <c r="H54" s="5">
        <v>4.9623404271281698E-6</v>
      </c>
      <c r="I54" s="5">
        <v>1.5744979713605499E-4</v>
      </c>
      <c r="J54" s="5">
        <v>5.6408417487185903E-4</v>
      </c>
      <c r="K54" s="5">
        <v>5.1817420178157402E-4</v>
      </c>
      <c r="L54" s="5">
        <v>3.9784494346184501E-4</v>
      </c>
      <c r="M54" s="5">
        <v>1.3558600221341699E-4</v>
      </c>
    </row>
    <row r="55" spans="1:13" x14ac:dyDescent="0.25">
      <c r="A55" s="1">
        <v>25</v>
      </c>
      <c r="B55" s="5">
        <v>2.46907850790512E-5</v>
      </c>
      <c r="C55" s="5">
        <v>7.1844397486753298E-7</v>
      </c>
      <c r="D55" s="5">
        <v>1.9770026871146501E-6</v>
      </c>
      <c r="E55" s="5">
        <v>3.1721414062157999E-7</v>
      </c>
      <c r="F55" s="5">
        <v>1.63404006991996E-8</v>
      </c>
      <c r="G55" s="5">
        <v>6.4682033729113305E-8</v>
      </c>
      <c r="H55" s="5">
        <v>3.4631038712262799E-6</v>
      </c>
      <c r="I55" s="5">
        <v>1.20850759836255E-4</v>
      </c>
      <c r="J55" s="5">
        <v>4.2594260629424897E-4</v>
      </c>
      <c r="K55" s="5">
        <v>4.0745352097371101E-4</v>
      </c>
      <c r="L55" s="5">
        <v>3.0786213947764401E-4</v>
      </c>
      <c r="M55" s="5">
        <v>1.04069180708377E-4</v>
      </c>
    </row>
    <row r="56" spans="1:13" x14ac:dyDescent="0.25">
      <c r="A56" s="1">
        <v>25.5</v>
      </c>
      <c r="B56" s="5">
        <v>1.83992969241542E-5</v>
      </c>
      <c r="C56" s="5">
        <v>4.78465286724017E-7</v>
      </c>
      <c r="D56" s="5">
        <v>1.3761132814371601E-6</v>
      </c>
      <c r="E56" s="5">
        <v>2.15931598490649E-7</v>
      </c>
      <c r="F56" s="5">
        <v>1.02849087024737E-8</v>
      </c>
      <c r="G56" s="5">
        <v>4.0885189456218903E-8</v>
      </c>
      <c r="H56" s="5">
        <v>2.4168209736830101E-6</v>
      </c>
      <c r="I56" s="5">
        <v>9.2759129694974796E-5</v>
      </c>
      <c r="J56" s="5">
        <v>3.2163125990547497E-4</v>
      </c>
      <c r="K56" s="5">
        <v>3.20391040663615E-4</v>
      </c>
      <c r="L56" s="5">
        <v>2.3823124682453899E-4</v>
      </c>
      <c r="M56" s="5">
        <v>7.9878410724543199E-5</v>
      </c>
    </row>
    <row r="57" spans="1:13" x14ac:dyDescent="0.25">
      <c r="A57" s="1">
        <v>26</v>
      </c>
      <c r="B57" s="5">
        <v>1.3710950308776199E-5</v>
      </c>
      <c r="C57" s="5">
        <v>3.1864562666239498E-7</v>
      </c>
      <c r="D57" s="5">
        <v>9.5785796139224999E-7</v>
      </c>
      <c r="E57" s="5">
        <v>1.46987316318459E-7</v>
      </c>
      <c r="F57" s="5">
        <v>6.4734855254044896E-9</v>
      </c>
      <c r="G57" s="5">
        <v>2.5843323370189399E-8</v>
      </c>
      <c r="H57" s="5">
        <v>1.6866440730733901E-6</v>
      </c>
      <c r="I57" s="5">
        <v>7.11973689980772E-5</v>
      </c>
      <c r="J57" s="5">
        <v>2.4286527297268101E-4</v>
      </c>
      <c r="K57" s="5">
        <v>2.51931603615141E-4</v>
      </c>
      <c r="L57" s="5">
        <v>1.8434916050369399E-4</v>
      </c>
      <c r="M57" s="5">
        <v>6.1310759404964403E-5</v>
      </c>
    </row>
    <row r="58" spans="1:13" x14ac:dyDescent="0.25">
      <c r="A58" s="1">
        <v>26.5</v>
      </c>
      <c r="B58" s="5">
        <v>1.0217246840804601E-5</v>
      </c>
      <c r="C58" s="5">
        <v>2.12209826377929E-7</v>
      </c>
      <c r="D58" s="5">
        <v>6.6672699594594299E-7</v>
      </c>
      <c r="E58" s="5">
        <v>1.0005608852559101E-7</v>
      </c>
      <c r="F58" s="5">
        <v>4.0745149476606399E-9</v>
      </c>
      <c r="G58" s="5">
        <v>1.6335435226722E-8</v>
      </c>
      <c r="H58" s="5">
        <v>1.1770703167712801E-6</v>
      </c>
      <c r="I58" s="5">
        <v>5.46476165625975E-5</v>
      </c>
      <c r="J58" s="5">
        <v>1.83388706786358E-4</v>
      </c>
      <c r="K58" s="5">
        <v>1.9810021144350801E-4</v>
      </c>
      <c r="L58" s="5">
        <v>1.42653885379929E-4</v>
      </c>
      <c r="M58" s="5">
        <v>4.7059138817529003E-5</v>
      </c>
    </row>
    <row r="59" spans="1:13" x14ac:dyDescent="0.25">
      <c r="A59" s="1">
        <v>27</v>
      </c>
      <c r="B59" s="5">
        <v>7.6137780864460401E-6</v>
      </c>
      <c r="C59" s="5">
        <v>1.4132630932195401E-7</v>
      </c>
      <c r="D59" s="5">
        <v>4.6408225962135701E-7</v>
      </c>
      <c r="E59" s="5">
        <v>6.81094199928011E-8</v>
      </c>
      <c r="F59" s="5">
        <v>2.5645646717364899E-9</v>
      </c>
      <c r="G59" s="5">
        <v>1.0325546750955501E-8</v>
      </c>
      <c r="H59" s="5">
        <v>8.2145044877357499E-7</v>
      </c>
      <c r="I59" s="5">
        <v>4.1944836417395797E-5</v>
      </c>
      <c r="J59" s="5">
        <v>1.3847767268293501E-4</v>
      </c>
      <c r="K59" s="5">
        <v>1.55771222073109E-4</v>
      </c>
      <c r="L59" s="5">
        <v>1.10389062572214E-4</v>
      </c>
      <c r="M59" s="5">
        <v>3.6120292225105801E-5</v>
      </c>
    </row>
    <row r="60" spans="1:13" x14ac:dyDescent="0.25">
      <c r="A60" s="1">
        <v>27.5</v>
      </c>
      <c r="B60" s="5">
        <v>5.6737022852137997E-6</v>
      </c>
      <c r="C60" s="5">
        <v>9.4119702365169697E-8</v>
      </c>
      <c r="D60" s="5">
        <v>3.2302928332228502E-7</v>
      </c>
      <c r="E60" s="5">
        <v>4.63629266089783E-8</v>
      </c>
      <c r="F60" s="5">
        <v>1.6141779024536599E-9</v>
      </c>
      <c r="G60" s="5">
        <v>6.5267263815726997E-9</v>
      </c>
      <c r="H60" s="5">
        <v>5.7327147762187196E-7</v>
      </c>
      <c r="I60" s="5">
        <v>3.219480395944E-5</v>
      </c>
      <c r="J60" s="5">
        <v>1.04565140175317E-4</v>
      </c>
      <c r="K60" s="5">
        <v>1.22486863841975E-4</v>
      </c>
      <c r="L60" s="5">
        <v>8.5421754220882398E-5</v>
      </c>
      <c r="M60" s="5">
        <v>2.7724168848219898E-5</v>
      </c>
    </row>
    <row r="61" spans="1:13" x14ac:dyDescent="0.25">
      <c r="A61" s="1">
        <v>28</v>
      </c>
      <c r="B61" s="5">
        <v>4.2279794940647196E-6</v>
      </c>
      <c r="C61" s="5">
        <v>6.2681311252532597E-8</v>
      </c>
      <c r="D61" s="5">
        <v>2.2484789219401301E-7</v>
      </c>
      <c r="E61" s="5">
        <v>3.1559818980397902E-8</v>
      </c>
      <c r="F61" s="5">
        <v>1.0159892926964201E-9</v>
      </c>
      <c r="G61" s="5">
        <v>4.1255110438953497E-9</v>
      </c>
      <c r="H61" s="5">
        <v>4.00073050688121E-7</v>
      </c>
      <c r="I61" s="5">
        <v>2.4711156140222501E-5</v>
      </c>
      <c r="J61" s="5">
        <v>7.8957627811293603E-5</v>
      </c>
      <c r="K61" s="5">
        <v>9.6314528538532602E-5</v>
      </c>
      <c r="L61" s="5">
        <v>6.6101440886923198E-5</v>
      </c>
      <c r="M61" s="5">
        <v>2.1279715389121999E-5</v>
      </c>
    </row>
    <row r="62" spans="1:13" x14ac:dyDescent="0.25">
      <c r="A62" s="1">
        <v>28.5</v>
      </c>
      <c r="B62" s="5">
        <v>3.1506430374639298E-6</v>
      </c>
      <c r="C62" s="5">
        <v>4.1744147916133998E-8</v>
      </c>
      <c r="D62" s="5">
        <v>1.5650771389985599E-7</v>
      </c>
      <c r="E62" s="5">
        <v>2.14831600287013E-8</v>
      </c>
      <c r="F62" s="5">
        <v>6.3947980244449799E-10</v>
      </c>
      <c r="G62" s="5">
        <v>2.6077148218561799E-9</v>
      </c>
      <c r="H62" s="5">
        <v>2.7920183054419599E-7</v>
      </c>
      <c r="I62" s="5">
        <v>1.8967074269404801E-5</v>
      </c>
      <c r="J62" s="5">
        <v>5.9621275112720098E-5</v>
      </c>
      <c r="K62" s="5">
        <v>7.5734557295703594E-5</v>
      </c>
      <c r="L62" s="5">
        <v>5.11509102941732E-5</v>
      </c>
      <c r="M62" s="5">
        <v>1.63332682585615E-5</v>
      </c>
    </row>
    <row r="63" spans="1:13" x14ac:dyDescent="0.25">
      <c r="A63" s="1">
        <v>29</v>
      </c>
      <c r="B63" s="5">
        <v>2.34782395791555E-6</v>
      </c>
      <c r="C63" s="5">
        <v>2.7800533319854999E-8</v>
      </c>
      <c r="D63" s="5">
        <v>1.0893882196327799E-7</v>
      </c>
      <c r="E63" s="5">
        <v>1.46238534615151E-8</v>
      </c>
      <c r="F63" s="5">
        <v>4.0249870103537102E-10</v>
      </c>
      <c r="G63" s="5">
        <v>1.6483234777098199E-9</v>
      </c>
      <c r="H63" s="5">
        <v>1.9484857083362799E-7</v>
      </c>
      <c r="I63" s="5">
        <v>1.4558198098813E-5</v>
      </c>
      <c r="J63" s="5">
        <v>4.5020304492493501E-5</v>
      </c>
      <c r="K63" s="5">
        <v>5.9552003792151497E-5</v>
      </c>
      <c r="L63" s="5">
        <v>3.95818243719148E-5</v>
      </c>
      <c r="M63" s="5">
        <v>1.25366174841268E-5</v>
      </c>
    </row>
    <row r="64" spans="1:13" x14ac:dyDescent="0.25">
      <c r="A64" s="1">
        <v>29.5</v>
      </c>
      <c r="B64" s="5">
        <v>1.74957215781646E-6</v>
      </c>
      <c r="C64" s="5">
        <v>1.8514443200778902E-8</v>
      </c>
      <c r="D64" s="5">
        <v>7.5827999990174599E-8</v>
      </c>
      <c r="E64" s="5">
        <v>9.9546383358628598E-9</v>
      </c>
      <c r="F64" s="5">
        <v>2.5333912745395501E-10</v>
      </c>
      <c r="G64" s="5">
        <v>1.04189701310986E-9</v>
      </c>
      <c r="H64" s="5">
        <v>1.35980360416177E-7</v>
      </c>
      <c r="I64" s="5">
        <v>1.11741604885696E-5</v>
      </c>
      <c r="J64" s="5">
        <v>3.3995043090984098E-5</v>
      </c>
      <c r="K64" s="5">
        <v>4.6827251419912E-5</v>
      </c>
      <c r="L64" s="5">
        <v>3.0629382969049601E-5</v>
      </c>
      <c r="M64" s="5">
        <v>9.6224941301681304E-6</v>
      </c>
    </row>
    <row r="65" spans="1:13" x14ac:dyDescent="0.25">
      <c r="A65" s="1">
        <v>30</v>
      </c>
      <c r="B65" s="5">
        <v>1.3037616064526201E-6</v>
      </c>
      <c r="C65" s="5">
        <v>1.2330144905092801E-8</v>
      </c>
      <c r="D65" s="5">
        <v>5.2780868120549999E-8</v>
      </c>
      <c r="E65" s="5">
        <v>6.7762457867104397E-9</v>
      </c>
      <c r="F65" s="5">
        <v>1.5945567088948601E-10</v>
      </c>
      <c r="G65" s="5">
        <v>6.5857785891410003E-10</v>
      </c>
      <c r="H65" s="5">
        <v>9.4897583013953203E-8</v>
      </c>
      <c r="I65" s="5">
        <v>8.5767388090518605E-6</v>
      </c>
      <c r="J65" s="5">
        <v>2.5669816492435201E-5</v>
      </c>
      <c r="K65" s="5">
        <v>3.68214558018609E-5</v>
      </c>
      <c r="L65" s="5">
        <v>2.3701765038630599E-5</v>
      </c>
      <c r="M65" s="5">
        <v>7.3857556395218199E-6</v>
      </c>
    </row>
    <row r="66" spans="1:13" x14ac:dyDescent="0.25">
      <c r="A66" s="1">
        <v>30.5</v>
      </c>
      <c r="B66" s="5">
        <v>9.7154856926184799E-7</v>
      </c>
      <c r="C66" s="5">
        <v>8.2115607646926608E-9</v>
      </c>
      <c r="D66" s="5">
        <v>3.6738672104519303E-8</v>
      </c>
      <c r="E66" s="5">
        <v>4.6126744646102299E-9</v>
      </c>
      <c r="F66" s="5">
        <v>1.0036393938150899E-10</v>
      </c>
      <c r="G66" s="5">
        <v>4.1628378522062798E-10</v>
      </c>
      <c r="H66" s="5">
        <v>6.6226852446504796E-8</v>
      </c>
      <c r="I66" s="5">
        <v>6.5830850266568302E-6</v>
      </c>
      <c r="J66" s="5">
        <v>1.93833988382242E-5</v>
      </c>
      <c r="K66" s="5">
        <v>2.89536448596639E-5</v>
      </c>
      <c r="L66" s="5">
        <v>1.8341004992317201E-5</v>
      </c>
      <c r="M66" s="5">
        <v>5.6689446239488504E-6</v>
      </c>
    </row>
    <row r="67" spans="1:13" x14ac:dyDescent="0.25">
      <c r="A67" s="1">
        <v>31</v>
      </c>
      <c r="B67" s="5">
        <v>7.2398712891441598E-7</v>
      </c>
      <c r="C67" s="5">
        <v>5.4686891681754396E-9</v>
      </c>
      <c r="D67" s="5">
        <v>2.5572334916290599E-8</v>
      </c>
      <c r="E67" s="5">
        <v>3.1399046696023501E-9</v>
      </c>
      <c r="F67" s="5">
        <v>6.3170579878146795E-11</v>
      </c>
      <c r="G67" s="5">
        <v>2.6313085044194002E-10</v>
      </c>
      <c r="H67" s="5">
        <v>4.6218205373982298E-8</v>
      </c>
      <c r="I67" s="5">
        <v>5.0528539382588303E-6</v>
      </c>
      <c r="J67" s="5">
        <v>1.46364953810263E-5</v>
      </c>
      <c r="K67" s="5">
        <v>2.27669855089596E-5</v>
      </c>
      <c r="L67" s="5">
        <v>1.4192717866290399E-5</v>
      </c>
      <c r="M67" s="5">
        <v>4.35120449648885E-6</v>
      </c>
    </row>
    <row r="68" spans="1:13" x14ac:dyDescent="0.25">
      <c r="A68" s="1">
        <v>31.5</v>
      </c>
      <c r="B68" s="5">
        <v>5.3950711220718198E-7</v>
      </c>
      <c r="C68" s="5">
        <v>3.64200691826966E-9</v>
      </c>
      <c r="D68" s="5">
        <v>1.7799889673320001E-8</v>
      </c>
      <c r="E68" s="5">
        <v>2.1373720571205E-9</v>
      </c>
      <c r="F68" s="5">
        <v>3.9760639225505598E-11</v>
      </c>
      <c r="G68" s="5">
        <v>1.66323732564422E-10</v>
      </c>
      <c r="H68" s="5">
        <v>3.2254628301586697E-8</v>
      </c>
      <c r="I68" s="5">
        <v>3.8783234331818397E-6</v>
      </c>
      <c r="J68" s="5">
        <v>1.1052086315022101E-5</v>
      </c>
      <c r="K68" s="5">
        <v>1.7902258305557701E-5</v>
      </c>
      <c r="L68" s="5">
        <v>1.0982671915571401E-5</v>
      </c>
      <c r="M68" s="5">
        <v>3.3397716552307999E-6</v>
      </c>
    </row>
    <row r="69" spans="1:13" x14ac:dyDescent="0.25">
      <c r="A69" s="1">
        <v>32</v>
      </c>
      <c r="B69" s="5">
        <v>4.0203466666888201E-7</v>
      </c>
      <c r="C69" s="5">
        <v>2.4254832586834099E-9</v>
      </c>
      <c r="D69" s="5">
        <v>1.23897982984289E-8</v>
      </c>
      <c r="E69" s="5">
        <v>1.4549356164295099E-9</v>
      </c>
      <c r="F69" s="5">
        <v>2.50259812872855E-11</v>
      </c>
      <c r="G69" s="5">
        <v>1.05132347272274E-10</v>
      </c>
      <c r="H69" s="5">
        <v>2.2509767272360602E-8</v>
      </c>
      <c r="I69" s="5">
        <v>2.9768112904671201E-6</v>
      </c>
      <c r="J69" s="5">
        <v>8.3454822165096604E-6</v>
      </c>
      <c r="K69" s="5">
        <v>1.40769998870915E-5</v>
      </c>
      <c r="L69" s="5">
        <v>8.4986599143688207E-6</v>
      </c>
      <c r="M69" s="5">
        <v>2.56344529847574E-6</v>
      </c>
    </row>
    <row r="70" spans="1:13" x14ac:dyDescent="0.25">
      <c r="A70" s="1">
        <v>32.5</v>
      </c>
      <c r="B70" s="5">
        <v>2.9959173764026998E-7</v>
      </c>
      <c r="C70" s="5">
        <v>1.61530977482727E-9</v>
      </c>
      <c r="D70" s="5">
        <v>8.6240480312582806E-9</v>
      </c>
      <c r="E70" s="5">
        <v>9.9039276779677597E-10</v>
      </c>
      <c r="F70" s="5">
        <v>1.5751622228776799E-11</v>
      </c>
      <c r="G70" s="5">
        <v>6.6453620384265794E-11</v>
      </c>
      <c r="H70" s="5">
        <v>1.57090517260982E-8</v>
      </c>
      <c r="I70" s="5">
        <v>2.2848546831211202E-6</v>
      </c>
      <c r="J70" s="5">
        <v>6.3017127663877997E-6</v>
      </c>
      <c r="K70" s="5">
        <v>1.10691021456555E-5</v>
      </c>
      <c r="L70" s="5">
        <v>6.57647072543898E-6</v>
      </c>
      <c r="M70" s="5">
        <v>1.9675751747882899E-6</v>
      </c>
    </row>
    <row r="71" spans="1:13" x14ac:dyDescent="0.25">
      <c r="A71" s="1">
        <v>33</v>
      </c>
      <c r="B71" s="5">
        <v>2.2325241255671799E-7</v>
      </c>
      <c r="C71" s="5">
        <v>1.07575492958034E-9</v>
      </c>
      <c r="D71" s="5">
        <v>6.0028583215299202E-9</v>
      </c>
      <c r="E71" s="5">
        <v>6.7417260662949699E-10</v>
      </c>
      <c r="F71" s="5">
        <v>9.9142916099026592E-12</v>
      </c>
      <c r="G71" s="5">
        <v>4.2004955069785501E-11</v>
      </c>
      <c r="H71" s="5">
        <v>1.0962987850859899E-8</v>
      </c>
      <c r="I71" s="5">
        <v>1.75374265065642E-6</v>
      </c>
      <c r="J71" s="5">
        <v>4.7584528681809999E-6</v>
      </c>
      <c r="K71" s="5">
        <v>8.7039158409574298E-6</v>
      </c>
      <c r="L71" s="5">
        <v>5.0890337580655703E-6</v>
      </c>
      <c r="M71" s="5">
        <v>1.5102144254042201E-6</v>
      </c>
    </row>
    <row r="72" spans="1:13" x14ac:dyDescent="0.25">
      <c r="A72" s="1">
        <v>33.5</v>
      </c>
      <c r="B72" s="5">
        <v>1.6636520117074801E-7</v>
      </c>
      <c r="C72" s="5">
        <v>7.1642514143377401E-10</v>
      </c>
      <c r="D72" s="5">
        <v>4.1783519977300997E-9</v>
      </c>
      <c r="E72" s="5">
        <v>4.5891768163386303E-10</v>
      </c>
      <c r="F72" s="5">
        <v>6.2402305545106101E-12</v>
      </c>
      <c r="G72" s="5">
        <v>2.6551094656213101E-11</v>
      </c>
      <c r="H72" s="5">
        <v>7.6508184232437903E-9</v>
      </c>
      <c r="I72" s="5">
        <v>1.3460870431636301E-6</v>
      </c>
      <c r="J72" s="5">
        <v>3.5931300803593298E-6</v>
      </c>
      <c r="K72" s="5">
        <v>6.8441098446392303E-6</v>
      </c>
      <c r="L72" s="5">
        <v>3.9380186838133798E-6</v>
      </c>
      <c r="M72" s="5">
        <v>1.1591666940757899E-6</v>
      </c>
    </row>
    <row r="73" spans="1:13" x14ac:dyDescent="0.25">
      <c r="A73" s="1">
        <v>34</v>
      </c>
      <c r="B73" s="5">
        <v>1.23973487475837E-7</v>
      </c>
      <c r="C73" s="5">
        <v>4.7712078732331499E-10</v>
      </c>
      <c r="D73" s="5">
        <v>2.9083853103628599E-9</v>
      </c>
      <c r="E73" s="5">
        <v>3.1239100195534801E-10</v>
      </c>
      <c r="F73" s="5">
        <v>3.9277470165188699E-12</v>
      </c>
      <c r="G73" s="5">
        <v>1.6782797374048599E-11</v>
      </c>
      <c r="H73" s="5">
        <v>5.3393311993943296E-9</v>
      </c>
      <c r="I73" s="5">
        <v>1.03319054667317E-6</v>
      </c>
      <c r="J73" s="5">
        <v>2.7131893773901798E-6</v>
      </c>
      <c r="K73" s="5">
        <v>5.3816972063192E-6</v>
      </c>
      <c r="L73" s="5">
        <v>3.0473350918214199E-6</v>
      </c>
      <c r="M73" s="5">
        <v>8.8971963319028796E-7</v>
      </c>
    </row>
    <row r="74" spans="1:13" x14ac:dyDescent="0.25">
      <c r="A74" s="1">
        <v>34.5</v>
      </c>
      <c r="B74" s="5">
        <v>9.2383656502548206E-8</v>
      </c>
      <c r="C74" s="5">
        <v>3.1775027053981897E-10</v>
      </c>
      <c r="D74" s="5">
        <v>2.0244118603685098E-9</v>
      </c>
      <c r="E74" s="5">
        <v>2.1264834337841899E-10</v>
      </c>
      <c r="F74" s="5">
        <v>2.4721336089328401E-12</v>
      </c>
      <c r="G74" s="5">
        <v>1.0608292022595799E-11</v>
      </c>
      <c r="H74" s="5">
        <v>3.7261971286284304E-9</v>
      </c>
      <c r="I74" s="5">
        <v>7.9302650679569002E-7</v>
      </c>
      <c r="J74" s="5">
        <v>2.0487420251402702E-6</v>
      </c>
      <c r="K74" s="5">
        <v>4.2317650472689599E-6</v>
      </c>
      <c r="L74" s="5">
        <v>2.3581023624874601E-6</v>
      </c>
      <c r="M74" s="5">
        <v>6.8290525401248903E-7</v>
      </c>
    </row>
    <row r="75" spans="1:13" x14ac:dyDescent="0.25">
      <c r="A75" s="1">
        <v>35</v>
      </c>
      <c r="B75" s="5">
        <v>6.8843267753138106E-8</v>
      </c>
      <c r="C75" s="5">
        <v>2.1161350449716601E-10</v>
      </c>
      <c r="D75" s="5">
        <v>1.4091130484672501E-9</v>
      </c>
      <c r="E75" s="5">
        <v>1.4475243226286301E-10</v>
      </c>
      <c r="F75" s="5">
        <v>1.5559775690121599E-12</v>
      </c>
      <c r="G75" s="5">
        <v>6.7054140018285701E-12</v>
      </c>
      <c r="H75" s="5">
        <v>2.6004277620117498E-9</v>
      </c>
      <c r="I75" s="5">
        <v>6.0868834173000195E-7</v>
      </c>
      <c r="J75" s="5">
        <v>1.5470147128882099E-6</v>
      </c>
      <c r="K75" s="5">
        <v>3.32754421683568E-6</v>
      </c>
      <c r="L75" s="5">
        <v>1.8247572335372599E-6</v>
      </c>
      <c r="M75" s="5">
        <v>5.24164656567905E-7</v>
      </c>
    </row>
    <row r="76" spans="1:13" x14ac:dyDescent="0.25">
      <c r="A76" s="1">
        <v>35.5</v>
      </c>
      <c r="B76" s="5">
        <v>5.1301233261469299E-8</v>
      </c>
      <c r="C76" s="5">
        <v>1.4092915723296099E-10</v>
      </c>
      <c r="D76" s="5">
        <v>9.8082775235042308E-10</v>
      </c>
      <c r="E76" s="5">
        <v>9.8534735926136702E-11</v>
      </c>
      <c r="F76" s="5">
        <v>9.79327730021852E-13</v>
      </c>
      <c r="G76" s="5">
        <v>4.2384984411114496E-12</v>
      </c>
      <c r="H76" s="5">
        <v>1.8147789937472701E-9</v>
      </c>
      <c r="I76" s="5">
        <v>4.6719938628925201E-7</v>
      </c>
      <c r="J76" s="5">
        <v>1.16815806594506E-6</v>
      </c>
      <c r="K76" s="5">
        <v>2.61653243771587E-6</v>
      </c>
      <c r="L76" s="5">
        <v>1.41204173931264E-6</v>
      </c>
      <c r="M76" s="5">
        <v>4.02323141579508E-7</v>
      </c>
    </row>
    <row r="77" spans="1:13" x14ac:dyDescent="0.25">
      <c r="A77" s="1">
        <v>36</v>
      </c>
      <c r="B77" s="5">
        <v>3.82291052147821E-8</v>
      </c>
      <c r="C77" s="5">
        <v>9.3855145877341796E-11</v>
      </c>
      <c r="D77" s="5">
        <v>6.8271543973707997E-10</v>
      </c>
      <c r="E77" s="5">
        <v>6.7073790965821497E-11</v>
      </c>
      <c r="F77" s="5">
        <v>6.1639582327188701E-13</v>
      </c>
      <c r="G77" s="5">
        <v>2.6790791807229701E-12</v>
      </c>
      <c r="H77" s="5">
        <v>1.2664927995231799E-9</v>
      </c>
      <c r="I77" s="5">
        <v>3.5859938762872201E-7</v>
      </c>
      <c r="J77" s="5">
        <v>8.8208163484537802E-7</v>
      </c>
      <c r="K77" s="5">
        <v>2.0574458373667798E-6</v>
      </c>
      <c r="L77" s="5">
        <v>1.09267240433475E-6</v>
      </c>
      <c r="M77" s="5">
        <v>3.08803556725579E-7</v>
      </c>
    </row>
    <row r="78" spans="1:13" x14ac:dyDescent="0.25">
      <c r="A78" s="1">
        <v>36.5</v>
      </c>
      <c r="B78" s="5">
        <v>2.8487901815310599E-8</v>
      </c>
      <c r="C78" s="5">
        <v>6.2505112197186399E-11</v>
      </c>
      <c r="D78" s="5">
        <v>4.7521120372096096E-10</v>
      </c>
      <c r="E78" s="5">
        <v>4.5658032910012103E-11</v>
      </c>
      <c r="F78" s="5">
        <v>3.8791192480402899E-13</v>
      </c>
      <c r="G78" s="5">
        <v>1.6934231794607501E-12</v>
      </c>
      <c r="H78" s="5">
        <v>8.8385632146526001E-10</v>
      </c>
      <c r="I78" s="5">
        <v>2.7524334267336999E-7</v>
      </c>
      <c r="J78" s="5">
        <v>6.6606397997048795E-7</v>
      </c>
      <c r="K78" s="5">
        <v>1.61782185936765E-6</v>
      </c>
      <c r="L78" s="5">
        <v>8.4553660828490198E-7</v>
      </c>
      <c r="M78" s="5">
        <v>2.37022499516293E-7</v>
      </c>
    </row>
    <row r="79" spans="1:13" x14ac:dyDescent="0.25">
      <c r="A79" s="1">
        <v>37</v>
      </c>
      <c r="B79" s="5">
        <v>2.12288657763792E-8</v>
      </c>
      <c r="C79" s="5">
        <v>4.1626813107597998E-11</v>
      </c>
      <c r="D79" s="5">
        <v>3.30775629109325E-10</v>
      </c>
      <c r="E79" s="5">
        <v>3.1079916418264E-11</v>
      </c>
      <c r="F79" s="5">
        <v>2.4413804311507202E-13</v>
      </c>
      <c r="G79" s="5">
        <v>1.07036601804111E-12</v>
      </c>
      <c r="H79" s="5">
        <v>6.16823148114064E-10</v>
      </c>
      <c r="I79" s="5">
        <v>2.1126332139243E-7</v>
      </c>
      <c r="J79" s="5">
        <v>5.0294803544126399E-7</v>
      </c>
      <c r="K79" s="5">
        <v>1.2721343722876799E-6</v>
      </c>
      <c r="L79" s="5">
        <v>6.5429689011242697E-7</v>
      </c>
      <c r="M79" s="5">
        <v>1.8192687245566201E-7</v>
      </c>
    </row>
    <row r="80" spans="1:13" x14ac:dyDescent="0.25">
      <c r="A80" s="1">
        <v>37.5</v>
      </c>
      <c r="B80" s="5">
        <v>1.58195133659333E-8</v>
      </c>
      <c r="C80" s="5">
        <v>2.7722379947192599E-11</v>
      </c>
      <c r="D80" s="5">
        <v>2.30239827203604E-10</v>
      </c>
      <c r="E80" s="5">
        <v>2.11565209795594E-11</v>
      </c>
      <c r="F80" s="5">
        <v>1.5365486660812199E-13</v>
      </c>
      <c r="G80" s="5">
        <v>6.7656991120656898E-13</v>
      </c>
      <c r="H80" s="5">
        <v>4.30466773337912E-10</v>
      </c>
      <c r="I80" s="5">
        <v>1.62155387783969E-7</v>
      </c>
      <c r="J80" s="5">
        <v>3.7977842071157402E-7</v>
      </c>
      <c r="K80" s="5">
        <v>1.0003115310519599E-6</v>
      </c>
      <c r="L80" s="5">
        <v>5.0631092274322498E-7</v>
      </c>
      <c r="M80" s="5">
        <v>1.3963816514195299E-7</v>
      </c>
    </row>
    <row r="81" spans="1:13" x14ac:dyDescent="0.25">
      <c r="A81" s="1">
        <v>38</v>
      </c>
      <c r="B81" s="5">
        <v>1.17885244899085E-8</v>
      </c>
      <c r="C81" s="5">
        <v>1.8462342765701601E-11</v>
      </c>
      <c r="D81" s="5">
        <v>1.6026091564924599E-10</v>
      </c>
      <c r="E81" s="5">
        <v>1.44014800085302E-11</v>
      </c>
      <c r="F81" s="5">
        <v>9.6700425444850996E-14</v>
      </c>
      <c r="G81" s="5">
        <v>4.2765790908561E-13</v>
      </c>
      <c r="H81" s="5">
        <v>3.0041291676497002E-10</v>
      </c>
      <c r="I81" s="5">
        <v>1.24462541051251E-7</v>
      </c>
      <c r="J81" s="5">
        <v>2.8677246677322198E-7</v>
      </c>
      <c r="K81" s="5">
        <v>7.8657033486528902E-7</v>
      </c>
      <c r="L81" s="5">
        <v>3.91795764831393E-7</v>
      </c>
      <c r="M81" s="5">
        <v>1.07179422670356E-7</v>
      </c>
    </row>
    <row r="82" spans="1:13" x14ac:dyDescent="0.25">
      <c r="A82" s="1">
        <v>38.5</v>
      </c>
      <c r="B82" s="5">
        <v>8.7846765417509703E-9</v>
      </c>
      <c r="C82" s="5">
        <v>1.22954979531187E-11</v>
      </c>
      <c r="D82" s="5">
        <v>1.11551212711447E-10</v>
      </c>
      <c r="E82" s="5">
        <v>9.8032693074401403E-12</v>
      </c>
      <c r="F82" s="5">
        <v>6.0840221749458604E-14</v>
      </c>
      <c r="G82" s="5">
        <v>2.7033930649622602E-13</v>
      </c>
      <c r="H82" s="5">
        <v>2.0965129632344299E-10</v>
      </c>
      <c r="I82" s="5">
        <v>9.5531356159028799E-8</v>
      </c>
      <c r="J82" s="5">
        <v>2.16543234787814E-7</v>
      </c>
      <c r="K82" s="5">
        <v>6.1850020960374497E-7</v>
      </c>
      <c r="L82" s="5">
        <v>3.0318113730665201E-7</v>
      </c>
      <c r="M82" s="5">
        <v>8.2265680267923305E-8</v>
      </c>
    </row>
    <row r="83" spans="1:13" x14ac:dyDescent="0.25">
      <c r="A83" s="1">
        <v>39</v>
      </c>
      <c r="B83" s="5">
        <v>6.5462427700779697E-9</v>
      </c>
      <c r="C83" s="5">
        <v>8.1884499181228404E-12</v>
      </c>
      <c r="D83" s="5">
        <v>7.7646444829326901E-11</v>
      </c>
      <c r="E83" s="5">
        <v>6.6732175341144397E-12</v>
      </c>
      <c r="F83" s="5">
        <v>3.8302694349567901E-14</v>
      </c>
      <c r="G83" s="5">
        <v>1.70863323489812E-13</v>
      </c>
      <c r="H83" s="5">
        <v>1.46310852322529E-10</v>
      </c>
      <c r="I83" s="5">
        <v>7.3325194360762706E-8</v>
      </c>
      <c r="J83" s="5">
        <v>1.63512812290101E-7</v>
      </c>
      <c r="K83" s="5">
        <v>4.8634240612521804E-7</v>
      </c>
      <c r="L83" s="5">
        <v>2.3460897291549601E-7</v>
      </c>
      <c r="M83" s="5">
        <v>6.3143110740071506E-8</v>
      </c>
    </row>
    <row r="84" spans="1:13" x14ac:dyDescent="0.25">
      <c r="A84" s="1">
        <v>39.5</v>
      </c>
      <c r="B84" s="5">
        <v>4.8781869654845803E-9</v>
      </c>
      <c r="C84" s="5">
        <v>5.4533044746562999E-12</v>
      </c>
      <c r="D84" s="5">
        <v>5.4046656039474802E-11</v>
      </c>
      <c r="E84" s="5">
        <v>4.5425885275563002E-12</v>
      </c>
      <c r="F84" s="5">
        <v>2.39808173319034E-14</v>
      </c>
      <c r="G84" s="5">
        <v>1.08024700296028E-13</v>
      </c>
      <c r="H84" s="5">
        <v>1.0210698953017101E-10</v>
      </c>
      <c r="I84" s="5">
        <v>5.6280831217669999E-8</v>
      </c>
      <c r="J84" s="5">
        <v>1.2346929156859001E-7</v>
      </c>
      <c r="K84" s="5">
        <v>3.8242337252469901E-7</v>
      </c>
      <c r="L84" s="5">
        <v>1.8154615644139201E-7</v>
      </c>
      <c r="M84" s="5">
        <v>4.8465562008104297E-8</v>
      </c>
    </row>
    <row r="85" spans="1:13" x14ac:dyDescent="0.25">
      <c r="A85" s="1">
        <v>40</v>
      </c>
      <c r="B85" s="5">
        <v>3.6351703869286199E-9</v>
      </c>
      <c r="C85" s="5">
        <v>3.6317615581538202E-12</v>
      </c>
      <c r="D85" s="5">
        <v>3.7619685144818498E-11</v>
      </c>
      <c r="E85" s="5">
        <v>3.09219316818599E-12</v>
      </c>
      <c r="F85" s="5">
        <v>1.5099033134902101E-14</v>
      </c>
      <c r="G85" s="5">
        <v>6.8278716014447001E-14</v>
      </c>
      <c r="H85" s="5">
        <v>7.1258110523331301E-11</v>
      </c>
      <c r="I85" s="5">
        <v>4.31984120696783E-8</v>
      </c>
      <c r="J85" s="5">
        <v>9.3232241149543294E-8</v>
      </c>
      <c r="K85" s="5">
        <v>3.00709199874128E-7</v>
      </c>
      <c r="L85" s="5">
        <v>1.4048485230677701E-7</v>
      </c>
      <c r="M85" s="5">
        <v>3.7199793800901699E-8</v>
      </c>
    </row>
    <row r="86" spans="1:13" x14ac:dyDescent="0.25">
      <c r="A86" s="1">
        <v>40.5</v>
      </c>
      <c r="B86" s="5">
        <v>2.70888822484494E-9</v>
      </c>
      <c r="C86" s="5">
        <v>2.4186208591458999E-12</v>
      </c>
      <c r="D86" s="5">
        <v>2.6185609236506499E-11</v>
      </c>
      <c r="E86" s="5">
        <v>2.1048718323868399E-12</v>
      </c>
      <c r="F86" s="5">
        <v>9.5479180117763699E-15</v>
      </c>
      <c r="G86" s="5">
        <v>4.3076653355456099E-14</v>
      </c>
      <c r="H86" s="5">
        <v>4.9729442785917399E-11</v>
      </c>
      <c r="I86" s="5">
        <v>3.3156987266913498E-8</v>
      </c>
      <c r="J86" s="5">
        <v>7.0400102636369905E-8</v>
      </c>
      <c r="K86" s="5">
        <v>2.3645527291726801E-7</v>
      </c>
      <c r="L86" s="5">
        <v>1.08710611845808E-7</v>
      </c>
      <c r="M86" s="5">
        <v>2.8552741504483901E-8</v>
      </c>
    </row>
    <row r="87" spans="1:13" x14ac:dyDescent="0.25">
      <c r="A87" s="1">
        <v>41</v>
      </c>
      <c r="B87" s="5">
        <v>2.0186332605476301E-9</v>
      </c>
      <c r="C87" s="5">
        <v>1.61071156412617E-12</v>
      </c>
      <c r="D87" s="5">
        <v>1.8226753439876101E-11</v>
      </c>
      <c r="E87" s="5">
        <v>1.4328538355812301E-12</v>
      </c>
      <c r="F87" s="5">
        <v>5.9952043329758603E-15</v>
      </c>
      <c r="G87" s="5">
        <v>2.7200464103316301E-14</v>
      </c>
      <c r="H87" s="5">
        <v>3.47050166382701E-11</v>
      </c>
      <c r="I87" s="5">
        <v>2.54496810292438E-8</v>
      </c>
      <c r="J87" s="5">
        <v>5.3159447732653502E-8</v>
      </c>
      <c r="K87" s="5">
        <v>1.8593077988349199E-7</v>
      </c>
      <c r="L87" s="5">
        <v>8.4122927956897705E-8</v>
      </c>
      <c r="M87" s="5">
        <v>2.1915687153928298E-8</v>
      </c>
    </row>
    <row r="88" spans="1:13" x14ac:dyDescent="0.25">
      <c r="A88" s="1">
        <v>41.5</v>
      </c>
      <c r="B88" s="5">
        <v>1.5042629364359099E-9</v>
      </c>
      <c r="C88" s="5">
        <v>1.07269748639282E-12</v>
      </c>
      <c r="D88" s="5">
        <v>1.2686962591601499E-11</v>
      </c>
      <c r="E88" s="5">
        <v>9.7533092713320002E-13</v>
      </c>
      <c r="F88" s="5">
        <v>3.7747582837255299E-15</v>
      </c>
      <c r="G88" s="5">
        <v>1.7208456881689901E-14</v>
      </c>
      <c r="H88" s="5">
        <v>2.42198483491052E-11</v>
      </c>
      <c r="I88" s="5">
        <v>1.9533929807025201E-8</v>
      </c>
      <c r="J88" s="5">
        <v>4.0140948343037E-8</v>
      </c>
      <c r="K88" s="5">
        <v>1.46202089323921E-7</v>
      </c>
      <c r="L88" s="5">
        <v>6.5096377399598203E-8</v>
      </c>
      <c r="M88" s="5">
        <v>1.6821409154488301E-8</v>
      </c>
    </row>
    <row r="89" spans="1:13" x14ac:dyDescent="0.25">
      <c r="A89" s="1">
        <v>42</v>
      </c>
      <c r="B89" s="5">
        <v>1.120959880474E-9</v>
      </c>
      <c r="C89" s="5">
        <v>7.1442851634628803E-13</v>
      </c>
      <c r="D89" s="5">
        <v>8.8309359824734298E-12</v>
      </c>
      <c r="E89" s="5">
        <v>6.6391336872584301E-13</v>
      </c>
      <c r="F89" s="5">
        <v>2.3314683517128299E-15</v>
      </c>
      <c r="G89" s="5">
        <v>1.0880185641326499E-14</v>
      </c>
      <c r="H89" s="5">
        <v>1.6902479416103201E-11</v>
      </c>
      <c r="I89" s="5">
        <v>1.49932886106541E-8</v>
      </c>
      <c r="J89" s="5">
        <v>3.0310618348572398E-8</v>
      </c>
      <c r="K89" s="5">
        <v>1.1496241203445799E-7</v>
      </c>
      <c r="L89" s="5">
        <v>5.03731676371189E-8</v>
      </c>
      <c r="M89" s="5">
        <v>1.2911290481198999E-8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27</v>
      </c>
      <c r="B1" s="1" t="s">
        <v>37</v>
      </c>
    </row>
    <row r="2" spans="1:2" x14ac:dyDescent="0.25">
      <c r="A2" s="3" t="s">
        <v>38</v>
      </c>
      <c r="B2" s="2" t="s">
        <v>39</v>
      </c>
    </row>
    <row r="3" spans="1:2" x14ac:dyDescent="0.25">
      <c r="A3" s="3" t="s">
        <v>18</v>
      </c>
      <c r="B3" s="1" t="s">
        <v>19</v>
      </c>
    </row>
    <row r="4" spans="1:2" x14ac:dyDescent="0.25">
      <c r="A4" s="3"/>
      <c r="B4" s="3"/>
    </row>
    <row r="5" spans="1:2" x14ac:dyDescent="0.25">
      <c r="A5" s="3" t="s">
        <v>40</v>
      </c>
      <c r="B5" s="12" t="s">
        <v>41</v>
      </c>
    </row>
    <row r="6" spans="1:2" x14ac:dyDescent="0.25">
      <c r="B6" s="3"/>
    </row>
    <row r="7" spans="1:2" x14ac:dyDescent="0.25">
      <c r="A7" s="3" t="s">
        <v>42</v>
      </c>
      <c r="B7" t="s">
        <v>43</v>
      </c>
    </row>
    <row r="8" spans="1:2" x14ac:dyDescent="0.25">
      <c r="A8" s="13">
        <v>0</v>
      </c>
      <c r="B8" s="1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5" sqref="C15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</cols>
  <sheetData>
    <row r="1" spans="1:5" x14ac:dyDescent="0.25">
      <c r="A1" s="3" t="s">
        <v>27</v>
      </c>
      <c r="B1" s="1" t="s">
        <v>32</v>
      </c>
    </row>
    <row r="3" spans="1:5" x14ac:dyDescent="0.25">
      <c r="A3" t="s">
        <v>16</v>
      </c>
      <c r="B3" s="1" t="s">
        <v>17</v>
      </c>
      <c r="C3" s="1"/>
      <c r="D3" s="1"/>
    </row>
    <row r="4" spans="1:5" x14ac:dyDescent="0.25">
      <c r="A4" t="s">
        <v>18</v>
      </c>
      <c r="B4" s="1" t="s">
        <v>19</v>
      </c>
    </row>
    <row r="6" spans="1:5" x14ac:dyDescent="0.25">
      <c r="A6" t="s">
        <v>20</v>
      </c>
    </row>
    <row r="7" spans="1:5" x14ac:dyDescent="0.25">
      <c r="A7" s="3" t="s">
        <v>21</v>
      </c>
      <c r="B7" s="3" t="s">
        <v>22</v>
      </c>
      <c r="C7" s="3" t="s">
        <v>23</v>
      </c>
    </row>
    <row r="8" spans="1:5" x14ac:dyDescent="0.25">
      <c r="A8" s="4" t="s">
        <v>24</v>
      </c>
      <c r="B8" s="4">
        <v>1</v>
      </c>
      <c r="C8" s="1">
        <v>4.7E-2</v>
      </c>
      <c r="D8" s="1"/>
      <c r="E8" s="1" t="s">
        <v>33</v>
      </c>
    </row>
    <row r="9" spans="1:5" x14ac:dyDescent="0.25">
      <c r="B9" s="1"/>
      <c r="C9" s="1"/>
      <c r="D9" s="1"/>
      <c r="E9" s="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directions</vt:lpstr>
      <vt:lpstr>Wind variable</vt:lpstr>
      <vt:lpstr>Wind distribution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2015-04-29T12:36:40Z</dcterms:modified>
</cp:coreProperties>
</file>