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 firstSheet="1" activeTab="7"/>
  </bookViews>
  <sheets>
    <sheet name="Wind directions" sheetId="1" r:id="rId1"/>
    <sheet name="Wind variable" sheetId="2" r:id="rId2"/>
    <sheet name="Wind distribution data" sheetId="7" r:id="rId3"/>
    <sheet name="Wind distribution data inV" sheetId="8" r:id="rId4"/>
    <sheet name="Wind distribution data exV" sheetId="9" r:id="rId5"/>
    <sheet name="Correlation" sheetId="5" r:id="rId6"/>
    <sheet name="Uncertainty distribution" sheetId="6" r:id="rId7"/>
    <sheet name="Statistical uncertainty" sheetId="4" r:id="rId8"/>
  </sheets>
  <calcPr calcId="145621"/>
</workbook>
</file>

<file path=xl/calcChain.xml><?xml version="1.0" encoding="utf-8"?>
<calcChain xmlns="http://schemas.openxmlformats.org/spreadsheetml/2006/main">
  <c r="G5" i="2" l="1"/>
  <c r="E5" i="2"/>
  <c r="D5" i="2"/>
  <c r="C5" i="2"/>
</calcChain>
</file>

<file path=xl/sharedStrings.xml><?xml version="1.0" encoding="utf-8"?>
<sst xmlns="http://schemas.openxmlformats.org/spreadsheetml/2006/main" count="150" uniqueCount="74">
  <si>
    <t>Name</t>
  </si>
  <si>
    <t>Rho x</t>
  </si>
  <si>
    <t>Rho t</t>
  </si>
  <si>
    <t>Rho w</t>
  </si>
  <si>
    <t>Unit</t>
  </si>
  <si>
    <t>Time scale</t>
  </si>
  <si>
    <t>Wind direction id</t>
  </si>
  <si>
    <t>Direction</t>
  </si>
  <si>
    <t>Probability</t>
  </si>
  <si>
    <t>Wind speed</t>
  </si>
  <si>
    <t>Type of uncertainty:</t>
  </si>
  <si>
    <t>Multiplicative and truncated</t>
  </si>
  <si>
    <t>Distribution type:</t>
  </si>
  <si>
    <t>Normal</t>
  </si>
  <si>
    <t>Distribution parameters:</t>
  </si>
  <si>
    <t>Value</t>
  </si>
  <si>
    <t>Mean</t>
  </si>
  <si>
    <t>Standard deviation</t>
  </si>
  <si>
    <t>Constant</t>
  </si>
  <si>
    <t>Uncertainty</t>
  </si>
  <si>
    <t>Status data</t>
  </si>
  <si>
    <t>Loadvariable type</t>
  </si>
  <si>
    <t>m/s</t>
  </si>
  <si>
    <t>-</t>
  </si>
  <si>
    <t>Correlation type</t>
  </si>
  <si>
    <t>x-coordinate</t>
  </si>
  <si>
    <t>y-coordinate</t>
  </si>
  <si>
    <t>Input variable</t>
  </si>
  <si>
    <t>RhoV Id</t>
  </si>
  <si>
    <t>RhoV</t>
  </si>
  <si>
    <t>Directions:</t>
  </si>
  <si>
    <t>Omnidirectional</t>
  </si>
  <si>
    <t>Final</t>
  </si>
  <si>
    <t>Note:</t>
  </si>
  <si>
    <t>This distribution is the underlaying distribution. See tab Statistical uncertainties for real data</t>
  </si>
  <si>
    <t>parameter 1</t>
  </si>
  <si>
    <t>parameter 2</t>
  </si>
  <si>
    <t>N</t>
  </si>
  <si>
    <t>NNO</t>
  </si>
  <si>
    <t>NO</t>
  </si>
  <si>
    <t>ONO</t>
  </si>
  <si>
    <t>O</t>
  </si>
  <si>
    <t>OZO</t>
  </si>
  <si>
    <t>ZO</t>
  </si>
  <si>
    <t>ZZO</t>
  </si>
  <si>
    <t>Z</t>
  </si>
  <si>
    <t>ZZW</t>
  </si>
  <si>
    <t>ZW</t>
  </si>
  <si>
    <t>WZW</t>
  </si>
  <si>
    <t>W</t>
  </si>
  <si>
    <t>WNW</t>
  </si>
  <si>
    <t>NW</t>
  </si>
  <si>
    <t>NNW</t>
  </si>
  <si>
    <t>Wind speed Schiphol | wl MM</t>
  </si>
  <si>
    <t>Uncertainty wind speed Schiphol | wl MM</t>
  </si>
  <si>
    <t>Tidal data for 16 wind directions</t>
  </si>
  <si>
    <t>Wind direction 1 = North</t>
  </si>
  <si>
    <t>Wind direction</t>
  </si>
  <si>
    <t>a</t>
  </si>
  <si>
    <t>b</t>
  </si>
  <si>
    <t>c</t>
  </si>
  <si>
    <t>d</t>
  </si>
  <si>
    <t>Truncated modified Gumbel</t>
  </si>
  <si>
    <t>A</t>
  </si>
  <si>
    <t>B</t>
  </si>
  <si>
    <t>M</t>
  </si>
  <si>
    <t>Volker</t>
  </si>
  <si>
    <t>Rho</t>
  </si>
  <si>
    <t>12.45170 hours</t>
  </si>
  <si>
    <t>Winddirection</t>
  </si>
  <si>
    <t>parameter1</t>
  </si>
  <si>
    <t>parameter2</t>
  </si>
  <si>
    <t>parameter3</t>
  </si>
  <si>
    <t>parameter4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</si>
</sst>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2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6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4" sqref="D4"/>
    </sheetView>
  </sheetViews>
  <sheetFormatPr defaultRowHeight="15" x14ac:dyDescent="0.25"/>
  <cols>
    <col min="1" max="1" width="16.42578125" style="3" bestFit="1" customWidth="1"/>
    <col min="2" max="2" width="11.42578125" style="3" customWidth="1"/>
    <col min="3" max="3" width="9.140625" style="3"/>
    <col min="4" max="4" width="15.42578125" style="3" customWidth="1"/>
    <col min="6" max="6" width="15" customWidth="1"/>
    <col min="8" max="8" width="12" bestFit="1" customWidth="1"/>
  </cols>
  <sheetData>
    <row r="1" spans="1:6" x14ac:dyDescent="0.25">
      <c r="A1" s="3" t="s">
        <v>20</v>
      </c>
      <c r="B1" s="1" t="s">
        <v>32</v>
      </c>
      <c r="C1" s="4"/>
      <c r="D1" s="4"/>
    </row>
    <row r="3" spans="1:6" x14ac:dyDescent="0.25">
      <c r="A3" s="3" t="s">
        <v>6</v>
      </c>
      <c r="B3" s="3" t="s">
        <v>0</v>
      </c>
      <c r="C3" s="3" t="s">
        <v>7</v>
      </c>
      <c r="D3" s="3" t="s">
        <v>8</v>
      </c>
    </row>
    <row r="4" spans="1:6" x14ac:dyDescent="0.25">
      <c r="A4" s="3">
        <v>1</v>
      </c>
      <c r="B4" s="4" t="s">
        <v>37</v>
      </c>
      <c r="C4" s="4">
        <v>0</v>
      </c>
      <c r="D4" s="4">
        <v>3.0742173760112599E-2</v>
      </c>
      <c r="F4" s="8"/>
    </row>
    <row r="5" spans="1:6" x14ac:dyDescent="0.25">
      <c r="A5" s="3">
        <v>2</v>
      </c>
      <c r="B5" s="4" t="s">
        <v>38</v>
      </c>
      <c r="C5" s="4">
        <v>22.5</v>
      </c>
      <c r="D5" s="4">
        <v>2.5466056982061201E-2</v>
      </c>
      <c r="F5" s="8"/>
    </row>
    <row r="6" spans="1:6" x14ac:dyDescent="0.25">
      <c r="A6" s="3">
        <v>3</v>
      </c>
      <c r="B6" s="4" t="s">
        <v>39</v>
      </c>
      <c r="C6" s="4">
        <v>45</v>
      </c>
      <c r="D6" s="4">
        <v>3.7003165670066798E-2</v>
      </c>
      <c r="F6" s="8"/>
    </row>
    <row r="7" spans="1:6" x14ac:dyDescent="0.25">
      <c r="A7" s="3">
        <v>4</v>
      </c>
      <c r="B7" s="4" t="s">
        <v>40</v>
      </c>
      <c r="C7" s="4">
        <v>67.5</v>
      </c>
      <c r="D7" s="4">
        <v>6.0780865283151603E-2</v>
      </c>
      <c r="F7" s="8"/>
    </row>
    <row r="8" spans="1:6" x14ac:dyDescent="0.25">
      <c r="A8" s="3">
        <v>5</v>
      </c>
      <c r="B8" s="4" t="s">
        <v>41</v>
      </c>
      <c r="C8" s="4">
        <v>90</v>
      </c>
      <c r="D8" s="4">
        <v>5.2690819556806198E-2</v>
      </c>
      <c r="F8" s="8"/>
    </row>
    <row r="9" spans="1:6" x14ac:dyDescent="0.25">
      <c r="A9" s="3">
        <v>6</v>
      </c>
      <c r="B9" s="4" t="s">
        <v>42</v>
      </c>
      <c r="C9" s="4">
        <v>112.5</v>
      </c>
      <c r="D9" s="4">
        <v>4.5304256067534299E-2</v>
      </c>
      <c r="F9" s="8"/>
    </row>
    <row r="10" spans="1:6" x14ac:dyDescent="0.25">
      <c r="A10" s="3">
        <v>7</v>
      </c>
      <c r="B10" s="4" t="s">
        <v>43</v>
      </c>
      <c r="C10" s="4">
        <v>135</v>
      </c>
      <c r="D10" s="4">
        <v>5.1705944424903297E-2</v>
      </c>
      <c r="F10" s="8"/>
    </row>
    <row r="11" spans="1:6" x14ac:dyDescent="0.25">
      <c r="A11" s="3">
        <v>8</v>
      </c>
      <c r="B11" s="4" t="s">
        <v>44</v>
      </c>
      <c r="C11" s="4">
        <v>157.5</v>
      </c>
      <c r="D11" s="4">
        <v>6.6690116074569095E-2</v>
      </c>
      <c r="F11" s="8"/>
    </row>
    <row r="12" spans="1:6" x14ac:dyDescent="0.25">
      <c r="A12" s="3">
        <v>9</v>
      </c>
      <c r="B12" s="4" t="s">
        <v>45</v>
      </c>
      <c r="C12" s="4">
        <v>180</v>
      </c>
      <c r="D12" s="4">
        <v>9.1593387266971499E-2</v>
      </c>
      <c r="F12" s="8"/>
    </row>
    <row r="13" spans="1:6" x14ac:dyDescent="0.25">
      <c r="A13" s="3">
        <v>10</v>
      </c>
      <c r="B13" s="4" t="s">
        <v>46</v>
      </c>
      <c r="C13" s="4">
        <v>202.5</v>
      </c>
      <c r="D13" s="4">
        <v>0.123320436158987</v>
      </c>
      <c r="F13" s="8"/>
    </row>
    <row r="14" spans="1:6" x14ac:dyDescent="0.25">
      <c r="A14" s="3">
        <v>11</v>
      </c>
      <c r="B14" s="4" t="s">
        <v>47</v>
      </c>
      <c r="C14" s="4">
        <v>225</v>
      </c>
      <c r="D14" s="4">
        <v>0.112768202602884</v>
      </c>
      <c r="F14" s="8"/>
    </row>
    <row r="15" spans="1:6" x14ac:dyDescent="0.25">
      <c r="A15" s="3">
        <v>12</v>
      </c>
      <c r="B15" s="4" t="s">
        <v>48</v>
      </c>
      <c r="C15" s="4">
        <v>247.5</v>
      </c>
      <c r="D15" s="4">
        <v>0.100105522335561</v>
      </c>
      <c r="F15" s="8"/>
    </row>
    <row r="16" spans="1:6" x14ac:dyDescent="0.25">
      <c r="A16" s="3">
        <v>13</v>
      </c>
      <c r="B16" s="4" t="s">
        <v>49</v>
      </c>
      <c r="C16" s="4">
        <v>270</v>
      </c>
      <c r="D16" s="4">
        <v>7.5202251143158594E-2</v>
      </c>
    </row>
    <row r="17" spans="1:4" x14ac:dyDescent="0.25">
      <c r="A17" s="3">
        <v>14</v>
      </c>
      <c r="B17" s="4" t="s">
        <v>50</v>
      </c>
      <c r="C17" s="4">
        <v>292.5</v>
      </c>
      <c r="D17" s="4">
        <v>5.0087935279634198E-2</v>
      </c>
    </row>
    <row r="18" spans="1:4" x14ac:dyDescent="0.25">
      <c r="A18" s="3">
        <v>15</v>
      </c>
      <c r="B18" s="4" t="s">
        <v>51</v>
      </c>
      <c r="C18" s="4">
        <v>315</v>
      </c>
      <c r="D18" s="4">
        <v>3.9606049947238799E-2</v>
      </c>
    </row>
    <row r="19" spans="1:4" x14ac:dyDescent="0.25">
      <c r="A19" s="3">
        <v>16</v>
      </c>
      <c r="B19" s="4" t="s">
        <v>52</v>
      </c>
      <c r="C19" s="4">
        <v>337.5</v>
      </c>
      <c r="D19" s="4">
        <v>3.6932817446359498E-2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" sqref="B1"/>
    </sheetView>
  </sheetViews>
  <sheetFormatPr defaultRowHeight="15" x14ac:dyDescent="0.25"/>
  <cols>
    <col min="1" max="1" width="47.140625" bestFit="1" customWidth="1"/>
    <col min="2" max="2" width="33.28515625" customWidth="1"/>
    <col min="7" max="7" width="10.28515625" bestFit="1" customWidth="1"/>
    <col min="8" max="9" width="12.28515625" bestFit="1" customWidth="1"/>
    <col min="10" max="10" width="13.42578125" bestFit="1" customWidth="1"/>
  </cols>
  <sheetData>
    <row r="1" spans="1:12" x14ac:dyDescent="0.25">
      <c r="A1" s="3" t="s">
        <v>20</v>
      </c>
      <c r="B1" s="1" t="s">
        <v>32</v>
      </c>
    </row>
    <row r="2" spans="1:12" x14ac:dyDescent="0.25">
      <c r="A2" s="3"/>
      <c r="B2" s="3"/>
    </row>
    <row r="3" spans="1:12" x14ac:dyDescent="0.25">
      <c r="A3" t="s">
        <v>0</v>
      </c>
      <c r="B3" t="s">
        <v>21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 s="2" t="s">
        <v>53</v>
      </c>
      <c r="B4" s="1" t="s">
        <v>9</v>
      </c>
      <c r="C4" s="5">
        <v>1</v>
      </c>
      <c r="D4" s="5">
        <v>0</v>
      </c>
      <c r="E4" s="5">
        <v>0</v>
      </c>
      <c r="F4" s="1" t="s">
        <v>22</v>
      </c>
      <c r="G4" s="2" t="s">
        <v>68</v>
      </c>
      <c r="J4" s="4">
        <v>9</v>
      </c>
    </row>
    <row r="5" spans="1:12" x14ac:dyDescent="0.25">
      <c r="A5" s="2" t="s">
        <v>54</v>
      </c>
      <c r="B5" s="1" t="s">
        <v>19</v>
      </c>
      <c r="C5" s="6">
        <f>+C4</f>
        <v>1</v>
      </c>
      <c r="D5" s="6">
        <f t="shared" ref="D5:E5" si="0">+D4</f>
        <v>0</v>
      </c>
      <c r="E5" s="6">
        <f t="shared" si="0"/>
        <v>0</v>
      </c>
      <c r="F5" s="1" t="s">
        <v>23</v>
      </c>
      <c r="G5" s="7" t="str">
        <f>+G4</f>
        <v>12.45170 hours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B2" sqref="B2"/>
    </sheetView>
  </sheetViews>
  <sheetFormatPr defaultRowHeight="15" x14ac:dyDescent="0.25"/>
  <cols>
    <col min="1" max="1" width="22.5703125" bestFit="1" customWidth="1"/>
    <col min="2" max="2" width="28.85546875" customWidth="1"/>
    <col min="3" max="3" width="23.28515625" bestFit="1" customWidth="1"/>
    <col min="4" max="4" width="18" bestFit="1" customWidth="1"/>
    <col min="5" max="5" width="34.7109375" bestFit="1" customWidth="1"/>
    <col min="8" max="8" width="14" customWidth="1"/>
    <col min="14" max="14" width="12.7109375" customWidth="1"/>
  </cols>
  <sheetData>
    <row r="1" spans="1:18" x14ac:dyDescent="0.25">
      <c r="A1" s="3" t="s">
        <v>20</v>
      </c>
      <c r="B1" s="1" t="s">
        <v>32</v>
      </c>
    </row>
    <row r="2" spans="1:18" x14ac:dyDescent="0.25">
      <c r="A2" s="3" t="s">
        <v>30</v>
      </c>
      <c r="B2" s="2">
        <v>16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3" t="s">
        <v>12</v>
      </c>
      <c r="B3" s="1" t="s">
        <v>62</v>
      </c>
    </row>
    <row r="4" spans="1:18" x14ac:dyDescent="0.25">
      <c r="A4" s="3"/>
      <c r="B4" s="3"/>
    </row>
    <row r="5" spans="1:18" x14ac:dyDescent="0.25">
      <c r="A5" s="3" t="s">
        <v>33</v>
      </c>
      <c r="B5" s="10" t="s">
        <v>55</v>
      </c>
      <c r="C5" t="s">
        <v>56</v>
      </c>
    </row>
    <row r="6" spans="1:18" x14ac:dyDescent="0.25">
      <c r="B6" s="3"/>
    </row>
    <row r="7" spans="1:18" x14ac:dyDescent="0.25">
      <c r="A7" s="4" t="s">
        <v>57</v>
      </c>
      <c r="B7" s="4" t="s">
        <v>58</v>
      </c>
      <c r="C7" s="4" t="s">
        <v>59</v>
      </c>
      <c r="D7" s="4" t="s">
        <v>60</v>
      </c>
      <c r="E7" s="4" t="s">
        <v>61</v>
      </c>
      <c r="G7" s="13"/>
      <c r="I7" s="3"/>
      <c r="J7" s="3"/>
      <c r="K7" s="3"/>
      <c r="L7" s="3"/>
      <c r="N7" s="3"/>
    </row>
    <row r="8" spans="1:18" x14ac:dyDescent="0.25">
      <c r="A8" s="4">
        <v>1</v>
      </c>
      <c r="B8" s="4">
        <v>6.9999999999999999E-4</v>
      </c>
      <c r="C8" s="4">
        <v>0.25359999999999999</v>
      </c>
      <c r="D8" s="4">
        <v>-0.6351</v>
      </c>
      <c r="E8" s="4">
        <v>0.02</v>
      </c>
      <c r="G8" s="8"/>
      <c r="N8" s="14"/>
    </row>
    <row r="9" spans="1:18" x14ac:dyDescent="0.25">
      <c r="A9" s="4">
        <v>2</v>
      </c>
      <c r="B9" s="4">
        <v>1.9599999999999999E-2</v>
      </c>
      <c r="C9" s="4">
        <v>0.16539999999999999</v>
      </c>
      <c r="D9" s="4">
        <v>-1.4610000000000001</v>
      </c>
      <c r="E9" s="4">
        <v>0</v>
      </c>
      <c r="G9" s="8"/>
      <c r="N9" s="14"/>
    </row>
    <row r="10" spans="1:18" x14ac:dyDescent="0.25">
      <c r="A10" s="4">
        <v>3</v>
      </c>
      <c r="B10" s="4">
        <v>2.8899999999999999E-2</v>
      </c>
      <c r="C10" s="4">
        <v>0</v>
      </c>
      <c r="D10" s="4">
        <v>-1.2479</v>
      </c>
      <c r="E10" s="4">
        <v>0</v>
      </c>
      <c r="G10" s="8"/>
      <c r="N10" s="14"/>
    </row>
    <row r="11" spans="1:18" x14ac:dyDescent="0.25">
      <c r="A11" s="4">
        <v>4</v>
      </c>
      <c r="B11" s="4">
        <v>2.8899999999999999E-2</v>
      </c>
      <c r="C11" s="4">
        <v>0</v>
      </c>
      <c r="D11" s="4">
        <v>-1.2821</v>
      </c>
      <c r="E11" s="4">
        <v>0</v>
      </c>
      <c r="G11" s="8"/>
      <c r="N11" s="14"/>
    </row>
    <row r="12" spans="1:18" x14ac:dyDescent="0.25">
      <c r="A12" s="4">
        <v>5</v>
      </c>
      <c r="B12" s="4">
        <v>2.9000000000000001E-2</v>
      </c>
      <c r="C12" s="4">
        <v>2.7199999999999998E-2</v>
      </c>
      <c r="D12" s="4">
        <v>-1.0583</v>
      </c>
      <c r="E12" s="4">
        <v>0</v>
      </c>
      <c r="G12" s="8"/>
      <c r="N12" s="14"/>
    </row>
    <row r="13" spans="1:18" x14ac:dyDescent="0.25">
      <c r="A13" s="4">
        <v>6</v>
      </c>
      <c r="B13" s="4">
        <v>2.8000000000000001E-2</v>
      </c>
      <c r="C13" s="4">
        <v>0.1013</v>
      </c>
      <c r="D13" s="4">
        <v>-1.1597</v>
      </c>
      <c r="E13" s="4">
        <v>0</v>
      </c>
      <c r="G13" s="8"/>
      <c r="N13" s="14"/>
    </row>
    <row r="14" spans="1:18" x14ac:dyDescent="0.25">
      <c r="A14" s="4">
        <v>7</v>
      </c>
      <c r="B14" s="4">
        <v>2.93E-2</v>
      </c>
      <c r="C14" s="4">
        <v>6.5100000000000005E-2</v>
      </c>
      <c r="D14" s="4">
        <v>-1.1684000000000001</v>
      </c>
      <c r="E14" s="4">
        <v>0</v>
      </c>
      <c r="G14" s="8"/>
      <c r="N14" s="14"/>
    </row>
    <row r="15" spans="1:18" x14ac:dyDescent="0.25">
      <c r="A15" s="4">
        <v>8</v>
      </c>
      <c r="B15" s="4">
        <v>1.9699999999999999E-2</v>
      </c>
      <c r="C15" s="4">
        <v>0.1547</v>
      </c>
      <c r="D15" s="4">
        <v>-1.4637</v>
      </c>
      <c r="E15" s="4">
        <v>0</v>
      </c>
      <c r="G15" s="8"/>
      <c r="N15" s="14"/>
    </row>
    <row r="16" spans="1:18" x14ac:dyDescent="0.25">
      <c r="A16" s="4">
        <v>9</v>
      </c>
      <c r="B16" s="4">
        <v>2.24E-2</v>
      </c>
      <c r="C16" s="4">
        <v>0</v>
      </c>
      <c r="D16" s="4">
        <v>-0.84379999999999999</v>
      </c>
      <c r="E16" s="4">
        <v>0</v>
      </c>
      <c r="G16" s="8"/>
      <c r="N16" s="14"/>
    </row>
    <row r="17" spans="1:14" x14ac:dyDescent="0.25">
      <c r="A17" s="4">
        <v>10</v>
      </c>
      <c r="B17" s="4">
        <v>1.0999999999999999E-2</v>
      </c>
      <c r="C17" s="4">
        <v>0.14749999999999999</v>
      </c>
      <c r="D17" s="4">
        <v>-1.673</v>
      </c>
      <c r="E17" s="4">
        <v>0</v>
      </c>
      <c r="G17" s="8"/>
      <c r="N17" s="14"/>
    </row>
    <row r="18" spans="1:14" x14ac:dyDescent="0.25">
      <c r="A18" s="4">
        <v>11</v>
      </c>
      <c r="B18" s="4">
        <v>5.9999999999999995E-4</v>
      </c>
      <c r="C18" s="4">
        <v>0.31069999999999998</v>
      </c>
      <c r="D18" s="4">
        <v>-1.7856000000000001</v>
      </c>
      <c r="E18" s="4">
        <v>0.02</v>
      </c>
      <c r="G18" s="8"/>
      <c r="N18" s="14"/>
    </row>
    <row r="19" spans="1:14" x14ac:dyDescent="0.25">
      <c r="A19" s="4">
        <v>12</v>
      </c>
      <c r="B19" s="4">
        <v>1.1000000000000001E-3</v>
      </c>
      <c r="C19" s="4">
        <v>0.29780000000000001</v>
      </c>
      <c r="D19" s="4">
        <v>-1.5905</v>
      </c>
      <c r="E19" s="4">
        <v>0.02</v>
      </c>
      <c r="G19" s="8"/>
      <c r="N19" s="14"/>
    </row>
    <row r="20" spans="1:14" x14ac:dyDescent="0.25">
      <c r="A20" s="4">
        <v>13</v>
      </c>
      <c r="B20" s="4">
        <v>8.9999999999999998E-4</v>
      </c>
      <c r="C20" s="4">
        <v>0.20169999999999999</v>
      </c>
      <c r="D20" s="4">
        <v>-0.93669999999999998</v>
      </c>
      <c r="E20" s="4">
        <v>0.02</v>
      </c>
    </row>
    <row r="21" spans="1:14" x14ac:dyDescent="0.25">
      <c r="A21" s="4">
        <v>14</v>
      </c>
      <c r="B21" s="4">
        <v>2.3999999999999998E-3</v>
      </c>
      <c r="C21" s="4">
        <v>0.20019999999999999</v>
      </c>
      <c r="D21" s="4">
        <v>-0.75229999999999997</v>
      </c>
      <c r="E21" s="4">
        <v>0.02</v>
      </c>
    </row>
    <row r="22" spans="1:14" x14ac:dyDescent="0.25">
      <c r="A22" s="4">
        <v>15</v>
      </c>
      <c r="B22" s="4">
        <v>3.5999999999999999E-3</v>
      </c>
      <c r="C22" s="4">
        <v>0.2223</v>
      </c>
      <c r="D22" s="4">
        <v>-0.45219999999999999</v>
      </c>
      <c r="E22" s="4">
        <v>0.02</v>
      </c>
    </row>
    <row r="23" spans="1:14" x14ac:dyDescent="0.25">
      <c r="A23" s="4">
        <v>16</v>
      </c>
      <c r="B23" s="4">
        <v>3.5000000000000001E-3</v>
      </c>
      <c r="C23" s="4">
        <v>0.25219999999999998</v>
      </c>
      <c r="D23" s="4">
        <v>-0.55649999999999999</v>
      </c>
      <c r="E23" s="4">
        <v>0.02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" sqref="B1"/>
    </sheetView>
  </sheetViews>
  <sheetFormatPr defaultRowHeight="15" x14ac:dyDescent="0.25"/>
  <cols>
    <col min="1" max="1" width="30.28515625" customWidth="1"/>
    <col min="2" max="2" width="27.28515625" customWidth="1"/>
    <col min="3" max="3" width="29" customWidth="1"/>
    <col min="4" max="4" width="24.140625" customWidth="1"/>
    <col min="5" max="5" width="22.140625" customWidth="1"/>
  </cols>
  <sheetData>
    <row r="1" spans="1:5" x14ac:dyDescent="0.3">
      <c r="A1" s="18" t="s">
        <v>20</v>
      </c>
      <c r="B1" s="16" t="s">
        <v>32</v>
      </c>
      <c r="C1" s="15"/>
      <c r="D1" s="15"/>
      <c r="E1" s="15"/>
    </row>
    <row r="2" spans="1:5" x14ac:dyDescent="0.3">
      <c r="A2" s="18" t="s">
        <v>30</v>
      </c>
      <c r="B2" s="17">
        <v>16</v>
      </c>
      <c r="C2" s="15"/>
      <c r="D2" s="15"/>
      <c r="E2" s="15"/>
    </row>
    <row r="3" spans="1:5" x14ac:dyDescent="0.3">
      <c r="A3" s="18" t="s">
        <v>12</v>
      </c>
      <c r="B3" s="16" t="s">
        <v>62</v>
      </c>
      <c r="C3" s="15"/>
      <c r="D3" s="15"/>
      <c r="E3" s="15"/>
    </row>
    <row r="4" spans="1:5" x14ac:dyDescent="0.3">
      <c r="A4" s="18"/>
      <c r="B4" s="18"/>
      <c r="C4" s="15"/>
      <c r="D4" s="15"/>
      <c r="E4" s="15"/>
    </row>
    <row r="5" spans="1:5" x14ac:dyDescent="0.3">
      <c r="A5" s="18" t="s">
        <v>33</v>
      </c>
      <c r="B5" s="20" t="s">
        <v>55</v>
      </c>
      <c r="C5" s="15" t="s">
        <v>56</v>
      </c>
      <c r="D5" s="15"/>
      <c r="E5" s="15"/>
    </row>
    <row r="6" spans="1:5" x14ac:dyDescent="0.3">
      <c r="A6" s="15"/>
      <c r="B6" s="18"/>
      <c r="C6" s="15"/>
      <c r="D6" s="15"/>
      <c r="E6" s="15"/>
    </row>
    <row r="7" spans="1:5" x14ac:dyDescent="0.3">
      <c r="A7" s="19" t="s">
        <v>57</v>
      </c>
      <c r="B7" s="19" t="s">
        <v>58</v>
      </c>
      <c r="C7" s="19" t="s">
        <v>59</v>
      </c>
      <c r="D7" s="19" t="s">
        <v>60</v>
      </c>
      <c r="E7" s="19" t="s">
        <v>61</v>
      </c>
    </row>
    <row r="8" spans="1:5" x14ac:dyDescent="0.3">
      <c r="A8" s="19">
        <v>1</v>
      </c>
      <c r="B8" s="19">
        <v>6.9999999999999999E-4</v>
      </c>
      <c r="C8" s="19">
        <v>0.25359999999999999</v>
      </c>
      <c r="D8" s="19">
        <v>-0.6351</v>
      </c>
      <c r="E8" s="19">
        <v>0.02</v>
      </c>
    </row>
    <row r="9" spans="1:5" x14ac:dyDescent="0.3">
      <c r="A9" s="19">
        <v>2</v>
      </c>
      <c r="B9" s="19">
        <v>1.9599999999999999E-2</v>
      </c>
      <c r="C9" s="19">
        <v>0.16539999999999999</v>
      </c>
      <c r="D9" s="19">
        <v>-1.4610000000000001</v>
      </c>
      <c r="E9" s="19">
        <v>0</v>
      </c>
    </row>
    <row r="10" spans="1:5" x14ac:dyDescent="0.3">
      <c r="A10" s="19">
        <v>3</v>
      </c>
      <c r="B10" s="19">
        <v>2.8899999999999999E-2</v>
      </c>
      <c r="C10" s="19">
        <v>0</v>
      </c>
      <c r="D10" s="19">
        <v>-1.2479</v>
      </c>
      <c r="E10" s="19">
        <v>0</v>
      </c>
    </row>
    <row r="11" spans="1:5" x14ac:dyDescent="0.3">
      <c r="A11" s="19">
        <v>4</v>
      </c>
      <c r="B11" s="19">
        <v>2.8899999999999999E-2</v>
      </c>
      <c r="C11" s="19">
        <v>0</v>
      </c>
      <c r="D11" s="19">
        <v>-1.2821</v>
      </c>
      <c r="E11" s="19">
        <v>0</v>
      </c>
    </row>
    <row r="12" spans="1:5" x14ac:dyDescent="0.3">
      <c r="A12" s="19">
        <v>5</v>
      </c>
      <c r="B12" s="19">
        <v>2.9000000000000001E-2</v>
      </c>
      <c r="C12" s="19">
        <v>2.7199999999999998E-2</v>
      </c>
      <c r="D12" s="19">
        <v>-1.0583</v>
      </c>
      <c r="E12" s="19">
        <v>0</v>
      </c>
    </row>
    <row r="13" spans="1:5" x14ac:dyDescent="0.3">
      <c r="A13" s="19">
        <v>6</v>
      </c>
      <c r="B13" s="19">
        <v>2.8000000000000001E-2</v>
      </c>
      <c r="C13" s="19">
        <v>0.1013</v>
      </c>
      <c r="D13" s="19">
        <v>-1.1597</v>
      </c>
      <c r="E13" s="19">
        <v>0</v>
      </c>
    </row>
    <row r="14" spans="1:5" x14ac:dyDescent="0.3">
      <c r="A14" s="19">
        <v>7</v>
      </c>
      <c r="B14" s="19">
        <v>2.93E-2</v>
      </c>
      <c r="C14" s="19">
        <v>6.5100000000000005E-2</v>
      </c>
      <c r="D14" s="19">
        <v>-1.1684000000000001</v>
      </c>
      <c r="E14" s="19">
        <v>0</v>
      </c>
    </row>
    <row r="15" spans="1:5" x14ac:dyDescent="0.3">
      <c r="A15" s="19">
        <v>8</v>
      </c>
      <c r="B15" s="19">
        <v>1.9699999999999999E-2</v>
      </c>
      <c r="C15" s="19">
        <v>0.1547</v>
      </c>
      <c r="D15" s="19">
        <v>-1.4637</v>
      </c>
      <c r="E15" s="19">
        <v>0</v>
      </c>
    </row>
    <row r="16" spans="1:5" x14ac:dyDescent="0.3">
      <c r="A16" s="19">
        <v>9</v>
      </c>
      <c r="B16" s="19">
        <v>2.24E-2</v>
      </c>
      <c r="C16" s="19">
        <v>0</v>
      </c>
      <c r="D16" s="19">
        <v>-0.84379999999999999</v>
      </c>
      <c r="E16" s="19">
        <v>0</v>
      </c>
    </row>
    <row r="17" spans="1:5" x14ac:dyDescent="0.3">
      <c r="A17" s="19">
        <v>10</v>
      </c>
      <c r="B17" s="19">
        <v>1.0999999999999999E-2</v>
      </c>
      <c r="C17" s="19">
        <v>0.14749999999999999</v>
      </c>
      <c r="D17" s="19">
        <v>-1.673</v>
      </c>
      <c r="E17" s="19">
        <v>0</v>
      </c>
    </row>
    <row r="18" spans="1:5" x14ac:dyDescent="0.3">
      <c r="A18" s="19">
        <v>11</v>
      </c>
      <c r="B18" s="19">
        <v>5.9999999999999995E-4</v>
      </c>
      <c r="C18" s="19">
        <v>0.31069999999999998</v>
      </c>
      <c r="D18" s="19">
        <v>-1.7856000000000001</v>
      </c>
      <c r="E18" s="19">
        <v>0.02</v>
      </c>
    </row>
    <row r="19" spans="1:5" x14ac:dyDescent="0.3">
      <c r="A19" s="19">
        <v>12</v>
      </c>
      <c r="B19" s="19">
        <v>1.1000000000000001E-3</v>
      </c>
      <c r="C19" s="19">
        <v>0.29780000000000001</v>
      </c>
      <c r="D19" s="19">
        <v>-1.5905</v>
      </c>
      <c r="E19" s="19">
        <v>0.02</v>
      </c>
    </row>
    <row r="20" spans="1:5" x14ac:dyDescent="0.3">
      <c r="A20" s="19">
        <v>13</v>
      </c>
      <c r="B20" s="19">
        <v>8.9999999999999998E-4</v>
      </c>
      <c r="C20" s="19">
        <v>0.20169999999999999</v>
      </c>
      <c r="D20" s="19">
        <v>-0.93669999999999998</v>
      </c>
      <c r="E20" s="19">
        <v>0.02</v>
      </c>
    </row>
    <row r="21" spans="1:5" x14ac:dyDescent="0.3">
      <c r="A21" s="19">
        <v>14</v>
      </c>
      <c r="B21" s="19">
        <v>2.3999999999999998E-3</v>
      </c>
      <c r="C21" s="19">
        <v>0.20019999999999999</v>
      </c>
      <c r="D21" s="19">
        <v>-0.75229999999999997</v>
      </c>
      <c r="E21" s="19">
        <v>0.02</v>
      </c>
    </row>
    <row r="22" spans="1:5" x14ac:dyDescent="0.3">
      <c r="A22" s="19">
        <v>15</v>
      </c>
      <c r="B22" s="19">
        <v>3.5999999999999999E-3</v>
      </c>
      <c r="C22" s="19">
        <v>0.2223</v>
      </c>
      <c r="D22" s="19">
        <v>-0.45219999999999999</v>
      </c>
      <c r="E22" s="19">
        <v>0.02</v>
      </c>
    </row>
    <row r="23" spans="1:5" x14ac:dyDescent="0.3">
      <c r="A23" s="19">
        <v>16</v>
      </c>
      <c r="B23" s="19">
        <v>3.5000000000000001E-3</v>
      </c>
      <c r="C23" s="19">
        <v>0.25219999999999998</v>
      </c>
      <c r="D23" s="19">
        <v>-0.55649999999999999</v>
      </c>
      <c r="E23" s="19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" sqref="B1"/>
    </sheetView>
  </sheetViews>
  <sheetFormatPr defaultRowHeight="15" x14ac:dyDescent="0.25"/>
  <cols>
    <col min="1" max="1" width="22.28515625" customWidth="1"/>
    <col min="2" max="2" width="21.5703125" customWidth="1"/>
    <col min="3" max="3" width="24.5703125" customWidth="1"/>
    <col min="4" max="4" width="19" customWidth="1"/>
    <col min="5" max="5" width="30.42578125" customWidth="1"/>
  </cols>
  <sheetData>
    <row r="1" spans="1:5" x14ac:dyDescent="0.3">
      <c r="A1" s="24" t="s">
        <v>20</v>
      </c>
      <c r="B1" s="22" t="s">
        <v>32</v>
      </c>
      <c r="C1" s="21"/>
      <c r="D1" s="21"/>
      <c r="E1" s="21"/>
    </row>
    <row r="2" spans="1:5" x14ac:dyDescent="0.3">
      <c r="A2" s="24" t="s">
        <v>30</v>
      </c>
      <c r="B2" s="23">
        <v>16</v>
      </c>
      <c r="C2" s="21"/>
      <c r="D2" s="21"/>
      <c r="E2" s="21"/>
    </row>
    <row r="3" spans="1:5" x14ac:dyDescent="0.3">
      <c r="A3" s="24" t="s">
        <v>12</v>
      </c>
      <c r="B3" s="22" t="s">
        <v>62</v>
      </c>
      <c r="C3" s="21"/>
      <c r="D3" s="21"/>
      <c r="E3" s="21"/>
    </row>
    <row r="4" spans="1:5" x14ac:dyDescent="0.3">
      <c r="A4" s="24"/>
      <c r="B4" s="24"/>
      <c r="C4" s="21"/>
      <c r="D4" s="21"/>
      <c r="E4" s="21"/>
    </row>
    <row r="5" spans="1:5" x14ac:dyDescent="0.3">
      <c r="A5" s="24" t="s">
        <v>33</v>
      </c>
      <c r="B5" s="26" t="s">
        <v>55</v>
      </c>
      <c r="C5" s="21" t="s">
        <v>56</v>
      </c>
      <c r="D5" s="21"/>
      <c r="E5" s="21"/>
    </row>
    <row r="6" spans="1:5" x14ac:dyDescent="0.3">
      <c r="A6" s="21"/>
      <c r="B6" s="24"/>
      <c r="C6" s="21"/>
      <c r="D6" s="21"/>
      <c r="E6" s="21"/>
    </row>
    <row r="7" spans="1:5" x14ac:dyDescent="0.3">
      <c r="A7" s="25" t="s">
        <v>57</v>
      </c>
      <c r="B7" s="25" t="s">
        <v>58</v>
      </c>
      <c r="C7" s="25" t="s">
        <v>59</v>
      </c>
      <c r="D7" s="25" t="s">
        <v>60</v>
      </c>
      <c r="E7" s="25" t="s">
        <v>61</v>
      </c>
    </row>
    <row r="8" spans="1:5" x14ac:dyDescent="0.3">
      <c r="A8" s="25">
        <v>1</v>
      </c>
      <c r="B8" s="25">
        <v>1.9900000000000001E-2</v>
      </c>
      <c r="C8" s="25">
        <v>7.7600000000000002E-2</v>
      </c>
      <c r="D8" s="25">
        <v>-0.82130000000000003</v>
      </c>
      <c r="E8" s="25">
        <v>0.02</v>
      </c>
    </row>
    <row r="9" spans="1:5" x14ac:dyDescent="0.3">
      <c r="A9" s="25">
        <v>2</v>
      </c>
      <c r="B9" s="25">
        <v>1.9599999999999999E-2</v>
      </c>
      <c r="C9" s="25">
        <v>0.16539999999999999</v>
      </c>
      <c r="D9" s="25">
        <v>-1.4610000000000001</v>
      </c>
      <c r="E9" s="25">
        <v>0</v>
      </c>
    </row>
    <row r="10" spans="1:5" x14ac:dyDescent="0.3">
      <c r="A10" s="25">
        <v>3</v>
      </c>
      <c r="B10" s="25">
        <v>2.8899999999999999E-2</v>
      </c>
      <c r="C10" s="25">
        <v>0</v>
      </c>
      <c r="D10" s="25">
        <v>-1.248</v>
      </c>
      <c r="E10" s="25">
        <v>0</v>
      </c>
    </row>
    <row r="11" spans="1:5" x14ac:dyDescent="0.3">
      <c r="A11" s="25">
        <v>4</v>
      </c>
      <c r="B11" s="25">
        <v>2.8899999999999999E-2</v>
      </c>
      <c r="C11" s="25">
        <v>0</v>
      </c>
      <c r="D11" s="25">
        <v>-1.282</v>
      </c>
      <c r="E11" s="25">
        <v>0</v>
      </c>
    </row>
    <row r="12" spans="1:5" x14ac:dyDescent="0.3">
      <c r="A12" s="25">
        <v>5</v>
      </c>
      <c r="B12" s="25">
        <v>2.9000000000000001E-2</v>
      </c>
      <c r="C12" s="25">
        <v>2.7199999999999998E-2</v>
      </c>
      <c r="D12" s="25">
        <v>-1.0580000000000001</v>
      </c>
      <c r="E12" s="25">
        <v>0</v>
      </c>
    </row>
    <row r="13" spans="1:5" x14ac:dyDescent="0.3">
      <c r="A13" s="25">
        <v>6</v>
      </c>
      <c r="B13" s="25">
        <v>2.8000000000000001E-2</v>
      </c>
      <c r="C13" s="25">
        <v>0.1013</v>
      </c>
      <c r="D13" s="25">
        <v>-1.1599999999999999</v>
      </c>
      <c r="E13" s="25">
        <v>0</v>
      </c>
    </row>
    <row r="14" spans="1:5" x14ac:dyDescent="0.3">
      <c r="A14" s="25">
        <v>7</v>
      </c>
      <c r="B14" s="25">
        <v>2.9399999999999999E-2</v>
      </c>
      <c r="C14" s="25">
        <v>6.5199999999999994E-2</v>
      </c>
      <c r="D14" s="25">
        <v>-1.1679999999999999</v>
      </c>
      <c r="E14" s="25">
        <v>0</v>
      </c>
    </row>
    <row r="15" spans="1:5" x14ac:dyDescent="0.3">
      <c r="A15" s="25">
        <v>8</v>
      </c>
      <c r="B15" s="25">
        <v>1.9699999999999999E-2</v>
      </c>
      <c r="C15" s="25">
        <v>0.1547</v>
      </c>
      <c r="D15" s="25">
        <v>-1.464</v>
      </c>
      <c r="E15" s="25">
        <v>0</v>
      </c>
    </row>
    <row r="16" spans="1:5" x14ac:dyDescent="0.3">
      <c r="A16" s="25">
        <v>9</v>
      </c>
      <c r="B16" s="25">
        <v>2.24E-2</v>
      </c>
      <c r="C16" s="25">
        <v>0</v>
      </c>
      <c r="D16" s="25">
        <v>-0.84379999999999999</v>
      </c>
      <c r="E16" s="25">
        <v>0</v>
      </c>
    </row>
    <row r="17" spans="1:5" x14ac:dyDescent="0.3">
      <c r="A17" s="25">
        <v>10</v>
      </c>
      <c r="B17" s="25">
        <v>1.0999999999999999E-2</v>
      </c>
      <c r="C17" s="25">
        <v>0.14749999999999999</v>
      </c>
      <c r="D17" s="25">
        <v>-1.673</v>
      </c>
      <c r="E17" s="25">
        <v>0</v>
      </c>
    </row>
    <row r="18" spans="1:5" x14ac:dyDescent="0.3">
      <c r="A18" s="25">
        <v>11</v>
      </c>
      <c r="B18" s="25">
        <v>8.3000000000000001E-3</v>
      </c>
      <c r="C18" s="25">
        <v>0.1711</v>
      </c>
      <c r="D18" s="25">
        <v>-1.98</v>
      </c>
      <c r="E18" s="25">
        <v>0.02</v>
      </c>
    </row>
    <row r="19" spans="1:5" x14ac:dyDescent="0.3">
      <c r="A19" s="25">
        <v>12</v>
      </c>
      <c r="B19" s="25">
        <v>6.7000000000000002E-3</v>
      </c>
      <c r="C19" s="25">
        <v>0.19700000000000001</v>
      </c>
      <c r="D19" s="25">
        <v>-2.0419999999999998</v>
      </c>
      <c r="E19" s="25">
        <v>0.02</v>
      </c>
    </row>
    <row r="20" spans="1:5" x14ac:dyDescent="0.3">
      <c r="A20" s="25">
        <v>13</v>
      </c>
      <c r="B20" s="25">
        <v>5.1999999999999998E-3</v>
      </c>
      <c r="C20" s="25">
        <v>0.2235</v>
      </c>
      <c r="D20" s="25">
        <v>-2.0880000000000001</v>
      </c>
      <c r="E20" s="25">
        <v>0.02</v>
      </c>
    </row>
    <row r="21" spans="1:5" x14ac:dyDescent="0.3">
      <c r="A21" s="25">
        <v>14</v>
      </c>
      <c r="B21" s="25">
        <v>5.4999999999999997E-3</v>
      </c>
      <c r="C21" s="25">
        <v>0.22439999999999999</v>
      </c>
      <c r="D21" s="25">
        <v>-1.9590000000000001</v>
      </c>
      <c r="E21" s="25">
        <v>0.02</v>
      </c>
    </row>
    <row r="22" spans="1:5" x14ac:dyDescent="0.3">
      <c r="A22" s="25">
        <v>15</v>
      </c>
      <c r="B22" s="25">
        <v>5.1999999999999998E-3</v>
      </c>
      <c r="C22" s="25">
        <v>0.26129999999999998</v>
      </c>
      <c r="D22" s="25">
        <v>-2.008</v>
      </c>
      <c r="E22" s="25">
        <v>0.02</v>
      </c>
    </row>
    <row r="23" spans="1:5" x14ac:dyDescent="0.3">
      <c r="A23" s="25">
        <v>16</v>
      </c>
      <c r="B23" s="25">
        <v>9.5999999999999992E-3</v>
      </c>
      <c r="C23" s="25">
        <v>0.2162</v>
      </c>
      <c r="D23" s="25">
        <v>-1.637</v>
      </c>
      <c r="E23" s="25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B1" sqref="B1"/>
    </sheetView>
  </sheetViews>
  <sheetFormatPr defaultRowHeight="15" x14ac:dyDescent="0.25"/>
  <cols>
    <col min="1" max="1" width="17.42578125" bestFit="1" customWidth="1"/>
    <col min="2" max="2" width="18.28515625" customWidth="1"/>
    <col min="3" max="3" width="20.28515625" customWidth="1"/>
    <col min="4" max="4" width="15.140625" customWidth="1"/>
    <col min="5" max="5" width="14" customWidth="1"/>
    <col min="6" max="6" width="12.42578125" customWidth="1"/>
    <col min="7" max="7" width="13.140625" customWidth="1"/>
  </cols>
  <sheetData>
    <row r="1" spans="1:18" x14ac:dyDescent="0.25">
      <c r="A1" s="3" t="s">
        <v>20</v>
      </c>
      <c r="B1" s="1" t="s">
        <v>32</v>
      </c>
    </row>
    <row r="2" spans="1:18" x14ac:dyDescent="0.25">
      <c r="A2" s="3" t="s">
        <v>30</v>
      </c>
      <c r="B2" s="2">
        <v>16</v>
      </c>
    </row>
    <row r="3" spans="1:18" x14ac:dyDescent="0.3">
      <c r="D3" t="s">
        <v>63</v>
      </c>
      <c r="E3" t="s">
        <v>64</v>
      </c>
      <c r="F3" t="s">
        <v>67</v>
      </c>
      <c r="G3" t="s">
        <v>65</v>
      </c>
    </row>
    <row r="4" spans="1:18" x14ac:dyDescent="0.3">
      <c r="B4" t="s">
        <v>69</v>
      </c>
      <c r="C4" t="s">
        <v>24</v>
      </c>
      <c r="D4" t="s">
        <v>70</v>
      </c>
      <c r="E4" t="s">
        <v>71</v>
      </c>
      <c r="F4" t="s">
        <v>72</v>
      </c>
      <c r="G4" t="s">
        <v>73</v>
      </c>
    </row>
    <row r="5" spans="1:18" x14ac:dyDescent="0.25">
      <c r="A5" t="s">
        <v>37</v>
      </c>
      <c r="B5">
        <v>1</v>
      </c>
      <c r="C5" s="4" t="s">
        <v>66</v>
      </c>
      <c r="D5">
        <v>0.873</v>
      </c>
      <c r="E5">
        <v>0.23599999999999999</v>
      </c>
      <c r="F5">
        <v>0.35599999999999998</v>
      </c>
      <c r="G5">
        <v>0.67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25">
      <c r="A6" t="s">
        <v>38</v>
      </c>
      <c r="B6">
        <v>2</v>
      </c>
      <c r="C6" s="25" t="s">
        <v>66</v>
      </c>
      <c r="D6">
        <v>0</v>
      </c>
      <c r="E6">
        <v>1</v>
      </c>
      <c r="F6">
        <v>0</v>
      </c>
      <c r="G6">
        <v>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27"/>
    </row>
    <row r="7" spans="1:18" x14ac:dyDescent="0.25">
      <c r="A7" t="s">
        <v>39</v>
      </c>
      <c r="B7">
        <v>3</v>
      </c>
      <c r="C7" s="25" t="s">
        <v>66</v>
      </c>
      <c r="D7" s="21">
        <v>0</v>
      </c>
      <c r="E7" s="21">
        <v>1</v>
      </c>
      <c r="F7" s="21">
        <v>0</v>
      </c>
      <c r="G7" s="21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27"/>
    </row>
    <row r="8" spans="1:18" x14ac:dyDescent="0.25">
      <c r="A8" t="s">
        <v>40</v>
      </c>
      <c r="B8">
        <v>4</v>
      </c>
      <c r="C8" s="25" t="s">
        <v>66</v>
      </c>
      <c r="D8" s="21">
        <v>0</v>
      </c>
      <c r="E8" s="21">
        <v>1</v>
      </c>
      <c r="F8" s="21">
        <v>0</v>
      </c>
      <c r="G8" s="21">
        <v>1</v>
      </c>
    </row>
    <row r="9" spans="1:18" x14ac:dyDescent="0.25">
      <c r="A9" t="s">
        <v>41</v>
      </c>
      <c r="B9">
        <v>5</v>
      </c>
      <c r="C9" s="25" t="s">
        <v>66</v>
      </c>
      <c r="D9" s="21">
        <v>0</v>
      </c>
      <c r="E9" s="21">
        <v>1</v>
      </c>
      <c r="F9" s="21">
        <v>0</v>
      </c>
      <c r="G9" s="21">
        <v>1</v>
      </c>
    </row>
    <row r="10" spans="1:18" x14ac:dyDescent="0.25">
      <c r="A10" t="s">
        <v>42</v>
      </c>
      <c r="B10">
        <v>6</v>
      </c>
      <c r="C10" s="25" t="s">
        <v>66</v>
      </c>
      <c r="D10" s="21">
        <v>0</v>
      </c>
      <c r="E10" s="21">
        <v>1</v>
      </c>
      <c r="F10" s="21">
        <v>0</v>
      </c>
      <c r="G10" s="21">
        <v>1</v>
      </c>
    </row>
    <row r="11" spans="1:18" x14ac:dyDescent="0.25">
      <c r="A11" t="s">
        <v>43</v>
      </c>
      <c r="B11">
        <v>7</v>
      </c>
      <c r="C11" s="25" t="s">
        <v>66</v>
      </c>
      <c r="D11" s="21">
        <v>0</v>
      </c>
      <c r="E11" s="21">
        <v>1</v>
      </c>
      <c r="F11" s="21">
        <v>0</v>
      </c>
      <c r="G11" s="21">
        <v>1</v>
      </c>
    </row>
    <row r="12" spans="1:18" x14ac:dyDescent="0.3">
      <c r="A12" t="s">
        <v>44</v>
      </c>
      <c r="B12">
        <v>8</v>
      </c>
      <c r="C12" s="25" t="s">
        <v>66</v>
      </c>
      <c r="D12" s="21">
        <v>0</v>
      </c>
      <c r="E12" s="21">
        <v>1</v>
      </c>
      <c r="F12" s="21">
        <v>0</v>
      </c>
      <c r="G12" s="21">
        <v>1</v>
      </c>
    </row>
    <row r="13" spans="1:18" x14ac:dyDescent="0.3">
      <c r="A13" t="s">
        <v>45</v>
      </c>
      <c r="B13">
        <v>9</v>
      </c>
      <c r="C13" s="25" t="s">
        <v>66</v>
      </c>
      <c r="D13" s="21">
        <v>0</v>
      </c>
      <c r="E13" s="21">
        <v>1</v>
      </c>
      <c r="F13" s="21">
        <v>0</v>
      </c>
      <c r="G13" s="21">
        <v>1</v>
      </c>
    </row>
    <row r="14" spans="1:18" x14ac:dyDescent="0.3">
      <c r="A14" t="s">
        <v>46</v>
      </c>
      <c r="B14">
        <v>10</v>
      </c>
      <c r="C14" s="25" t="s">
        <v>66</v>
      </c>
      <c r="D14" s="21">
        <v>0</v>
      </c>
      <c r="E14" s="21">
        <v>1</v>
      </c>
      <c r="F14" s="21">
        <v>0</v>
      </c>
      <c r="G14" s="21">
        <v>1</v>
      </c>
    </row>
    <row r="15" spans="1:18" x14ac:dyDescent="0.3">
      <c r="A15" t="s">
        <v>47</v>
      </c>
      <c r="B15">
        <v>11</v>
      </c>
      <c r="C15" s="25" t="s">
        <v>66</v>
      </c>
      <c r="D15" s="21">
        <v>0</v>
      </c>
      <c r="E15">
        <v>0.122</v>
      </c>
      <c r="F15">
        <v>0.50600000000000001</v>
      </c>
      <c r="G15" s="21">
        <v>1</v>
      </c>
    </row>
    <row r="16" spans="1:18" x14ac:dyDescent="0.3">
      <c r="A16" t="s">
        <v>48</v>
      </c>
      <c r="B16">
        <v>12</v>
      </c>
      <c r="C16" s="25" t="s">
        <v>66</v>
      </c>
      <c r="D16">
        <v>1.23</v>
      </c>
      <c r="E16">
        <v>0.16900000000000001</v>
      </c>
      <c r="F16">
        <v>0.60499999999999998</v>
      </c>
      <c r="G16" s="21">
        <v>1</v>
      </c>
    </row>
    <row r="17" spans="1:12" x14ac:dyDescent="0.3">
      <c r="A17" t="s">
        <v>49</v>
      </c>
      <c r="B17">
        <v>13</v>
      </c>
      <c r="C17" s="25" t="s">
        <v>66</v>
      </c>
      <c r="D17">
        <v>1.224</v>
      </c>
      <c r="E17">
        <v>0.22800000000000001</v>
      </c>
      <c r="F17">
        <v>0.47699999999999998</v>
      </c>
      <c r="G17">
        <v>0.67</v>
      </c>
    </row>
    <row r="18" spans="1:12" x14ac:dyDescent="0.3">
      <c r="A18" t="s">
        <v>50</v>
      </c>
      <c r="B18">
        <v>14</v>
      </c>
      <c r="C18" s="25" t="s">
        <v>66</v>
      </c>
      <c r="D18">
        <v>1.1950000000000001</v>
      </c>
      <c r="E18">
        <v>0.26200000000000001</v>
      </c>
      <c r="F18">
        <v>0.61299999999999999</v>
      </c>
      <c r="G18" s="21">
        <v>0.67</v>
      </c>
    </row>
    <row r="19" spans="1:12" x14ac:dyDescent="0.3">
      <c r="A19" t="s">
        <v>51</v>
      </c>
      <c r="B19">
        <v>15</v>
      </c>
      <c r="C19" s="25" t="s">
        <v>66</v>
      </c>
      <c r="D19">
        <v>0.88700000000000001</v>
      </c>
      <c r="E19">
        <v>0.32600000000000001</v>
      </c>
      <c r="F19">
        <v>0.76800000000000002</v>
      </c>
      <c r="G19" s="21">
        <v>0.67</v>
      </c>
    </row>
    <row r="20" spans="1:12" x14ac:dyDescent="0.3">
      <c r="A20" t="s">
        <v>52</v>
      </c>
      <c r="B20">
        <v>16</v>
      </c>
      <c r="C20" s="25" t="s">
        <v>66</v>
      </c>
      <c r="D20">
        <v>0.90400000000000003</v>
      </c>
      <c r="E20">
        <v>0.29199999999999998</v>
      </c>
      <c r="F20">
        <v>0.67700000000000005</v>
      </c>
      <c r="G20" s="21">
        <v>0.67</v>
      </c>
    </row>
    <row r="22" spans="1:12" x14ac:dyDescent="0.25">
      <c r="H22" s="9"/>
      <c r="L22" s="9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3.140625" bestFit="1" customWidth="1"/>
    <col min="2" max="2" width="17" bestFit="1" customWidth="1"/>
    <col min="3" max="3" width="20.7109375" customWidth="1"/>
  </cols>
  <sheetData>
    <row r="1" spans="1:2" x14ac:dyDescent="0.25">
      <c r="A1" s="3" t="s">
        <v>20</v>
      </c>
      <c r="B1" s="1" t="s">
        <v>32</v>
      </c>
    </row>
    <row r="2" spans="1:2" x14ac:dyDescent="0.25">
      <c r="A2" s="3" t="s">
        <v>30</v>
      </c>
      <c r="B2" s="2" t="s">
        <v>31</v>
      </c>
    </row>
    <row r="3" spans="1:2" x14ac:dyDescent="0.25">
      <c r="A3" s="3" t="s">
        <v>12</v>
      </c>
      <c r="B3" s="1" t="s">
        <v>13</v>
      </c>
    </row>
    <row r="4" spans="1:2" x14ac:dyDescent="0.25">
      <c r="A4" s="3"/>
      <c r="B4" s="3"/>
    </row>
    <row r="5" spans="1:2" x14ac:dyDescent="0.25">
      <c r="A5" s="3" t="s">
        <v>33</v>
      </c>
      <c r="B5" s="10" t="s">
        <v>34</v>
      </c>
    </row>
    <row r="6" spans="1:2" x14ac:dyDescent="0.25">
      <c r="B6" s="3"/>
    </row>
    <row r="7" spans="1:2" x14ac:dyDescent="0.25">
      <c r="A7" s="3" t="s">
        <v>35</v>
      </c>
      <c r="B7" t="s">
        <v>36</v>
      </c>
    </row>
    <row r="8" spans="1:2" x14ac:dyDescent="0.25">
      <c r="A8" s="11">
        <v>0</v>
      </c>
      <c r="B8" s="1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23.140625" bestFit="1" customWidth="1"/>
    <col min="2" max="2" width="15.28515625" customWidth="1"/>
    <col min="3" max="3" width="20.7109375" customWidth="1"/>
    <col min="5" max="5" width="39.140625" customWidth="1"/>
  </cols>
  <sheetData>
    <row r="1" spans="1:4" x14ac:dyDescent="0.25">
      <c r="A1" s="3" t="s">
        <v>20</v>
      </c>
      <c r="B1" s="1" t="s">
        <v>32</v>
      </c>
    </row>
    <row r="2" spans="1:4" x14ac:dyDescent="0.25">
      <c r="A2" s="3" t="s">
        <v>30</v>
      </c>
      <c r="B2" s="2" t="s">
        <v>31</v>
      </c>
    </row>
    <row r="3" spans="1:4" x14ac:dyDescent="0.25">
      <c r="A3" t="s">
        <v>10</v>
      </c>
      <c r="B3" s="1" t="s">
        <v>11</v>
      </c>
      <c r="C3" s="1"/>
      <c r="D3" s="1"/>
    </row>
    <row r="4" spans="1:4" x14ac:dyDescent="0.25">
      <c r="A4" t="s">
        <v>12</v>
      </c>
      <c r="B4" s="1" t="s">
        <v>13</v>
      </c>
    </row>
    <row r="6" spans="1:4" x14ac:dyDescent="0.25">
      <c r="A6" t="s">
        <v>14</v>
      </c>
    </row>
    <row r="7" spans="1:4" x14ac:dyDescent="0.25">
      <c r="A7" s="3" t="s">
        <v>15</v>
      </c>
      <c r="B7" s="3" t="s">
        <v>16</v>
      </c>
      <c r="C7" s="3" t="s">
        <v>17</v>
      </c>
    </row>
    <row r="8" spans="1:4" x14ac:dyDescent="0.25">
      <c r="A8" s="4" t="s">
        <v>18</v>
      </c>
      <c r="B8" s="4">
        <v>1</v>
      </c>
      <c r="C8" s="4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Wind directions</vt:lpstr>
      <vt:lpstr>Wind variable</vt:lpstr>
      <vt:lpstr>Wind distribution data</vt:lpstr>
      <vt:lpstr>Wind distribution data inV</vt:lpstr>
      <vt:lpstr>Wind distribution data exV</vt:lpstr>
      <vt:lpstr>Correlation</vt:lpstr>
      <vt:lpstr>Uncertainty distribution</vt:lpstr>
      <vt:lpstr>Statistical uncertainty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Steenbergen</dc:creator>
  <cp:lastModifiedBy>Henri Steenbergen</cp:lastModifiedBy>
  <dcterms:created xsi:type="dcterms:W3CDTF">2015-01-28T08:39:07Z</dcterms:created>
  <dcterms:modified xsi:type="dcterms:W3CDTF">2015-10-14T09:07:16Z</dcterms:modified>
</cp:coreProperties>
</file>