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2"/>
  </bookViews>
  <sheets>
    <sheet name="Wind directions" sheetId="1" r:id="rId1"/>
    <sheet name="Wind variable" sheetId="2" r:id="rId2"/>
    <sheet name="Wind distribution data" sheetId="3" r:id="rId3"/>
    <sheet name="Correlation" sheetId="5" r:id="rId4"/>
    <sheet name="Uncertainty distribution" sheetId="6" r:id="rId5"/>
    <sheet name="Statistical uncertainty" sheetId="4" r:id="rId6"/>
  </sheets>
  <calcPr calcId="145621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5" i="5" l="1"/>
  <c r="G5" i="2" l="1"/>
  <c r="E5" i="2"/>
  <c r="D5" i="2"/>
  <c r="C5" i="2"/>
  <c r="M6" i="3" l="1"/>
  <c r="L6" i="3"/>
  <c r="K6" i="3"/>
  <c r="J6" i="3"/>
  <c r="I6" i="3"/>
  <c r="H6" i="3"/>
  <c r="G6" i="3"/>
  <c r="F6" i="3"/>
  <c r="E6" i="3"/>
  <c r="C6" i="3"/>
  <c r="D6" i="3"/>
  <c r="B6" i="3"/>
</calcChain>
</file>

<file path=xl/sharedStrings.xml><?xml version="1.0" encoding="utf-8"?>
<sst xmlns="http://schemas.openxmlformats.org/spreadsheetml/2006/main" count="72" uniqueCount="50">
  <si>
    <t>Name</t>
  </si>
  <si>
    <t>Rho x</t>
  </si>
  <si>
    <t>Rho t</t>
  </si>
  <si>
    <t>Rho w</t>
  </si>
  <si>
    <t>Unit</t>
  </si>
  <si>
    <t>Time scale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</si>
  <si>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</si>
  <si>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</si>
  <si>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</si>
  <si>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</si>
  <si>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</si>
  <si>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</si>
  <si>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</si>
  <si>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</si>
  <si>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</si>
  <si>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</si>
  <si>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</si>
  <si>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</si>
  <si>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</si>
  <si>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</si>
  <si>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</si>
  <si>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</si>
  <si>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</si>
  <si>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</si>
  <si>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</si>
  <si>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Status data</t>
  </si>
  <si>
    <t>Loadvariable type</t>
  </si>
  <si>
    <t>m/s</t>
  </si>
  <si>
    <t>-</t>
  </si>
  <si>
    <t>12 hour</t>
  </si>
  <si>
    <t>Exceedance Probability Table</t>
  </si>
  <si>
    <t>Correlation type</t>
  </si>
  <si>
    <t>PCR</t>
  </si>
  <si>
    <t>Parameter 1</t>
  </si>
  <si>
    <t>Note: This is the sigma of the scientific doc par. 4.8.1.3</t>
  </si>
  <si>
    <t>x-coordinate</t>
  </si>
  <si>
    <t>y-coordinate</t>
  </si>
  <si>
    <t>Input variable</t>
  </si>
  <si>
    <t>RhoV Id</t>
  </si>
  <si>
    <t>RhoV</t>
  </si>
  <si>
    <t>Directions:</t>
  </si>
  <si>
    <t>Omnidirectional</t>
  </si>
  <si>
    <t>Wind speed Hoek van Holland | wl HvH</t>
  </si>
  <si>
    <t>Uncertainty wind speed Hoek van Holland | wl HvH</t>
  </si>
  <si>
    <t>Final</t>
  </si>
  <si>
    <t>Note:</t>
  </si>
  <si>
    <t>This distribution is the underlaying distribution. See tab Statistical uncertainties for real data</t>
  </si>
  <si>
    <t>parameter 1</t>
  </si>
  <si>
    <t>parameter 2</t>
  </si>
  <si>
    <t>winddirection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</si>
</sst>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0" borderId="0" xfId="0" applyNumberFormat="1" applyAlignment="1">
      <alignment horizontal="center"/>
    </xf>
    <xf numFmtId="2" fontId="0" fillId="0" borderId="0" xfId="0" applyNumberFormat="1"/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  <col min="6" max="6" width="15" customWidth="1"/>
    <col min="8" max="8" width="12" bestFit="1" customWidth="1"/>
  </cols>
  <sheetData>
    <row r="1" spans="1:6" x14ac:dyDescent="0.25">
      <c r="A1" s="3" t="s">
        <v>25</v>
      </c>
      <c r="B1" s="1" t="s">
        <v>44</v>
      </c>
    </row>
    <row r="3" spans="1:6" x14ac:dyDescent="0.25">
      <c r="A3" s="3" t="s">
        <v>6</v>
      </c>
      <c r="B3" s="3" t="s">
        <v>0</v>
      </c>
      <c r="C3" s="3" t="s">
        <v>7</v>
      </c>
      <c r="D3" s="3" t="s">
        <v>8</v>
      </c>
    </row>
    <row r="4" spans="1:6" x14ac:dyDescent="0.25">
      <c r="A4" s="3">
        <v>1</v>
      </c>
      <c r="B4" s="4" t="s">
        <v>9</v>
      </c>
      <c r="C4" s="4">
        <v>0</v>
      </c>
      <c r="D4" s="4">
        <v>4.093898E-2</v>
      </c>
      <c r="F4" s="9"/>
    </row>
    <row r="5" spans="1:6" x14ac:dyDescent="0.25">
      <c r="A5" s="3">
        <v>2</v>
      </c>
      <c r="B5" s="4">
        <v>30</v>
      </c>
      <c r="C5" s="4">
        <v>30</v>
      </c>
      <c r="D5" s="4">
        <v>4.2282400999999997E-2</v>
      </c>
      <c r="F5" s="9"/>
    </row>
    <row r="6" spans="1:6" x14ac:dyDescent="0.25">
      <c r="A6" s="3">
        <v>3</v>
      </c>
      <c r="B6" s="4">
        <v>60</v>
      </c>
      <c r="C6" s="4">
        <v>60</v>
      </c>
      <c r="D6" s="4">
        <v>6.4554902999999997E-2</v>
      </c>
      <c r="F6" s="9"/>
    </row>
    <row r="7" spans="1:6" x14ac:dyDescent="0.25">
      <c r="A7" s="3">
        <v>4</v>
      </c>
      <c r="B7" s="4" t="s">
        <v>10</v>
      </c>
      <c r="C7" s="4">
        <v>90</v>
      </c>
      <c r="D7" s="4">
        <v>8.6615286999999999E-2</v>
      </c>
      <c r="F7" s="9"/>
    </row>
    <row r="8" spans="1:6" x14ac:dyDescent="0.25">
      <c r="A8" s="3">
        <v>5</v>
      </c>
      <c r="B8" s="4">
        <v>120</v>
      </c>
      <c r="C8" s="4">
        <v>120</v>
      </c>
      <c r="D8" s="4">
        <v>6.1373116999999998E-2</v>
      </c>
      <c r="F8" s="9"/>
    </row>
    <row r="9" spans="1:6" x14ac:dyDescent="0.25">
      <c r="A9" s="3">
        <v>6</v>
      </c>
      <c r="B9" s="4">
        <v>150</v>
      </c>
      <c r="C9" s="4">
        <v>150</v>
      </c>
      <c r="D9" s="4">
        <v>6.3918546000000007E-2</v>
      </c>
      <c r="F9" s="9"/>
    </row>
    <row r="10" spans="1:6" x14ac:dyDescent="0.25">
      <c r="A10" s="3">
        <v>7</v>
      </c>
      <c r="B10" s="4" t="s">
        <v>11</v>
      </c>
      <c r="C10" s="4">
        <v>180</v>
      </c>
      <c r="D10" s="4">
        <v>0.117301845</v>
      </c>
      <c r="F10" s="9"/>
    </row>
    <row r="11" spans="1:6" x14ac:dyDescent="0.25">
      <c r="A11" s="3">
        <v>8</v>
      </c>
      <c r="B11" s="4">
        <v>210</v>
      </c>
      <c r="C11" s="4">
        <v>210</v>
      </c>
      <c r="D11" s="4">
        <v>0.162058969</v>
      </c>
      <c r="F11" s="9"/>
    </row>
    <row r="12" spans="1:6" x14ac:dyDescent="0.25">
      <c r="A12" s="3">
        <v>9</v>
      </c>
      <c r="B12" s="4">
        <v>240</v>
      </c>
      <c r="C12" s="4">
        <v>240</v>
      </c>
      <c r="D12" s="4">
        <v>0.14388743500000001</v>
      </c>
      <c r="F12" s="9"/>
    </row>
    <row r="13" spans="1:6" x14ac:dyDescent="0.25">
      <c r="A13" s="3">
        <v>10</v>
      </c>
      <c r="B13" s="4" t="s">
        <v>12</v>
      </c>
      <c r="C13" s="4">
        <v>270</v>
      </c>
      <c r="D13" s="4">
        <v>9.8635367000000002E-2</v>
      </c>
      <c r="F13" s="9"/>
    </row>
    <row r="14" spans="1:6" x14ac:dyDescent="0.25">
      <c r="A14" s="3">
        <v>11</v>
      </c>
      <c r="B14" s="4">
        <v>300</v>
      </c>
      <c r="C14" s="4">
        <v>300</v>
      </c>
      <c r="D14" s="4">
        <v>7.0140705999999997E-2</v>
      </c>
      <c r="F14" s="9"/>
    </row>
    <row r="15" spans="1:6" x14ac:dyDescent="0.25">
      <c r="A15" s="3">
        <v>12</v>
      </c>
      <c r="B15" s="4">
        <v>330</v>
      </c>
      <c r="C15" s="4">
        <v>330</v>
      </c>
      <c r="D15" s="4">
        <v>4.8292440999999998E-2</v>
      </c>
      <c r="F1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" sqref="B1"/>
    </sheetView>
  </sheetViews>
  <sheetFormatPr defaultRowHeight="15" x14ac:dyDescent="0.25"/>
  <cols>
    <col min="1" max="1" width="47.140625" bestFit="1" customWidth="1"/>
    <col min="2" max="2" width="33.28515625" customWidth="1"/>
    <col min="7" max="7" width="10.2851562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25</v>
      </c>
      <c r="B1" s="1" t="s">
        <v>44</v>
      </c>
    </row>
    <row r="2" spans="1:12" x14ac:dyDescent="0.25">
      <c r="A2" s="3"/>
      <c r="B2" s="3"/>
    </row>
    <row r="3" spans="1:12" x14ac:dyDescent="0.25">
      <c r="A3" t="s">
        <v>0</v>
      </c>
      <c r="B3" t="s">
        <v>26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</row>
    <row r="4" spans="1:12" x14ac:dyDescent="0.25">
      <c r="A4" s="2" t="s">
        <v>42</v>
      </c>
      <c r="B4" s="1" t="s">
        <v>13</v>
      </c>
      <c r="C4" s="6">
        <v>1</v>
      </c>
      <c r="D4" s="6">
        <v>0</v>
      </c>
      <c r="E4" s="6">
        <v>0</v>
      </c>
      <c r="F4" s="1" t="s">
        <v>27</v>
      </c>
      <c r="G4" s="2" t="s">
        <v>29</v>
      </c>
      <c r="J4" s="4">
        <v>9</v>
      </c>
    </row>
    <row r="5" spans="1:12" x14ac:dyDescent="0.25">
      <c r="A5" s="2" t="s">
        <v>43</v>
      </c>
      <c r="B5" s="1" t="s">
        <v>24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28</v>
      </c>
      <c r="G5" s="8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64" workbookViewId="0">
      <selection activeCell="J89" sqref="J89"/>
    </sheetView>
  </sheetViews>
  <sheetFormatPr defaultRowHeight="15" x14ac:dyDescent="0.25"/>
  <cols>
    <col min="1" max="1" width="11.5703125" bestFit="1" customWidth="1"/>
  </cols>
  <sheetData>
    <row r="1" spans="1:13" x14ac:dyDescent="0.25">
      <c r="A1" s="3" t="s">
        <v>25</v>
      </c>
      <c r="B1" s="1" t="s">
        <v>44</v>
      </c>
    </row>
    <row r="2" spans="1:13" x14ac:dyDescent="0.25">
      <c r="A2" s="3" t="s">
        <v>40</v>
      </c>
      <c r="B2" s="2">
        <v>12</v>
      </c>
    </row>
    <row r="3" spans="1:13" x14ac:dyDescent="0.25">
      <c r="A3" t="s">
        <v>14</v>
      </c>
      <c r="B3" s="1" t="s">
        <v>30</v>
      </c>
      <c r="C3" s="1"/>
      <c r="D3" s="1"/>
    </row>
    <row r="6" spans="1:13" x14ac:dyDescent="0.25">
      <c r="B6" s="3" t="str">
        <f>+'Wind directions'!$B4</f>
        <v>NOORD</v>
      </c>
      <c r="C6" s="3">
        <f>+'Wind directions'!$B5</f>
        <v>30</v>
      </c>
      <c r="D6" s="3">
        <f>+'Wind directions'!$B6</f>
        <v>60</v>
      </c>
      <c r="E6" s="3" t="str">
        <f>+'Wind directions'!$B7</f>
        <v>OOST</v>
      </c>
      <c r="F6" s="3">
        <f>+'Wind directions'!$B8</f>
        <v>120</v>
      </c>
      <c r="G6" s="3">
        <f>+'Wind directions'!$B9</f>
        <v>150</v>
      </c>
      <c r="H6" s="3" t="str">
        <f>+'Wind directions'!$B10</f>
        <v>ZUID</v>
      </c>
      <c r="I6" s="3">
        <f>+'Wind directions'!$B11</f>
        <v>210</v>
      </c>
      <c r="J6" s="3">
        <f>+'Wind directions'!$B12</f>
        <v>240</v>
      </c>
      <c r="K6" s="3" t="str">
        <f>+'Wind directions'!$B13</f>
        <v>WEST</v>
      </c>
      <c r="L6" s="3">
        <f>+'Wind directions'!$B14</f>
        <v>300</v>
      </c>
      <c r="M6" s="3">
        <f>+'Wind directions'!$B15</f>
        <v>330</v>
      </c>
    </row>
    <row r="7" spans="1:13" x14ac:dyDescent="0.25">
      <c r="A7" t="s">
        <v>13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3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3" x14ac:dyDescent="0.25">
      <c r="A9" s="1">
        <v>2</v>
      </c>
      <c r="B9" s="5">
        <v>0.98894645941278103</v>
      </c>
      <c r="C9" s="5">
        <v>0.98996655518394605</v>
      </c>
      <c r="D9" s="5">
        <v>0.99288061336254096</v>
      </c>
      <c r="E9" s="5">
        <v>0.99673469387755098</v>
      </c>
      <c r="F9" s="5">
        <v>0.98963133640553003</v>
      </c>
      <c r="G9" s="5">
        <v>0.99225663716814205</v>
      </c>
      <c r="H9" s="5">
        <v>0.99879445449065696</v>
      </c>
      <c r="I9" s="5">
        <v>0.99869109947643997</v>
      </c>
      <c r="J9" s="5">
        <v>0.99950859950859905</v>
      </c>
      <c r="K9" s="5">
        <v>0.99964157706093204</v>
      </c>
      <c r="L9" s="5">
        <v>0.99697580645161299</v>
      </c>
      <c r="M9" s="5">
        <v>0.98828696925329396</v>
      </c>
    </row>
    <row r="10" spans="1:13" x14ac:dyDescent="0.25">
      <c r="A10" s="1">
        <v>2.5</v>
      </c>
      <c r="B10" s="5">
        <v>0.98388025331030504</v>
      </c>
      <c r="C10" s="5">
        <v>0.98383500557413595</v>
      </c>
      <c r="D10" s="5">
        <v>0.98320554947061001</v>
      </c>
      <c r="E10" s="5">
        <v>0.986122448979592</v>
      </c>
      <c r="F10" s="5">
        <v>0.98271889400921697</v>
      </c>
      <c r="G10" s="5">
        <v>0.98340707964601803</v>
      </c>
      <c r="H10" s="5">
        <v>0.99618243922041405</v>
      </c>
      <c r="I10" s="5">
        <v>0.99476439790575899</v>
      </c>
      <c r="J10" s="5">
        <v>0.99590499590499604</v>
      </c>
      <c r="K10" s="5">
        <v>0.99677419354838703</v>
      </c>
      <c r="L10" s="5">
        <v>0.99546370967741904</v>
      </c>
      <c r="M10" s="5">
        <v>0.98535871156661803</v>
      </c>
    </row>
    <row r="11" spans="1:13" x14ac:dyDescent="0.25">
      <c r="A11" s="1">
        <v>3</v>
      </c>
      <c r="B11" s="5">
        <v>0.96718480138169305</v>
      </c>
      <c r="C11" s="5">
        <v>0.96153846153846201</v>
      </c>
      <c r="D11" s="5">
        <v>0.96659364731653896</v>
      </c>
      <c r="E11" s="5">
        <v>0.95836734693877501</v>
      </c>
      <c r="F11" s="5">
        <v>0.93894009216589902</v>
      </c>
      <c r="G11" s="5">
        <v>0.95132743362831895</v>
      </c>
      <c r="H11" s="5">
        <v>0.98372513562386998</v>
      </c>
      <c r="I11" s="5">
        <v>0.98516579406631799</v>
      </c>
      <c r="J11" s="5">
        <v>0.99164619164619205</v>
      </c>
      <c r="K11" s="5">
        <v>0.98709677419354802</v>
      </c>
      <c r="L11" s="5">
        <v>0.98991935483870996</v>
      </c>
      <c r="M11" s="5">
        <v>0.97291361639824303</v>
      </c>
    </row>
    <row r="12" spans="1:13" x14ac:dyDescent="0.25">
      <c r="A12" s="1">
        <v>3.5</v>
      </c>
      <c r="B12" s="5">
        <v>0.95164075993091501</v>
      </c>
      <c r="C12" s="5">
        <v>0.93645484949832802</v>
      </c>
      <c r="D12" s="5">
        <v>0.94961664841182902</v>
      </c>
      <c r="E12" s="5">
        <v>0.93061224489795902</v>
      </c>
      <c r="F12" s="5">
        <v>0.90898617511520696</v>
      </c>
      <c r="G12" s="5">
        <v>0.93030973451327403</v>
      </c>
      <c r="H12" s="5">
        <v>0.97227245328511103</v>
      </c>
      <c r="I12" s="5">
        <v>0.97934845840605</v>
      </c>
      <c r="J12" s="5">
        <v>0.98796068796068803</v>
      </c>
      <c r="K12" s="5">
        <v>0.98136200716845901</v>
      </c>
      <c r="L12" s="5">
        <v>0.98387096774193505</v>
      </c>
      <c r="M12" s="5">
        <v>0.96705710102488995</v>
      </c>
    </row>
    <row r="13" spans="1:13" x14ac:dyDescent="0.25">
      <c r="A13" s="1">
        <v>4</v>
      </c>
      <c r="B13" s="5">
        <v>0.91191709844559599</v>
      </c>
      <c r="C13" s="5">
        <v>0.88795986622073597</v>
      </c>
      <c r="D13" s="5">
        <v>0.904709748083242</v>
      </c>
      <c r="E13" s="5">
        <v>0.860408163265306</v>
      </c>
      <c r="F13" s="5">
        <v>0.82258064516129004</v>
      </c>
      <c r="G13" s="5">
        <v>0.88384955752212402</v>
      </c>
      <c r="H13" s="5">
        <v>0.93911995177817997</v>
      </c>
      <c r="I13" s="5">
        <v>0.96465968586387396</v>
      </c>
      <c r="J13" s="5">
        <v>0.97297297297297303</v>
      </c>
      <c r="K13" s="5">
        <v>0.96559139784946202</v>
      </c>
      <c r="L13" s="5">
        <v>0.96068548387096797</v>
      </c>
      <c r="M13" s="5">
        <v>0.941434846266471</v>
      </c>
    </row>
    <row r="14" spans="1:13" x14ac:dyDescent="0.25">
      <c r="A14" s="1">
        <v>4.5</v>
      </c>
      <c r="B14" s="5">
        <v>0.88255613126079402</v>
      </c>
      <c r="C14" s="5">
        <v>0.85117056856187301</v>
      </c>
      <c r="D14" s="5">
        <v>0.87075575027382301</v>
      </c>
      <c r="E14" s="5">
        <v>0.80571428571428605</v>
      </c>
      <c r="F14" s="5">
        <v>0.77534562211981595</v>
      </c>
      <c r="G14" s="5">
        <v>0.84845132743362806</v>
      </c>
      <c r="H14" s="5">
        <v>0.91078963230861998</v>
      </c>
      <c r="I14" s="5">
        <v>0.94982547993019195</v>
      </c>
      <c r="J14" s="5">
        <v>0.96511056511056503</v>
      </c>
      <c r="K14" s="5">
        <v>0.94910394265233</v>
      </c>
      <c r="L14" s="5">
        <v>0.95362903225806495</v>
      </c>
      <c r="M14" s="5">
        <v>0.92972181551976596</v>
      </c>
    </row>
    <row r="15" spans="1:13" x14ac:dyDescent="0.25">
      <c r="A15" s="1">
        <v>5</v>
      </c>
      <c r="B15" s="5">
        <v>0.84801381692573397</v>
      </c>
      <c r="C15" s="5">
        <v>0.79431438127090304</v>
      </c>
      <c r="D15" s="5">
        <v>0.80394304490690005</v>
      </c>
      <c r="E15" s="5">
        <v>0.69959183673469405</v>
      </c>
      <c r="F15" s="5">
        <v>0.68087557603686599</v>
      </c>
      <c r="G15" s="5">
        <v>0.77101769911504403</v>
      </c>
      <c r="H15" s="5">
        <v>0.85292344786015695</v>
      </c>
      <c r="I15" s="5">
        <v>0.91797556719022699</v>
      </c>
      <c r="J15" s="5">
        <v>0.95331695331695299</v>
      </c>
      <c r="K15" s="5">
        <v>0.91971326164874601</v>
      </c>
      <c r="L15" s="5">
        <v>0.93145161290322598</v>
      </c>
      <c r="M15" s="5">
        <v>0.907759882869693</v>
      </c>
    </row>
    <row r="16" spans="1:13" x14ac:dyDescent="0.25">
      <c r="A16" s="1">
        <v>5.5</v>
      </c>
      <c r="B16" s="5">
        <v>0.81174438687392103</v>
      </c>
      <c r="C16" s="5">
        <v>0.74916387959866204</v>
      </c>
      <c r="D16" s="5">
        <v>0.75794085432639602</v>
      </c>
      <c r="E16" s="5">
        <v>0.63428571428571401</v>
      </c>
      <c r="F16" s="5">
        <v>0.62211981566820296</v>
      </c>
      <c r="G16" s="5">
        <v>0.70353982300884998</v>
      </c>
      <c r="H16" s="5">
        <v>0.81735985533453903</v>
      </c>
      <c r="I16" s="5">
        <v>0.90183246073298395</v>
      </c>
      <c r="J16" s="5">
        <v>0.942014742014742</v>
      </c>
      <c r="K16" s="5">
        <v>0.90465949820788505</v>
      </c>
      <c r="L16" s="5">
        <v>0.91229838709677402</v>
      </c>
      <c r="M16" s="5">
        <v>0.89019033674963399</v>
      </c>
    </row>
    <row r="17" spans="1:13" x14ac:dyDescent="0.25">
      <c r="A17" s="1">
        <v>6</v>
      </c>
      <c r="B17" s="5">
        <v>0.77806563039723697</v>
      </c>
      <c r="C17" s="5">
        <v>0.71070234113712405</v>
      </c>
      <c r="D17" s="5">
        <v>0.70098576122672496</v>
      </c>
      <c r="E17" s="5">
        <v>0.52979591836734696</v>
      </c>
      <c r="F17" s="5">
        <v>0.50806451612903203</v>
      </c>
      <c r="G17" s="5">
        <v>0.60398230088495597</v>
      </c>
      <c r="H17" s="5">
        <v>0.73839662447257404</v>
      </c>
      <c r="I17" s="5">
        <v>0.85296684118673605</v>
      </c>
      <c r="J17" s="5">
        <v>0.91351351351351395</v>
      </c>
      <c r="K17" s="5">
        <v>0.87598566308243697</v>
      </c>
      <c r="L17" s="5">
        <v>0.86189516129032295</v>
      </c>
      <c r="M17" s="5">
        <v>0.84626647144948797</v>
      </c>
    </row>
    <row r="18" spans="1:13" x14ac:dyDescent="0.25">
      <c r="A18" s="1">
        <v>6.5</v>
      </c>
      <c r="B18" s="5">
        <v>0.73229706390328198</v>
      </c>
      <c r="C18" s="5">
        <v>0.63545150501672198</v>
      </c>
      <c r="D18" s="5">
        <v>0.63745892661555303</v>
      </c>
      <c r="E18" s="5">
        <v>0.46857142857142903</v>
      </c>
      <c r="F18" s="5">
        <v>0.44009216589861799</v>
      </c>
      <c r="G18" s="5">
        <v>0.54424778761061998</v>
      </c>
      <c r="H18" s="5">
        <v>0.683544303797468</v>
      </c>
      <c r="I18" s="5">
        <v>0.83027923211169297</v>
      </c>
      <c r="J18" s="5">
        <v>0.89287469287469301</v>
      </c>
      <c r="K18" s="5">
        <v>0.85376344086021505</v>
      </c>
      <c r="L18" s="5">
        <v>0.82661290322580605</v>
      </c>
      <c r="M18" s="5">
        <v>0.79648609077598798</v>
      </c>
    </row>
    <row r="19" spans="1:13" x14ac:dyDescent="0.25">
      <c r="A19" s="1">
        <v>7</v>
      </c>
      <c r="B19" s="5">
        <v>0.704663212435233</v>
      </c>
      <c r="C19" s="5">
        <v>0.59030100334448199</v>
      </c>
      <c r="D19" s="5">
        <v>0.56955093099671406</v>
      </c>
      <c r="E19" s="5">
        <v>0.37387755102040798</v>
      </c>
      <c r="F19" s="5">
        <v>0.35368663594470101</v>
      </c>
      <c r="G19" s="5">
        <v>0.46349557522123902</v>
      </c>
      <c r="H19" s="5">
        <v>0.60277275467148905</v>
      </c>
      <c r="I19" s="5">
        <v>0.77617801047120405</v>
      </c>
      <c r="J19" s="5">
        <v>0.84766584766584796</v>
      </c>
      <c r="K19" s="5">
        <v>0.80788530465949804</v>
      </c>
      <c r="L19" s="5">
        <v>0.79838709677419395</v>
      </c>
      <c r="M19" s="5">
        <v>0.76427525622254799</v>
      </c>
    </row>
    <row r="20" spans="1:13" x14ac:dyDescent="0.25">
      <c r="A20" s="1">
        <v>7.5</v>
      </c>
      <c r="B20" s="5">
        <v>0.63385146804835901</v>
      </c>
      <c r="C20" s="5">
        <v>0.49498327759197303</v>
      </c>
      <c r="D20" s="5">
        <v>0.47535596933187302</v>
      </c>
      <c r="E20" s="5">
        <v>0.30204081632653101</v>
      </c>
      <c r="F20" s="5">
        <v>0.296082949308756</v>
      </c>
      <c r="G20" s="5">
        <v>0.38384955752212402</v>
      </c>
      <c r="H20" s="5">
        <v>0.544303797468354</v>
      </c>
      <c r="I20" s="5">
        <v>0.74345549738219896</v>
      </c>
      <c r="J20" s="5">
        <v>0.81670761670761705</v>
      </c>
      <c r="K20" s="5">
        <v>0.76559139784946195</v>
      </c>
      <c r="L20" s="5">
        <v>0.751008064516129</v>
      </c>
      <c r="M20" s="5">
        <v>0.69838945827232801</v>
      </c>
    </row>
    <row r="21" spans="1:13" x14ac:dyDescent="0.25">
      <c r="A21" s="1">
        <v>8</v>
      </c>
      <c r="B21" s="5">
        <v>0.60449050086355804</v>
      </c>
      <c r="C21" s="5">
        <v>0.46655518394648798</v>
      </c>
      <c r="D21" s="5">
        <v>0.44468784227820402</v>
      </c>
      <c r="E21" s="5">
        <v>0.24897959183673499</v>
      </c>
      <c r="F21" s="5">
        <v>0.231566820276498</v>
      </c>
      <c r="G21" s="5">
        <v>0.33517699115044303</v>
      </c>
      <c r="H21" s="5">
        <v>0.48342374924653397</v>
      </c>
      <c r="I21" s="5">
        <v>0.68499127399651005</v>
      </c>
      <c r="J21" s="5">
        <v>0.76953316953316997</v>
      </c>
      <c r="K21" s="5">
        <v>0.72974910394265202</v>
      </c>
      <c r="L21" s="5">
        <v>0.717741935483871</v>
      </c>
      <c r="M21" s="5">
        <v>0.65885797950219605</v>
      </c>
    </row>
    <row r="22" spans="1:13" ht="14.45" x14ac:dyDescent="0.3">
      <c r="A22" s="1">
        <v>8.5</v>
      </c>
      <c r="B22" s="5">
        <v>0.55785837651122605</v>
      </c>
      <c r="C22" s="5">
        <v>0.392976588628763</v>
      </c>
      <c r="D22" s="5">
        <v>0.36035049288061299</v>
      </c>
      <c r="E22" s="5">
        <v>0.197551020408163</v>
      </c>
      <c r="F22" s="5">
        <v>0.17857142857142899</v>
      </c>
      <c r="G22" s="5">
        <v>0.261061946902655</v>
      </c>
      <c r="H22" s="5">
        <v>0.40566606389391202</v>
      </c>
      <c r="I22" s="5">
        <v>0.64746945898778396</v>
      </c>
      <c r="J22" s="5">
        <v>0.73955773955773996</v>
      </c>
      <c r="K22" s="5">
        <v>0.68745519713261605</v>
      </c>
      <c r="L22" s="5">
        <v>0.65625</v>
      </c>
      <c r="M22" s="5">
        <v>0.58565153733528597</v>
      </c>
    </row>
    <row r="23" spans="1:13" ht="14.45" x14ac:dyDescent="0.3">
      <c r="A23" s="1">
        <v>9</v>
      </c>
      <c r="B23" s="5">
        <v>0.51468048359240104</v>
      </c>
      <c r="C23" s="5">
        <v>0.337792642140468</v>
      </c>
      <c r="D23" s="5">
        <v>0.31872946330777702</v>
      </c>
      <c r="E23" s="5">
        <v>0.154285714285714</v>
      </c>
      <c r="F23" s="5">
        <v>0.13364055299539199</v>
      </c>
      <c r="G23" s="5">
        <v>0.223451327433628</v>
      </c>
      <c r="H23" s="5">
        <v>0.35744424352019299</v>
      </c>
      <c r="I23" s="5">
        <v>0.57068062827225097</v>
      </c>
      <c r="J23" s="5">
        <v>0.68206388206388202</v>
      </c>
      <c r="K23" s="5">
        <v>0.63942652329749095</v>
      </c>
      <c r="L23" s="5">
        <v>0.63104838709677402</v>
      </c>
      <c r="M23" s="5">
        <v>0.546120058565154</v>
      </c>
    </row>
    <row r="24" spans="1:13" ht="14.45" x14ac:dyDescent="0.3">
      <c r="A24" s="1">
        <v>9.5</v>
      </c>
      <c r="B24" s="5">
        <v>0.44041450777202101</v>
      </c>
      <c r="C24" s="5">
        <v>0.28428093645484898</v>
      </c>
      <c r="D24" s="5">
        <v>0.25082146768893798</v>
      </c>
      <c r="E24" s="5">
        <v>0.12</v>
      </c>
      <c r="F24" s="5">
        <v>8.7557603686635899E-2</v>
      </c>
      <c r="G24" s="5">
        <v>0.15929203539823</v>
      </c>
      <c r="H24" s="5">
        <v>0.29355033152501497</v>
      </c>
      <c r="I24" s="5">
        <v>0.52050610820244303</v>
      </c>
      <c r="J24" s="5">
        <v>0.63685503685503697</v>
      </c>
      <c r="K24" s="5">
        <v>0.57060931899641598</v>
      </c>
      <c r="L24" s="5">
        <v>0.55645161290322598</v>
      </c>
      <c r="M24" s="5">
        <v>0.47437774524158099</v>
      </c>
    </row>
    <row r="25" spans="1:13" ht="14.45" x14ac:dyDescent="0.3">
      <c r="A25" s="1">
        <v>10</v>
      </c>
      <c r="B25" s="5">
        <v>0.40241796200345398</v>
      </c>
      <c r="C25" s="5">
        <v>0.25919732441471599</v>
      </c>
      <c r="D25" s="5">
        <v>0.21029572836801799</v>
      </c>
      <c r="E25" s="5">
        <v>9.1428571428571401E-2</v>
      </c>
      <c r="F25" s="5">
        <v>6.9124423963133702E-2</v>
      </c>
      <c r="G25" s="5">
        <v>0.13716814159292001</v>
      </c>
      <c r="H25" s="5">
        <v>0.25557564798071097</v>
      </c>
      <c r="I25" s="5">
        <v>0.471204188481675</v>
      </c>
      <c r="J25" s="5">
        <v>0.58722358722358703</v>
      </c>
      <c r="K25" s="5">
        <v>0.52473118279569897</v>
      </c>
      <c r="L25" s="5">
        <v>0.52419354838709697</v>
      </c>
      <c r="M25" s="5">
        <v>0.43484626647145003</v>
      </c>
    </row>
    <row r="26" spans="1:13" ht="14.45" x14ac:dyDescent="0.3">
      <c r="A26" s="1">
        <v>10.5</v>
      </c>
      <c r="B26" s="5">
        <v>0.34887737478411102</v>
      </c>
      <c r="C26" s="5">
        <v>0.22157190635451501</v>
      </c>
      <c r="D26" s="5">
        <v>0.167579408543264</v>
      </c>
      <c r="E26" s="5">
        <v>5.8775510204081699E-2</v>
      </c>
      <c r="F26" s="5">
        <v>4.7183334274726499E-2</v>
      </c>
      <c r="G26" s="5">
        <v>9.62389380530973E-2</v>
      </c>
      <c r="H26" s="5">
        <v>0.197709463532248</v>
      </c>
      <c r="I26" s="5">
        <v>0.40663176265270501</v>
      </c>
      <c r="J26" s="5">
        <v>0.53660933660933696</v>
      </c>
      <c r="K26" s="5">
        <v>0.47240143369175602</v>
      </c>
      <c r="L26" s="5">
        <v>0.46169354838709697</v>
      </c>
      <c r="M26" s="5">
        <v>0.38360175695461202</v>
      </c>
    </row>
    <row r="27" spans="1:13" ht="14.45" x14ac:dyDescent="0.3">
      <c r="A27" s="1">
        <v>11</v>
      </c>
      <c r="B27" s="5">
        <v>0.31260794473229703</v>
      </c>
      <c r="C27" s="5">
        <v>0.19230769230769201</v>
      </c>
      <c r="D27" s="5">
        <v>0.123767798466594</v>
      </c>
      <c r="E27" s="5">
        <v>3.7807814682095098E-2</v>
      </c>
      <c r="F27" s="5">
        <v>3.2206663081459003E-2</v>
      </c>
      <c r="G27" s="5">
        <v>7.6327433628318606E-2</v>
      </c>
      <c r="H27" s="5">
        <v>0.16877637130801701</v>
      </c>
      <c r="I27" s="5">
        <v>0.35296684118673599</v>
      </c>
      <c r="J27" s="5">
        <v>0.468796068796069</v>
      </c>
      <c r="K27" s="5">
        <v>0.42508960573476701</v>
      </c>
      <c r="L27" s="5">
        <v>0.42338709677419401</v>
      </c>
      <c r="M27" s="5">
        <v>0.33382137628111302</v>
      </c>
    </row>
    <row r="28" spans="1:13" ht="14.45" x14ac:dyDescent="0.3">
      <c r="A28" s="1">
        <v>11.5</v>
      </c>
      <c r="B28" s="5">
        <v>0.27806563039723697</v>
      </c>
      <c r="C28" s="5">
        <v>0.167224080267559</v>
      </c>
      <c r="D28" s="5">
        <v>8.6527929901423897E-2</v>
      </c>
      <c r="E28" s="5">
        <v>2.4320177673870302E-2</v>
      </c>
      <c r="F28" s="5">
        <v>2.1983803450665002E-2</v>
      </c>
      <c r="G28" s="5">
        <v>5.3619278687053899E-2</v>
      </c>
      <c r="H28" s="5">
        <v>0.122965641952984</v>
      </c>
      <c r="I28" s="5">
        <v>0.30628272251308902</v>
      </c>
      <c r="J28" s="5">
        <v>0.41670761670761702</v>
      </c>
      <c r="K28" s="5">
        <v>0.37347670250896098</v>
      </c>
      <c r="L28" s="5">
        <v>0.373991935483871</v>
      </c>
      <c r="M28" s="5">
        <v>0.285505124450952</v>
      </c>
    </row>
    <row r="29" spans="1:13" ht="14.45" x14ac:dyDescent="0.3">
      <c r="A29" s="1">
        <v>12</v>
      </c>
      <c r="B29" s="5">
        <v>0.227979274611399</v>
      </c>
      <c r="C29" s="5">
        <v>0.13043478260869601</v>
      </c>
      <c r="D29" s="5">
        <v>6.4622124863088701E-2</v>
      </c>
      <c r="E29" s="5">
        <v>1.5644147831922299E-2</v>
      </c>
      <c r="F29" s="5">
        <v>1.5005826990989801E-2</v>
      </c>
      <c r="G29" s="5">
        <v>3.7667021020516403E-2</v>
      </c>
      <c r="H29" s="5">
        <v>0.10066305003013901</v>
      </c>
      <c r="I29" s="5">
        <v>0.26047120418848202</v>
      </c>
      <c r="J29" s="5">
        <v>0.35528255528255498</v>
      </c>
      <c r="K29" s="5">
        <v>0.33189964157706098</v>
      </c>
      <c r="L29" s="5">
        <v>0.32258064516128998</v>
      </c>
      <c r="M29" s="5">
        <v>0.25036603221083498</v>
      </c>
    </row>
    <row r="30" spans="1:13" ht="14.45" x14ac:dyDescent="0.3">
      <c r="A30" s="1">
        <v>12.5</v>
      </c>
      <c r="B30" s="5">
        <v>0.20034542314335099</v>
      </c>
      <c r="C30" s="5">
        <v>0.107023411371238</v>
      </c>
      <c r="D30" s="5">
        <v>4.4713823444247902E-2</v>
      </c>
      <c r="E30" s="5">
        <v>1.00632225910911E-2</v>
      </c>
      <c r="F30" s="5">
        <v>1.0242760957577E-2</v>
      </c>
      <c r="G30" s="5">
        <v>2.6460715386359499E-2</v>
      </c>
      <c r="H30" s="5">
        <v>6.9318866787221198E-2</v>
      </c>
      <c r="I30" s="5">
        <v>0.21204188481675401</v>
      </c>
      <c r="J30" s="5">
        <v>0.314987714987715</v>
      </c>
      <c r="K30" s="5">
        <v>0.30250896057347698</v>
      </c>
      <c r="L30" s="5">
        <v>0.280241935483871</v>
      </c>
      <c r="M30" s="5">
        <v>0.205710102489019</v>
      </c>
    </row>
    <row r="31" spans="1:13" ht="14.45" x14ac:dyDescent="0.3">
      <c r="A31" s="1">
        <v>13</v>
      </c>
      <c r="B31" s="5">
        <v>0.15198618307426601</v>
      </c>
      <c r="C31" s="5">
        <v>8.2085933561245994E-2</v>
      </c>
      <c r="D31" s="5">
        <v>3.0938722786340401E-2</v>
      </c>
      <c r="E31" s="5">
        <v>6.4732480161817799E-3</v>
      </c>
      <c r="F31" s="5">
        <v>6.9915608181447698E-3</v>
      </c>
      <c r="G31" s="5">
        <v>1.8588394828902299E-2</v>
      </c>
      <c r="H31" s="5">
        <v>6.2688366485834895E-2</v>
      </c>
      <c r="I31" s="5">
        <v>0.16884816753926701</v>
      </c>
      <c r="J31" s="5">
        <v>0.25552825552825598</v>
      </c>
      <c r="K31" s="5">
        <v>0.26308243727598601</v>
      </c>
      <c r="L31" s="5">
        <v>0.23891129032258099</v>
      </c>
      <c r="M31" s="5">
        <v>0.174231332357247</v>
      </c>
    </row>
    <row r="32" spans="1:13" ht="14.45" x14ac:dyDescent="0.3">
      <c r="A32" s="1">
        <v>13.5</v>
      </c>
      <c r="B32" s="5">
        <v>0.12089810017271201</v>
      </c>
      <c r="C32" s="5">
        <v>6.2959126440555097E-2</v>
      </c>
      <c r="D32" s="5">
        <v>2.1407352221702099E-2</v>
      </c>
      <c r="E32" s="5">
        <v>4.1639683013767297E-3</v>
      </c>
      <c r="F32" s="5">
        <v>4.7723385204706103E-3</v>
      </c>
      <c r="G32" s="5">
        <v>1.30581663144785E-2</v>
      </c>
      <c r="H32" s="5">
        <v>4.4605183845690101E-2</v>
      </c>
      <c r="I32" s="5">
        <v>0.12958115183246099</v>
      </c>
      <c r="J32" s="5">
        <v>0.21031941031941001</v>
      </c>
      <c r="K32" s="5">
        <v>0.217204301075269</v>
      </c>
      <c r="L32" s="5">
        <v>0.21370967741935501</v>
      </c>
      <c r="M32" s="5">
        <v>0.144948755490483</v>
      </c>
    </row>
    <row r="33" spans="1:13" ht="14.45" x14ac:dyDescent="0.3">
      <c r="A33" s="1">
        <v>14</v>
      </c>
      <c r="B33" s="5">
        <v>9.1587557712021303E-2</v>
      </c>
      <c r="C33" s="5">
        <v>4.82890481984991E-2</v>
      </c>
      <c r="D33" s="5">
        <v>1.4812335089228201E-2</v>
      </c>
      <c r="E33" s="5">
        <v>2.6785057472735801E-3</v>
      </c>
      <c r="F33" s="5">
        <v>3.25752940528823E-3</v>
      </c>
      <c r="G33" s="5">
        <v>9.1732346480748097E-3</v>
      </c>
      <c r="H33" s="5">
        <v>3.6166365280289402E-2</v>
      </c>
      <c r="I33" s="5">
        <v>9.4677137870855202E-2</v>
      </c>
      <c r="J33" s="5">
        <v>0.15479115479115499</v>
      </c>
      <c r="K33" s="5">
        <v>0.186379928315412</v>
      </c>
      <c r="L33" s="5">
        <v>0.17641129032258099</v>
      </c>
      <c r="M33" s="5">
        <v>0.121522693997072</v>
      </c>
    </row>
    <row r="34" spans="1:13" ht="14.45" x14ac:dyDescent="0.3">
      <c r="A34" s="1">
        <v>14.5</v>
      </c>
      <c r="B34" s="5">
        <v>6.9383064875871397E-2</v>
      </c>
      <c r="C34" s="5">
        <v>3.7037238407662001E-2</v>
      </c>
      <c r="D34" s="5">
        <v>1.02490615618103E-2</v>
      </c>
      <c r="E34" s="5">
        <v>1.8011650134202E-3</v>
      </c>
      <c r="F34" s="5">
        <v>2.1622146370092799E-3</v>
      </c>
      <c r="G34" s="5">
        <v>6.4441079920493204E-3</v>
      </c>
      <c r="H34" s="5">
        <v>2.6309675677274401E-2</v>
      </c>
      <c r="I34" s="5">
        <v>7.2862129144851698E-2</v>
      </c>
      <c r="J34" s="5">
        <v>0.121375921375921</v>
      </c>
      <c r="K34" s="5">
        <v>0.156272401433692</v>
      </c>
      <c r="L34" s="5">
        <v>0.147177419354839</v>
      </c>
      <c r="M34" s="5">
        <v>0.10688140556369</v>
      </c>
    </row>
    <row r="35" spans="1:13" ht="14.45" x14ac:dyDescent="0.3">
      <c r="A35" s="1">
        <v>15</v>
      </c>
      <c r="B35" s="5">
        <v>5.2561830578625797E-2</v>
      </c>
      <c r="C35" s="5">
        <v>2.8407207846118301E-2</v>
      </c>
      <c r="D35" s="5">
        <v>7.0916072492963802E-3</v>
      </c>
      <c r="E35" s="5">
        <v>1.2111959845040299E-3</v>
      </c>
      <c r="F35" s="5">
        <v>1.4351895423898599E-3</v>
      </c>
      <c r="G35" s="5">
        <v>4.5269230981580802E-3</v>
      </c>
      <c r="H35" s="5">
        <v>1.9139303296829099E-2</v>
      </c>
      <c r="I35" s="5">
        <v>6.1082024432809703E-2</v>
      </c>
      <c r="J35" s="5">
        <v>9.9754299754299697E-2</v>
      </c>
      <c r="K35" s="5">
        <v>0.13835125448028701</v>
      </c>
      <c r="L35" s="5">
        <v>0.11895161290322601</v>
      </c>
      <c r="M35" s="5">
        <v>8.1700308158930396E-2</v>
      </c>
    </row>
    <row r="36" spans="1:13" ht="14.45" x14ac:dyDescent="0.3">
      <c r="A36" s="1">
        <v>15.5</v>
      </c>
      <c r="B36" s="5">
        <v>3.9818737305980997E-2</v>
      </c>
      <c r="C36" s="5">
        <v>2.1788056893724199E-2</v>
      </c>
      <c r="D36" s="5">
        <v>4.9068778712057799E-3</v>
      </c>
      <c r="E36" s="5">
        <v>8.1447046880689399E-4</v>
      </c>
      <c r="F36" s="5">
        <v>9.5262005322194199E-4</v>
      </c>
      <c r="G36" s="5">
        <v>3.1801193837721598E-3</v>
      </c>
      <c r="H36" s="5">
        <v>1.39231260461497E-2</v>
      </c>
      <c r="I36" s="5">
        <v>4.5375218150087299E-2</v>
      </c>
      <c r="J36" s="5">
        <v>7.7641277641277595E-2</v>
      </c>
      <c r="K36" s="5">
        <v>0.114695340501792</v>
      </c>
      <c r="L36" s="5">
        <v>0.10383064516128999</v>
      </c>
      <c r="M36" s="5">
        <v>6.2451839195608698E-2</v>
      </c>
    </row>
    <row r="37" spans="1:13" ht="14.45" x14ac:dyDescent="0.3">
      <c r="A37" s="1">
        <v>16</v>
      </c>
      <c r="B37" s="5">
        <v>3.0165080309959399E-2</v>
      </c>
      <c r="C37" s="5">
        <v>1.6711231380983099E-2</v>
      </c>
      <c r="D37" s="5">
        <v>3.3952035972265602E-3</v>
      </c>
      <c r="E37" s="5">
        <v>5.47691829435925E-4</v>
      </c>
      <c r="F37" s="5">
        <v>6.3231018551701502E-4</v>
      </c>
      <c r="G37" s="5">
        <v>2.1897434914920398E-3</v>
      </c>
      <c r="H37" s="5">
        <v>1.01285525335235E-2</v>
      </c>
      <c r="I37" s="5">
        <v>3.5340314136125699E-2</v>
      </c>
      <c r="J37" s="5">
        <v>6.2899262899262995E-2</v>
      </c>
      <c r="K37" s="5">
        <v>9.1039426523297495E-2</v>
      </c>
      <c r="L37" s="5">
        <v>7.6612903225806495E-2</v>
      </c>
      <c r="M37" s="5">
        <v>4.7738280390902603E-2</v>
      </c>
    </row>
    <row r="38" spans="1:13" ht="14.45" x14ac:dyDescent="0.3">
      <c r="A38" s="1">
        <v>16.5</v>
      </c>
      <c r="B38" s="5">
        <v>2.2851856479377101E-2</v>
      </c>
      <c r="C38" s="5">
        <v>1.28173547384666E-2</v>
      </c>
      <c r="D38" s="5">
        <v>2.3443152583876299E-3</v>
      </c>
      <c r="E38" s="5">
        <v>3.6829615255451503E-4</v>
      </c>
      <c r="F38" s="5">
        <v>4.1970161068549699E-4</v>
      </c>
      <c r="G38" s="5">
        <v>1.50779765784903E-3</v>
      </c>
      <c r="H38" s="5">
        <v>7.3681424763596699E-3</v>
      </c>
      <c r="I38" s="5">
        <v>2.3815842658473401E-2</v>
      </c>
      <c r="J38" s="5">
        <v>3.8820638820638798E-2</v>
      </c>
      <c r="K38" s="5">
        <v>7.2401433691756195E-2</v>
      </c>
      <c r="L38" s="5">
        <v>6.3508064516129004E-2</v>
      </c>
      <c r="M38" s="5">
        <v>3.6491213774224297E-2</v>
      </c>
    </row>
    <row r="39" spans="1:13" ht="14.45" x14ac:dyDescent="0.3">
      <c r="A39" s="1">
        <v>17</v>
      </c>
      <c r="B39" s="5">
        <v>1.7311651061032898E-2</v>
      </c>
      <c r="C39" s="5">
        <v>9.8307885724473101E-3</v>
      </c>
      <c r="D39" s="5">
        <v>1.6186994014728601E-3</v>
      </c>
      <c r="E39" s="5">
        <v>2.4766127354169899E-4</v>
      </c>
      <c r="F39" s="5">
        <v>2.7858074414532902E-4</v>
      </c>
      <c r="G39" s="5">
        <v>1.03822835224676E-3</v>
      </c>
      <c r="H39" s="5">
        <v>5.3600475855012904E-3</v>
      </c>
      <c r="I39" s="5">
        <v>1.6049499711530898E-2</v>
      </c>
      <c r="J39" s="5">
        <v>3.14496314496314E-2</v>
      </c>
      <c r="K39" s="5">
        <v>5.8064516129032302E-2</v>
      </c>
      <c r="L39" s="5">
        <v>4.90500972522602E-2</v>
      </c>
      <c r="M39" s="5">
        <v>2.7893939031995399E-2</v>
      </c>
    </row>
    <row r="40" spans="1:13" ht="14.45" x14ac:dyDescent="0.3">
      <c r="A40" s="1">
        <v>17.5</v>
      </c>
      <c r="B40" s="5">
        <v>1.3114613367602E-2</v>
      </c>
      <c r="C40" s="5">
        <v>7.5401208695674102E-3</v>
      </c>
      <c r="D40" s="5">
        <v>1.1176772163872201E-3</v>
      </c>
      <c r="E40" s="5">
        <v>1.66540176938734E-4</v>
      </c>
      <c r="F40" s="5">
        <v>1.84910491245915E-4</v>
      </c>
      <c r="G40" s="5">
        <v>7.1489573272498497E-4</v>
      </c>
      <c r="H40" s="5">
        <v>3.8992337907440499E-3</v>
      </c>
      <c r="I40" s="5">
        <v>1.0815760109113099E-2</v>
      </c>
      <c r="J40" s="5">
        <v>2.39713220439512E-2</v>
      </c>
      <c r="K40" s="5">
        <v>4.5161290322580601E-2</v>
      </c>
      <c r="L40" s="5">
        <v>3.7883567367182999E-2</v>
      </c>
      <c r="M40" s="5">
        <v>2.1322169208585501E-2</v>
      </c>
    </row>
    <row r="41" spans="1:13" ht="14.45" x14ac:dyDescent="0.3">
      <c r="A41" s="1">
        <v>18</v>
      </c>
      <c r="B41" s="5">
        <v>9.9351057374779603E-3</v>
      </c>
      <c r="C41" s="5">
        <v>5.7832006363181003E-3</v>
      </c>
      <c r="D41" s="5">
        <v>7.7173214427228598E-4</v>
      </c>
      <c r="E41" s="5">
        <v>1.1199017972474101E-4</v>
      </c>
      <c r="F41" s="5">
        <v>1.2273601277690299E-4</v>
      </c>
      <c r="G41" s="5">
        <v>4.9225770762517695E-4</v>
      </c>
      <c r="H41" s="5">
        <v>2.8365464881331499E-3</v>
      </c>
      <c r="I41" s="5">
        <v>7.2887422561736196E-3</v>
      </c>
      <c r="J41" s="5">
        <v>1.8271256420130701E-2</v>
      </c>
      <c r="K41" s="5">
        <v>3.3791050012770003E-2</v>
      </c>
      <c r="L41" s="5">
        <v>2.92591606716491E-2</v>
      </c>
      <c r="M41" s="5">
        <v>1.6298698410363199E-2</v>
      </c>
    </row>
    <row r="42" spans="1:13" ht="14.45" x14ac:dyDescent="0.3">
      <c r="A42" s="1">
        <v>18.5</v>
      </c>
      <c r="B42" s="5">
        <v>7.52643812273638E-3</v>
      </c>
      <c r="C42" s="5">
        <v>4.17987753415039E-3</v>
      </c>
      <c r="D42" s="5">
        <v>5.3286449233369603E-4</v>
      </c>
      <c r="E42" s="5">
        <v>7.5307956226011705E-5</v>
      </c>
      <c r="F42" s="5">
        <v>8.1467139754320907E-5</v>
      </c>
      <c r="G42" s="5">
        <v>3.3895523448257398E-4</v>
      </c>
      <c r="H42" s="5">
        <v>2.0634812917450498E-3</v>
      </c>
      <c r="I42" s="5">
        <v>4.9118844298486801E-3</v>
      </c>
      <c r="J42" s="5">
        <v>1.39265915562803E-2</v>
      </c>
      <c r="K42" s="5">
        <v>2.52834906356652E-2</v>
      </c>
      <c r="L42" s="5">
        <v>2.2598148556383899E-2</v>
      </c>
      <c r="M42" s="5">
        <v>1.24587497300702E-2</v>
      </c>
    </row>
    <row r="43" spans="1:13" x14ac:dyDescent="0.25">
      <c r="A43" s="1">
        <v>19</v>
      </c>
      <c r="B43" s="5">
        <v>5.7017280250667504E-3</v>
      </c>
      <c r="C43" s="5">
        <v>3.02105655660234E-3</v>
      </c>
      <c r="D43" s="5">
        <v>3.6793150226732701E-4</v>
      </c>
      <c r="E43" s="5">
        <v>5.0640942669044701E-5</v>
      </c>
      <c r="F43" s="5">
        <v>5.4074551629867901E-5</v>
      </c>
      <c r="G43" s="5">
        <v>2.3339533176103299E-4</v>
      </c>
      <c r="H43" s="5">
        <v>1.4400563916371299E-3</v>
      </c>
      <c r="I43" s="5">
        <v>3.3101196069533702E-3</v>
      </c>
      <c r="J43" s="5">
        <v>1.06150309489264E-2</v>
      </c>
      <c r="K43" s="5">
        <v>1.89178761382729E-2</v>
      </c>
      <c r="L43" s="5">
        <v>1.74535532275613E-2</v>
      </c>
      <c r="M43" s="5">
        <v>9.5234871477731103E-3</v>
      </c>
    </row>
    <row r="44" spans="1:13" x14ac:dyDescent="0.25">
      <c r="A44" s="1">
        <v>19.5</v>
      </c>
      <c r="B44" s="5">
        <v>4.0291162897265797E-3</v>
      </c>
      <c r="C44" s="5">
        <v>2.1835048141056702E-3</v>
      </c>
      <c r="D44" s="5">
        <v>2.5404881036039602E-4</v>
      </c>
      <c r="E44" s="5">
        <v>3.4053574189618602E-5</v>
      </c>
      <c r="F44" s="5">
        <v>3.5892473244869502E-5</v>
      </c>
      <c r="G44" s="5">
        <v>1.6070966117698299E-4</v>
      </c>
      <c r="H44" s="5">
        <v>1.0049824146171099E-3</v>
      </c>
      <c r="I44" s="5">
        <v>2.2306900679002202E-3</v>
      </c>
      <c r="J44" s="5">
        <v>8.0909159711697008E-3</v>
      </c>
      <c r="K44" s="5">
        <v>1.4154929900312E-2</v>
      </c>
      <c r="L44" s="5">
        <v>1.3480153894344499E-2</v>
      </c>
      <c r="M44" s="5">
        <v>7.2797679878660402E-3</v>
      </c>
    </row>
    <row r="45" spans="1:13" x14ac:dyDescent="0.25">
      <c r="A45" s="1">
        <v>20</v>
      </c>
      <c r="B45" s="5">
        <v>2.84716808742369E-3</v>
      </c>
      <c r="C45" s="5">
        <v>1.5781542595762999E-3</v>
      </c>
      <c r="D45" s="5">
        <v>1.75415254328071E-4</v>
      </c>
      <c r="E45" s="5">
        <v>2.2899374576557101E-5</v>
      </c>
      <c r="F45" s="5">
        <v>2.38239540930607E-5</v>
      </c>
      <c r="G45" s="5">
        <v>1.10660290421172E-4</v>
      </c>
      <c r="H45" s="5">
        <v>7.0135423831652098E-4</v>
      </c>
      <c r="I45" s="5">
        <v>1.5032623499694499E-3</v>
      </c>
      <c r="J45" s="5">
        <v>6.1670023919383702E-3</v>
      </c>
      <c r="K45" s="5">
        <v>1.05911487641783E-2</v>
      </c>
      <c r="L45" s="5">
        <v>1.04113212161443E-2</v>
      </c>
      <c r="M45" s="5">
        <v>5.5646656665621803E-3</v>
      </c>
    </row>
    <row r="46" spans="1:13" x14ac:dyDescent="0.25">
      <c r="A46" s="1">
        <v>20.5</v>
      </c>
      <c r="B46" s="5">
        <v>2.0119464257494198E-3</v>
      </c>
      <c r="C46" s="5">
        <v>1.14062989507946E-3</v>
      </c>
      <c r="D46" s="5">
        <v>1.21120470540026E-4</v>
      </c>
      <c r="E46" s="5">
        <v>1.53987171237491E-5</v>
      </c>
      <c r="F46" s="5">
        <v>1.5813365235595198E-5</v>
      </c>
      <c r="G46" s="5">
        <v>7.6197658475662996E-5</v>
      </c>
      <c r="H46" s="5">
        <v>4.8945907953223901E-4</v>
      </c>
      <c r="I46" s="5">
        <v>1.0044215864588599E-3</v>
      </c>
      <c r="J46" s="5">
        <v>4.7005701996773201E-3</v>
      </c>
      <c r="K46" s="5">
        <v>7.9246194036243795E-3</v>
      </c>
      <c r="L46" s="5">
        <v>8.0411255179521305E-3</v>
      </c>
      <c r="M46" s="5">
        <v>4.2536388566544198E-3</v>
      </c>
    </row>
    <row r="47" spans="1:13" x14ac:dyDescent="0.25">
      <c r="A47" s="1">
        <v>21</v>
      </c>
      <c r="B47" s="5">
        <v>1.42173847689786E-3</v>
      </c>
      <c r="C47" s="5">
        <v>8.2440391973992498E-4</v>
      </c>
      <c r="D47" s="5">
        <v>8.3631086931545905E-5</v>
      </c>
      <c r="E47" s="5">
        <v>1.03548893121141E-5</v>
      </c>
      <c r="F47" s="5">
        <v>1.0496264352122301E-5</v>
      </c>
      <c r="G47" s="5">
        <v>5.2467629852337398E-5</v>
      </c>
      <c r="H47" s="5">
        <v>3.41582295291465E-4</v>
      </c>
      <c r="I47" s="5">
        <v>6.7111553972265504E-4</v>
      </c>
      <c r="J47" s="5">
        <v>3.58283632757756E-3</v>
      </c>
      <c r="K47" s="5">
        <v>5.9294410918580096E-3</v>
      </c>
      <c r="L47" s="5">
        <v>6.2105181708539299E-3</v>
      </c>
      <c r="M47" s="5">
        <v>2.9911626025568299E-3</v>
      </c>
    </row>
    <row r="48" spans="1:13" x14ac:dyDescent="0.25">
      <c r="A48" s="1">
        <v>21.5</v>
      </c>
      <c r="B48" s="5">
        <v>1.0046690462639501E-3</v>
      </c>
      <c r="C48" s="5">
        <v>5.9584780814036999E-4</v>
      </c>
      <c r="D48" s="5">
        <v>5.7745471679360199E-5</v>
      </c>
      <c r="E48" s="5">
        <v>6.9631600999597797E-6</v>
      </c>
      <c r="F48" s="5">
        <v>6.9669904987357299E-6</v>
      </c>
      <c r="G48" s="5">
        <v>3.6127779217798299E-5</v>
      </c>
      <c r="H48" s="5">
        <v>2.3838247023233401E-4</v>
      </c>
      <c r="I48" s="5">
        <v>4.4841336917611502E-4</v>
      </c>
      <c r="J48" s="5">
        <v>2.7308848937285602E-3</v>
      </c>
      <c r="K48" s="5">
        <v>4.4365880392608402E-3</v>
      </c>
      <c r="L48" s="5">
        <v>4.79665885881231E-3</v>
      </c>
      <c r="M48" s="5">
        <v>2.1033881851388902E-3</v>
      </c>
    </row>
    <row r="49" spans="1:13" x14ac:dyDescent="0.25">
      <c r="A49" s="1">
        <v>22</v>
      </c>
      <c r="B49" s="1">
        <v>7.0994765135934401E-4</v>
      </c>
      <c r="C49" s="1">
        <v>4.3065614071524601E-4</v>
      </c>
      <c r="D49" s="1">
        <v>3.9872009581776101E-5</v>
      </c>
      <c r="E49" s="1">
        <v>4.6823869493950496E-6</v>
      </c>
      <c r="F49" s="1">
        <v>4.6244030239561704E-6</v>
      </c>
      <c r="G49" s="1">
        <v>2.4876603629375698E-5</v>
      </c>
      <c r="H49" s="1">
        <v>1.6636167300654301E-4</v>
      </c>
      <c r="I49" s="1">
        <v>2.9961241806286698E-4</v>
      </c>
      <c r="J49" s="1">
        <v>2.0815163242015101E-3</v>
      </c>
      <c r="K49" s="1">
        <v>3.31959001281595E-3</v>
      </c>
      <c r="L49" s="1">
        <v>3.7046725530567302E-3</v>
      </c>
      <c r="M49" s="1">
        <v>1.47910443036436E-3</v>
      </c>
    </row>
    <row r="50" spans="1:13" x14ac:dyDescent="0.25">
      <c r="A50" s="1">
        <v>22.5</v>
      </c>
      <c r="B50" s="1">
        <v>5.0168328520228101E-4</v>
      </c>
      <c r="C50" s="1">
        <v>3.1126188433017198E-4</v>
      </c>
      <c r="D50" s="1">
        <v>2.7530767380601299E-5</v>
      </c>
      <c r="E50" s="1">
        <v>3.1486777883893399E-6</v>
      </c>
      <c r="F50" s="1">
        <v>3.0694893773386399E-6</v>
      </c>
      <c r="G50" s="1">
        <v>1.71293509186876E-5</v>
      </c>
      <c r="H50" s="1">
        <v>1.16100006089193E-4</v>
      </c>
      <c r="I50" s="1">
        <v>2.00189394938044E-4</v>
      </c>
      <c r="J50" s="1">
        <v>1.5865590738984899E-3</v>
      </c>
      <c r="K50" s="1">
        <v>2.4838181403525898E-3</v>
      </c>
      <c r="L50" s="1">
        <v>2.8231569501613301E-3</v>
      </c>
      <c r="M50" s="1">
        <v>1.0401075423836E-3</v>
      </c>
    </row>
    <row r="51" spans="1:13" x14ac:dyDescent="0.25">
      <c r="A51" s="1">
        <v>23</v>
      </c>
      <c r="B51" s="1">
        <v>3.5451362951821602E-4</v>
      </c>
      <c r="C51" s="1">
        <v>2.2496825535989201E-4</v>
      </c>
      <c r="D51" s="1">
        <v>1.90094043545086E-5</v>
      </c>
      <c r="E51" s="1">
        <v>2.11733287369675E-6</v>
      </c>
      <c r="F51" s="1">
        <v>2.0374013658397399E-6</v>
      </c>
      <c r="G51" s="1">
        <v>1.1794803955744701E-5</v>
      </c>
      <c r="H51" s="1">
        <v>8.1023538476832093E-5</v>
      </c>
      <c r="I51" s="1">
        <v>1.33758787785765E-4</v>
      </c>
      <c r="J51" s="1">
        <v>1.18023028774461E-3</v>
      </c>
      <c r="K51" s="1">
        <v>1.8814056265968901E-3</v>
      </c>
      <c r="L51" s="1">
        <v>2.1513953125675798E-3</v>
      </c>
      <c r="M51" s="1">
        <v>7.3140454285347599E-4</v>
      </c>
    </row>
    <row r="52" spans="1:13" x14ac:dyDescent="0.25">
      <c r="A52" s="1">
        <v>23.5</v>
      </c>
      <c r="B52" s="1">
        <v>2.5051644577611703E-4</v>
      </c>
      <c r="C52" s="1">
        <v>1.62598501350697E-4</v>
      </c>
      <c r="D52" s="1">
        <v>1.31255859641133E-5</v>
      </c>
      <c r="E52" s="1">
        <v>1.42380351353388E-6</v>
      </c>
      <c r="F52" s="1">
        <v>1.35234360354453E-6</v>
      </c>
      <c r="G52" s="1">
        <v>8.1215803806600206E-6</v>
      </c>
      <c r="H52" s="1">
        <v>5.6544474099862199E-5</v>
      </c>
      <c r="I52" s="1">
        <v>8.9372433117462804E-5</v>
      </c>
      <c r="J52" s="1">
        <v>8.7796512277793504E-4</v>
      </c>
      <c r="K52" s="1">
        <v>1.42509915451694E-3</v>
      </c>
      <c r="L52" s="1">
        <v>1.63947732012326E-3</v>
      </c>
      <c r="M52" s="1">
        <v>5.1432432081088798E-4</v>
      </c>
    </row>
    <row r="53" spans="1:13" x14ac:dyDescent="0.25">
      <c r="A53" s="1">
        <v>24</v>
      </c>
      <c r="B53" s="1">
        <v>1.77027014982789E-4</v>
      </c>
      <c r="C53" s="1">
        <v>1.1752001454246E-4</v>
      </c>
      <c r="D53" s="1">
        <v>9.0629355706805996E-6</v>
      </c>
      <c r="E53" s="1">
        <v>9.574387052069249E-7</v>
      </c>
      <c r="F53" s="1">
        <v>8.9763031119183204E-7</v>
      </c>
      <c r="G53" s="1">
        <v>5.5922987891587903E-6</v>
      </c>
      <c r="H53" s="1">
        <v>3.94610950266161E-5</v>
      </c>
      <c r="I53" s="1">
        <v>5.9715192800013998E-5</v>
      </c>
      <c r="J53" s="1">
        <v>6.5311216363339597E-4</v>
      </c>
      <c r="K53" s="1">
        <v>1.07946291405459E-3</v>
      </c>
      <c r="L53" s="1">
        <v>1.24936866204783E-3</v>
      </c>
      <c r="M53" s="1">
        <v>3.6167331685632603E-4</v>
      </c>
    </row>
    <row r="54" spans="1:13" x14ac:dyDescent="0.25">
      <c r="A54" s="1">
        <v>24.5</v>
      </c>
      <c r="B54" s="1">
        <v>1.2509583527187099E-4</v>
      </c>
      <c r="C54" s="1">
        <v>8.4938998227812603E-5</v>
      </c>
      <c r="D54" s="1">
        <v>6.2577626158688602E-6</v>
      </c>
      <c r="E54" s="1">
        <v>6.43831024049746E-7</v>
      </c>
      <c r="F54" s="1">
        <v>5.95810246362127E-7</v>
      </c>
      <c r="G54" s="1">
        <v>3.8507044541891099E-6</v>
      </c>
      <c r="H54" s="1">
        <v>2.7538995551523699E-5</v>
      </c>
      <c r="I54" s="1">
        <v>3.98993753080168E-5</v>
      </c>
      <c r="J54" s="1">
        <v>4.8584560732456401E-4</v>
      </c>
      <c r="K54" s="1">
        <v>8.1765551479417997E-4</v>
      </c>
      <c r="L54" s="1">
        <v>9.5208517650602396E-4</v>
      </c>
      <c r="M54" s="1">
        <v>2.5432899599142601E-4</v>
      </c>
    </row>
    <row r="55" spans="1:13" x14ac:dyDescent="0.25">
      <c r="A55" s="1">
        <v>25</v>
      </c>
      <c r="B55" s="1">
        <v>8.8398756562080402E-5</v>
      </c>
      <c r="C55" s="1">
        <v>6.1390678413597604E-5</v>
      </c>
      <c r="D55" s="1">
        <v>4.3208508602177201E-6</v>
      </c>
      <c r="E55" s="1">
        <v>4.3294509122215901E-7</v>
      </c>
      <c r="F55" s="1">
        <v>3.9547444563581301E-7</v>
      </c>
      <c r="G55" s="1">
        <v>2.6514900853813502E-6</v>
      </c>
      <c r="H55" s="1">
        <v>1.9218835044410001E-5</v>
      </c>
      <c r="I55" s="1">
        <v>2.66592147714073E-5</v>
      </c>
      <c r="J55" s="1">
        <v>3.6141717655879802E-4</v>
      </c>
      <c r="K55" s="1">
        <v>6.1934553949805104E-4</v>
      </c>
      <c r="L55" s="1">
        <v>7.2553939510266996E-4</v>
      </c>
      <c r="M55" s="1">
        <v>1.7884437470883099E-4</v>
      </c>
    </row>
    <row r="56" spans="1:13" x14ac:dyDescent="0.25">
      <c r="A56" s="1">
        <v>25.5</v>
      </c>
      <c r="B56" s="1">
        <v>6.2466829089391496E-5</v>
      </c>
      <c r="C56" s="1">
        <v>4.4370848193642198E-5</v>
      </c>
      <c r="D56" s="1">
        <v>2.9834548388452099E-6</v>
      </c>
      <c r="E56" s="1">
        <v>2.9113454469431598E-7</v>
      </c>
      <c r="F56" s="1">
        <v>2.62499743941547E-7</v>
      </c>
      <c r="G56" s="1">
        <v>1.82574377138867E-6</v>
      </c>
      <c r="H56" s="1">
        <v>1.34123853491319E-5</v>
      </c>
      <c r="I56" s="1">
        <v>1.78126531240608E-5</v>
      </c>
      <c r="J56" s="1">
        <v>2.6885573017954001E-4</v>
      </c>
      <c r="K56" s="1">
        <v>4.6913264859793597E-4</v>
      </c>
      <c r="L56" s="1">
        <v>5.52899495587012E-4</v>
      </c>
      <c r="M56" s="1">
        <v>1.2576352232396301E-4</v>
      </c>
    </row>
    <row r="57" spans="1:13" x14ac:dyDescent="0.25">
      <c r="A57" s="1">
        <v>26</v>
      </c>
      <c r="B57" s="1">
        <v>4.4142077199271801E-5</v>
      </c>
      <c r="C57" s="1">
        <v>3.2069562029501898E-5</v>
      </c>
      <c r="D57" s="1">
        <v>2.0600115725466499E-6</v>
      </c>
      <c r="E57" s="1">
        <v>1.9577384013924599E-7</v>
      </c>
      <c r="F57" s="1">
        <v>1.74236581829135E-7</v>
      </c>
      <c r="G57" s="1">
        <v>1.2571573761999099E-6</v>
      </c>
      <c r="H57" s="1">
        <v>9.3601969285428393E-6</v>
      </c>
      <c r="I57" s="1">
        <v>1.19017238143782E-5</v>
      </c>
      <c r="J57" s="1">
        <v>1.99999912396498E-4</v>
      </c>
      <c r="K57" s="1">
        <v>3.5535162190547499E-4</v>
      </c>
      <c r="L57" s="1">
        <v>4.2133873678507099E-4</v>
      </c>
      <c r="M57" s="1">
        <v>8.8437020024034697E-5</v>
      </c>
    </row>
    <row r="58" spans="1:13" x14ac:dyDescent="0.25">
      <c r="A58" s="1">
        <v>26.5</v>
      </c>
      <c r="B58" s="1">
        <v>3.1192922833822599E-5</v>
      </c>
      <c r="C58" s="1">
        <v>2.3178660103040399E-5</v>
      </c>
      <c r="D58" s="1">
        <v>1.4223938045177001E-6</v>
      </c>
      <c r="E58" s="1">
        <v>1.31648398293827E-7</v>
      </c>
      <c r="F58" s="1">
        <v>1.1565110868971799E-7</v>
      </c>
      <c r="G58" s="1">
        <v>8.6564428880553305E-7</v>
      </c>
      <c r="H58" s="1">
        <v>6.5322673230561196E-6</v>
      </c>
      <c r="I58" s="1">
        <v>7.9522701512679901E-6</v>
      </c>
      <c r="J58" s="1">
        <v>1.4877854725991999E-4</v>
      </c>
      <c r="K58" s="1">
        <v>2.6916646191266197E-4</v>
      </c>
      <c r="L58" s="1">
        <v>3.2108246169970699E-4</v>
      </c>
      <c r="M58" s="1">
        <v>6.2188990624712003E-5</v>
      </c>
    </row>
    <row r="59" spans="1:13" x14ac:dyDescent="0.25">
      <c r="A59" s="1">
        <v>27</v>
      </c>
      <c r="B59" s="1">
        <v>2.2042425201984601E-5</v>
      </c>
      <c r="C59" s="1">
        <v>1.6752654235840899E-5</v>
      </c>
      <c r="D59" s="1">
        <v>9.8213241239708495E-7</v>
      </c>
      <c r="E59" s="1">
        <v>8.8527153385697996E-8</v>
      </c>
      <c r="F59" s="1">
        <v>7.6764470557933002E-8</v>
      </c>
      <c r="G59" s="1">
        <v>5.9605905267101697E-7</v>
      </c>
      <c r="H59" s="1">
        <v>4.5587199399843604E-6</v>
      </c>
      <c r="I59" s="1">
        <v>5.3133984241338101E-6</v>
      </c>
      <c r="J59" s="1">
        <v>1.10675329101584E-4</v>
      </c>
      <c r="K59" s="1">
        <v>2.03884208632821E-4</v>
      </c>
      <c r="L59" s="1">
        <v>2.4468186333348501E-4</v>
      </c>
      <c r="M59" s="1">
        <v>4.37313531581607E-5</v>
      </c>
    </row>
    <row r="60" spans="1:13" x14ac:dyDescent="0.25">
      <c r="A60" s="1">
        <v>27.5</v>
      </c>
      <c r="B60" s="1">
        <v>1.55762418088123E-5</v>
      </c>
      <c r="C60" s="1">
        <v>1.21081815210866E-5</v>
      </c>
      <c r="D60" s="1">
        <v>6.7814136450738897E-7</v>
      </c>
      <c r="E60" s="1">
        <v>5.9530210649860702E-8</v>
      </c>
      <c r="F60" s="1">
        <v>5.0953112396001703E-8</v>
      </c>
      <c r="G60" s="1">
        <v>4.1043001020035801E-7</v>
      </c>
      <c r="H60" s="1">
        <v>3.1814263660168198E-6</v>
      </c>
      <c r="I60" s="1">
        <v>3.5502067052828298E-6</v>
      </c>
      <c r="J60" s="1">
        <v>8.2330609468495006E-5</v>
      </c>
      <c r="K60" s="1">
        <v>1.5443517827018501E-4</v>
      </c>
      <c r="L60" s="1">
        <v>1.8646055573212601E-4</v>
      </c>
      <c r="M60" s="1">
        <v>3.0751926182293E-5</v>
      </c>
    </row>
    <row r="61" spans="1:13" x14ac:dyDescent="0.25">
      <c r="A61" s="1">
        <v>28</v>
      </c>
      <c r="B61" s="1">
        <v>1.10069244496636E-5</v>
      </c>
      <c r="C61" s="1">
        <v>8.7513332326372202E-6</v>
      </c>
      <c r="D61" s="1">
        <v>4.6824206634266098E-7</v>
      </c>
      <c r="E61" s="1">
        <v>4.0031175152499603E-8</v>
      </c>
      <c r="F61" s="1">
        <v>3.3820589662170197E-8</v>
      </c>
      <c r="G61" s="1">
        <v>2.82610913338033E-7</v>
      </c>
      <c r="H61" s="1">
        <v>2.2202446861019299E-6</v>
      </c>
      <c r="I61" s="1">
        <v>2.3721103978857602E-6</v>
      </c>
      <c r="J61" s="1">
        <v>6.1245169185153396E-5</v>
      </c>
      <c r="K61" s="1">
        <v>1.16979262137384E-4</v>
      </c>
      <c r="L61" s="1">
        <v>1.4209283177046801E-4</v>
      </c>
      <c r="M61" s="1">
        <v>2.1624781664120199E-5</v>
      </c>
    </row>
    <row r="62" spans="1:13" x14ac:dyDescent="0.25">
      <c r="A62" s="1">
        <v>28.5</v>
      </c>
      <c r="B62" s="1">
        <v>7.7780242069280803E-6</v>
      </c>
      <c r="C62" s="1">
        <v>6.3251309219136602E-6</v>
      </c>
      <c r="D62" s="1">
        <v>3.2331110322303402E-7</v>
      </c>
      <c r="E62" s="1">
        <v>2.6919020901239301E-8</v>
      </c>
      <c r="F62" s="1">
        <v>2.2448722658552399E-8</v>
      </c>
      <c r="G62" s="1">
        <v>1.9459816869016301E-7</v>
      </c>
      <c r="H62" s="1">
        <v>1.5494579785890801E-6</v>
      </c>
      <c r="I62" s="1">
        <v>1.5849521469713E-6</v>
      </c>
      <c r="J62" s="1">
        <v>4.5559856446275602E-5</v>
      </c>
      <c r="K62" s="1">
        <v>8.8607711814736603E-5</v>
      </c>
      <c r="L62" s="1">
        <v>1.08282273220017E-4</v>
      </c>
      <c r="M62" s="1">
        <v>1.52065655740774E-5</v>
      </c>
    </row>
    <row r="63" spans="1:13" x14ac:dyDescent="0.25">
      <c r="A63" s="1">
        <v>29</v>
      </c>
      <c r="B63" s="1">
        <v>5.4963274109809399E-6</v>
      </c>
      <c r="C63" s="1">
        <v>4.5715641396881804E-6</v>
      </c>
      <c r="D63" s="1">
        <v>2.23239381869078E-7</v>
      </c>
      <c r="E63" s="1">
        <v>1.8101734000630699E-8</v>
      </c>
      <c r="F63" s="1">
        <v>1.4900542910645199E-8</v>
      </c>
      <c r="G63" s="1">
        <v>1.33994992546072E-7</v>
      </c>
      <c r="H63" s="1">
        <v>1.0813312796287301E-6</v>
      </c>
      <c r="I63" s="1">
        <v>1.0590035398605501E-6</v>
      </c>
      <c r="J63" s="1">
        <v>3.3891661122442698E-5</v>
      </c>
      <c r="K63" s="1">
        <v>6.7117251806747506E-5</v>
      </c>
      <c r="L63" s="1">
        <v>8.2516834576385004E-5</v>
      </c>
      <c r="M63" s="1">
        <v>1.0693270348416401E-5</v>
      </c>
    </row>
    <row r="64" spans="1:13" x14ac:dyDescent="0.25">
      <c r="A64" s="1">
        <v>29.5</v>
      </c>
      <c r="B64" s="1">
        <v>3.8839702994897201E-6</v>
      </c>
      <c r="C64" s="1">
        <v>3.3041527425225998E-6</v>
      </c>
      <c r="D64" s="1">
        <v>1.54142004826774E-7</v>
      </c>
      <c r="E64" s="1">
        <v>1.21725368673608E-8</v>
      </c>
      <c r="F64" s="1">
        <v>9.8903703005248495E-9</v>
      </c>
      <c r="G64" s="1">
        <v>9.22652980683834E-8</v>
      </c>
      <c r="H64" s="1">
        <v>7.5463636473038701E-7</v>
      </c>
      <c r="I64" s="1">
        <v>7.0758508363688598E-7</v>
      </c>
      <c r="J64" s="1">
        <v>2.52117715733302E-5</v>
      </c>
      <c r="K64" s="1">
        <v>5.0838977757372602E-5</v>
      </c>
      <c r="L64" s="1">
        <v>6.2882203947456402E-5</v>
      </c>
      <c r="M64" s="1">
        <v>7.5195171576058997E-6</v>
      </c>
    </row>
    <row r="65" spans="1:13" x14ac:dyDescent="0.25">
      <c r="A65" s="1">
        <v>30</v>
      </c>
      <c r="B65" s="1">
        <v>2.7446009234210999E-6</v>
      </c>
      <c r="C65" s="1">
        <v>2.38811597352839E-6</v>
      </c>
      <c r="D65" s="1">
        <v>1.06431748081448E-7</v>
      </c>
      <c r="E65" s="1">
        <v>8.1854398814584701E-9</v>
      </c>
      <c r="F65" s="1">
        <v>6.5648227964842898E-9</v>
      </c>
      <c r="G65" s="1">
        <v>6.3531368388325404E-8</v>
      </c>
      <c r="H65" s="1">
        <v>5.2664345673303401E-7</v>
      </c>
      <c r="I65" s="1">
        <v>4.7278090364866198E-7</v>
      </c>
      <c r="J65" s="1">
        <v>1.87548619575706E-5</v>
      </c>
      <c r="K65" s="1">
        <v>3.85087528145256E-5</v>
      </c>
      <c r="L65" s="1">
        <v>4.7919574152177597E-5</v>
      </c>
      <c r="M65" s="1">
        <v>5.2877311096377602E-6</v>
      </c>
    </row>
    <row r="66" spans="1:13" x14ac:dyDescent="0.25">
      <c r="A66" s="1">
        <v>30.5</v>
      </c>
      <c r="B66" s="1">
        <v>1.9394675159212201E-6</v>
      </c>
      <c r="C66" s="1">
        <v>1.7260394260532E-6</v>
      </c>
      <c r="D66" s="1">
        <v>7.3488839125168694E-8</v>
      </c>
      <c r="E66" s="1">
        <v>5.5043106739205403E-9</v>
      </c>
      <c r="F66" s="1">
        <v>4.3574606145568801E-9</v>
      </c>
      <c r="G66" s="1">
        <v>4.3745967848174403E-8</v>
      </c>
      <c r="H66" s="1">
        <v>3.6753242149689701E-7</v>
      </c>
      <c r="I66" s="1">
        <v>3.1589385929287099E-7</v>
      </c>
      <c r="J66" s="1">
        <v>1.3951611691598301E-5</v>
      </c>
      <c r="K66" s="1">
        <v>2.9169037395138101E-5</v>
      </c>
      <c r="L66" s="1">
        <v>3.6517256755908001E-5</v>
      </c>
      <c r="M66" s="1">
        <v>3.7183371885962598E-6</v>
      </c>
    </row>
    <row r="67" spans="1:13" x14ac:dyDescent="0.25">
      <c r="A67" s="1">
        <v>31</v>
      </c>
      <c r="B67" s="1">
        <v>1.3705213801617999E-6</v>
      </c>
      <c r="C67" s="1">
        <v>1.2475156705438199E-6</v>
      </c>
      <c r="D67" s="1">
        <v>5.07424671170042E-8</v>
      </c>
      <c r="E67" s="1">
        <v>3.7013816456266101E-9</v>
      </c>
      <c r="F67" s="1">
        <v>2.8923039518957698E-9</v>
      </c>
      <c r="G67" s="1">
        <v>3.0122280558764203E-8</v>
      </c>
      <c r="H67" s="1">
        <v>2.56492469707936E-7</v>
      </c>
      <c r="I67" s="1">
        <v>2.1106802239323499E-7</v>
      </c>
      <c r="J67" s="1">
        <v>1.03785071430274E-5</v>
      </c>
      <c r="K67" s="1">
        <v>2.2094528655647299E-5</v>
      </c>
      <c r="L67" s="1">
        <v>2.7828086216708E-5</v>
      </c>
      <c r="M67" s="1">
        <v>2.6147379965646401E-6</v>
      </c>
    </row>
    <row r="68" spans="1:13" x14ac:dyDescent="0.25">
      <c r="A68" s="1">
        <v>31.5</v>
      </c>
      <c r="B68" s="1">
        <v>9.6847657304888202E-7</v>
      </c>
      <c r="C68" s="1">
        <v>9.01656894258807E-7</v>
      </c>
      <c r="D68" s="1">
        <v>3.5036585188663501E-8</v>
      </c>
      <c r="E68" s="1">
        <v>2.4889993399668201E-9</v>
      </c>
      <c r="F68" s="1">
        <v>1.9197928802228202E-9</v>
      </c>
      <c r="G68" s="1">
        <v>2.0741381057121099E-8</v>
      </c>
      <c r="H68" s="1">
        <v>1.79000227418236E-7</v>
      </c>
      <c r="I68" s="1">
        <v>1.41027464595211E-7</v>
      </c>
      <c r="J68" s="1">
        <v>7.7204994590740399E-6</v>
      </c>
      <c r="K68" s="1">
        <v>1.6735834985070999E-5</v>
      </c>
      <c r="L68" s="1">
        <v>2.1206477465174301E-5</v>
      </c>
      <c r="M68" s="1">
        <v>1.83868606962179E-6</v>
      </c>
    </row>
    <row r="69" spans="1:13" x14ac:dyDescent="0.25">
      <c r="A69" s="1">
        <v>32</v>
      </c>
      <c r="B69" s="1">
        <v>6.84372302495184E-7</v>
      </c>
      <c r="C69" s="1">
        <v>6.5168332086251702E-7</v>
      </c>
      <c r="D69" s="1">
        <v>2.4192010505963401E-8</v>
      </c>
      <c r="E69" s="1">
        <v>1.6737311536729699E-9</v>
      </c>
      <c r="F69" s="1">
        <v>1.2742799038178999E-9</v>
      </c>
      <c r="G69" s="1">
        <v>1.42819494008961E-8</v>
      </c>
      <c r="H69" s="1">
        <v>1.24920164101816E-7</v>
      </c>
      <c r="I69" s="1">
        <v>9.4229080982444295E-8</v>
      </c>
      <c r="J69" s="1">
        <v>5.7432259837897399E-6</v>
      </c>
      <c r="K69" s="1">
        <v>1.26768113958287E-5</v>
      </c>
      <c r="L69" s="1">
        <v>1.6160460442060701E-5</v>
      </c>
      <c r="M69" s="1">
        <v>1.2929656688642799E-6</v>
      </c>
    </row>
    <row r="70" spans="1:13" x14ac:dyDescent="0.25">
      <c r="A70" s="1">
        <v>32.5</v>
      </c>
      <c r="B70" s="1">
        <v>4.8361050897227695E-7</v>
      </c>
      <c r="C70" s="1">
        <v>4.7101192635068401E-7</v>
      </c>
      <c r="D70" s="1">
        <v>1.6704064353945101E-8</v>
      </c>
      <c r="E70" s="1">
        <v>1.1255029130907699E-9</v>
      </c>
      <c r="F70" s="1">
        <v>8.45814862593386E-10</v>
      </c>
      <c r="G70" s="1">
        <v>9.8341609300334E-9</v>
      </c>
      <c r="H70" s="1">
        <v>8.7178924967901099E-8</v>
      </c>
      <c r="I70" s="1">
        <v>6.2960216484775397E-8</v>
      </c>
      <c r="J70" s="1">
        <v>4.2723459636739796E-6</v>
      </c>
      <c r="K70" s="1">
        <v>9.60224257151588E-6</v>
      </c>
      <c r="L70" s="1">
        <v>1.2315127872031301E-5</v>
      </c>
      <c r="M70" s="1">
        <v>9.09214600830488E-7</v>
      </c>
    </row>
    <row r="71" spans="1:13" x14ac:dyDescent="0.25">
      <c r="A71" s="1">
        <v>33</v>
      </c>
      <c r="B71" s="1">
        <v>3.4174253338292699E-7</v>
      </c>
      <c r="C71" s="1">
        <v>3.4042951180257601E-7</v>
      </c>
      <c r="D71" s="1">
        <v>1.1533798138785301E-8</v>
      </c>
      <c r="E71" s="1">
        <v>7.5684603029202301E-10</v>
      </c>
      <c r="F71" s="1">
        <v>5.6141724602554105E-10</v>
      </c>
      <c r="G71" s="1">
        <v>6.7715349993946502E-9</v>
      </c>
      <c r="H71" s="1">
        <v>6.0840177562582106E-8</v>
      </c>
      <c r="I71" s="1">
        <v>4.2067574312909502E-8</v>
      </c>
      <c r="J71" s="1">
        <v>3.1781685214671302E-6</v>
      </c>
      <c r="K71" s="1">
        <v>7.2733639023825398E-6</v>
      </c>
      <c r="L71" s="1">
        <v>9.3847805294755594E-6</v>
      </c>
      <c r="M71" s="1">
        <v>6.3936051064583697E-7</v>
      </c>
    </row>
    <row r="72" spans="1:13" x14ac:dyDescent="0.25">
      <c r="A72" s="1">
        <v>33.5</v>
      </c>
      <c r="B72" s="1">
        <v>2.4149177269006101E-7</v>
      </c>
      <c r="C72" s="1">
        <v>2.4604950743523101E-7</v>
      </c>
      <c r="D72" s="1">
        <v>7.96384025392173E-9</v>
      </c>
      <c r="E72" s="1">
        <v>5.0894222169972698E-10</v>
      </c>
      <c r="F72" s="1">
        <v>3.72645803103922E-10</v>
      </c>
      <c r="G72" s="1">
        <v>4.6626944527616801E-9</v>
      </c>
      <c r="H72" s="1">
        <v>4.2458968230185703E-8</v>
      </c>
      <c r="I72" s="1">
        <v>2.8107921212772099E-8</v>
      </c>
      <c r="J72" s="1">
        <v>2.3642175134286301E-6</v>
      </c>
      <c r="K72" s="1">
        <v>5.5093195221456196E-6</v>
      </c>
      <c r="L72" s="1">
        <v>7.1517004534005199E-6</v>
      </c>
      <c r="M72" s="1">
        <v>4.4959887612883202E-7</v>
      </c>
    </row>
    <row r="73" spans="1:13" x14ac:dyDescent="0.25">
      <c r="A73" s="1">
        <v>34</v>
      </c>
      <c r="B73" s="1">
        <v>1.7064974522362801E-7</v>
      </c>
      <c r="C73" s="1">
        <v>1.77835228765133E-7</v>
      </c>
      <c r="D73" s="1">
        <v>5.4988609221595603E-9</v>
      </c>
      <c r="E73" s="1">
        <v>3.4223890388318502E-10</v>
      </c>
      <c r="F73" s="1">
        <v>2.4734703174544801E-10</v>
      </c>
      <c r="G73" s="1">
        <v>3.2106042269219899E-9</v>
      </c>
      <c r="H73" s="1">
        <v>2.9631142650643499E-8</v>
      </c>
      <c r="I73" s="1">
        <v>1.8780622501601801E-8</v>
      </c>
      <c r="J73" s="1">
        <v>1.75872500562946E-6</v>
      </c>
      <c r="K73" s="1">
        <v>4.1731174192927199E-6</v>
      </c>
      <c r="L73" s="1">
        <v>5.4499750117287198E-6</v>
      </c>
      <c r="M73" s="1">
        <v>3.1615832696285598E-7</v>
      </c>
    </row>
    <row r="74" spans="1:13" x14ac:dyDescent="0.25">
      <c r="A74" s="1">
        <v>34.5</v>
      </c>
      <c r="B74" s="1">
        <v>1.2058934861780599E-7</v>
      </c>
      <c r="C74" s="1">
        <v>1.2853254183209399E-7</v>
      </c>
      <c r="D74" s="1">
        <v>3.7968455046666399E-9</v>
      </c>
      <c r="E74" s="1">
        <v>2.3013901895296801E-10</v>
      </c>
      <c r="F74" s="1">
        <v>1.6417878168084601E-10</v>
      </c>
      <c r="G74" s="1">
        <v>2.2107344843647E-9</v>
      </c>
      <c r="H74" s="1">
        <v>2.06788965950722E-8</v>
      </c>
      <c r="I74" s="1">
        <v>1.2548483474539299E-8</v>
      </c>
      <c r="J74" s="1">
        <v>1.3083033298944E-6</v>
      </c>
      <c r="K74" s="1">
        <v>3.1609909217911202E-6</v>
      </c>
      <c r="L74" s="1">
        <v>4.1531699798147398E-6</v>
      </c>
      <c r="M74" s="1">
        <v>2.22322814824594E-7</v>
      </c>
    </row>
    <row r="75" spans="1:13" x14ac:dyDescent="0.25">
      <c r="A75" s="1">
        <v>35</v>
      </c>
      <c r="B75" s="1">
        <v>8.5214255540755505E-8</v>
      </c>
      <c r="C75" s="1">
        <v>9.2898434278510099E-8</v>
      </c>
      <c r="D75" s="1">
        <v>2.6216403492540499E-9</v>
      </c>
      <c r="E75" s="1">
        <v>1.5475731807157401E-10</v>
      </c>
      <c r="F75" s="1">
        <v>1.08975162227409E-10</v>
      </c>
      <c r="G75" s="1">
        <v>1.5222514360147001E-9</v>
      </c>
      <c r="H75" s="1">
        <v>1.4431328909658699E-8</v>
      </c>
      <c r="I75" s="1">
        <v>8.3844098330842904E-9</v>
      </c>
      <c r="J75" s="1">
        <v>9.7323777026314694E-7</v>
      </c>
      <c r="K75" s="1">
        <v>2.3943403943960098E-6</v>
      </c>
      <c r="L75" s="1">
        <v>3.1649357739027601E-6</v>
      </c>
      <c r="M75" s="1">
        <v>1.56337599865885E-7</v>
      </c>
    </row>
    <row r="76" spans="1:13" x14ac:dyDescent="0.25">
      <c r="A76" s="1">
        <v>35.5</v>
      </c>
      <c r="B76" s="1">
        <v>6.0216506891919206E-8</v>
      </c>
      <c r="C76" s="1">
        <v>6.7143456128349097E-8</v>
      </c>
      <c r="D76" s="1">
        <v>1.81018644518361E-9</v>
      </c>
      <c r="E76" s="1">
        <v>1.04066755213239E-10</v>
      </c>
      <c r="F76" s="1">
        <v>7.2333250500378096E-11</v>
      </c>
      <c r="G76" s="1">
        <v>1.04818087542924E-9</v>
      </c>
      <c r="H76" s="1">
        <v>1.00712943540415E-8</v>
      </c>
      <c r="I76" s="1">
        <v>5.6021374206238802E-9</v>
      </c>
      <c r="J76" s="1">
        <v>7.23984825090618E-7</v>
      </c>
      <c r="K76" s="1">
        <v>1.8136293542525601E-6</v>
      </c>
      <c r="L76" s="1">
        <v>2.4118489013735798E-6</v>
      </c>
      <c r="M76" s="1">
        <v>1.09936738379446E-7</v>
      </c>
    </row>
    <row r="77" spans="1:13" x14ac:dyDescent="0.25">
      <c r="A77" s="1">
        <v>36</v>
      </c>
      <c r="B77" s="1">
        <v>4.2551890899744602E-8</v>
      </c>
      <c r="C77" s="1">
        <v>4.8528737139896798E-8</v>
      </c>
      <c r="D77" s="1">
        <v>1.2498948542827299E-9</v>
      </c>
      <c r="E77" s="1">
        <v>6.9979910755080203E-11</v>
      </c>
      <c r="F77" s="1">
        <v>4.80118167445198E-11</v>
      </c>
      <c r="G77" s="1">
        <v>7.2174877185915296E-10</v>
      </c>
      <c r="H77" s="1">
        <v>7.0285259834434902E-9</v>
      </c>
      <c r="I77" s="1">
        <v>3.7431309163338198E-9</v>
      </c>
      <c r="J77" s="1">
        <v>5.3856728854384496E-7</v>
      </c>
      <c r="K77" s="1">
        <v>1.3737609917407999E-6</v>
      </c>
      <c r="L77" s="1">
        <v>1.83795676700349E-6</v>
      </c>
      <c r="M77" s="1">
        <v>7.7307611534571504E-8</v>
      </c>
    </row>
    <row r="78" spans="1:13" x14ac:dyDescent="0.25">
      <c r="A78" s="1">
        <v>36.5</v>
      </c>
      <c r="B78" s="1">
        <v>3.0069220446904397E-8</v>
      </c>
      <c r="C78" s="1">
        <v>3.5074726012496198E-8</v>
      </c>
      <c r="D78" s="1">
        <v>8.6302565094342898E-10</v>
      </c>
      <c r="E78" s="1">
        <v>4.70581351663667E-11</v>
      </c>
      <c r="F78" s="1">
        <v>3.1868285788050402E-11</v>
      </c>
      <c r="G78" s="1">
        <v>4.9697645998492197E-10</v>
      </c>
      <c r="H78" s="1">
        <v>4.9050474792977597E-9</v>
      </c>
      <c r="I78" s="1">
        <v>2.5010148396731299E-9</v>
      </c>
      <c r="J78" s="1">
        <v>4.0063646944421602E-7</v>
      </c>
      <c r="K78" s="1">
        <v>1.0405760459963899E-6</v>
      </c>
      <c r="L78" s="1">
        <v>1.40062052633727E-6</v>
      </c>
      <c r="M78" s="1">
        <v>5.4362780832484301E-8</v>
      </c>
    </row>
    <row r="79" spans="1:13" x14ac:dyDescent="0.25">
      <c r="A79" s="1">
        <v>37</v>
      </c>
      <c r="B79" s="1">
        <v>2.1248362847003899E-8</v>
      </c>
      <c r="C79" s="1">
        <v>2.5350678445335E-8</v>
      </c>
      <c r="D79" s="1">
        <v>5.9590066214809698E-10</v>
      </c>
      <c r="E79" s="1">
        <v>3.1644242781681E-11</v>
      </c>
      <c r="F79" s="1">
        <v>2.1152857243578199E-11</v>
      </c>
      <c r="G79" s="1">
        <v>3.4220448696942201E-10</v>
      </c>
      <c r="H79" s="1">
        <v>3.42312045376047E-9</v>
      </c>
      <c r="I79" s="1">
        <v>1.6710810513132E-9</v>
      </c>
      <c r="J79" s="1">
        <v>2.98030690015771E-7</v>
      </c>
      <c r="K79" s="1">
        <v>7.8820006832458595E-7</v>
      </c>
      <c r="L79" s="1">
        <v>1.0673471182442999E-6</v>
      </c>
      <c r="M79" s="1">
        <v>3.8227955467817798E-8</v>
      </c>
    </row>
    <row r="80" spans="1:13" x14ac:dyDescent="0.25">
      <c r="A80" s="1">
        <v>37.5</v>
      </c>
      <c r="B80" s="1">
        <v>1.50151190370096E-8</v>
      </c>
      <c r="C80" s="1">
        <v>1.8322506400991799E-8</v>
      </c>
      <c r="D80" s="1">
        <v>4.1145664653186099E-10</v>
      </c>
      <c r="E80" s="1">
        <v>2.1279200623780499E-11</v>
      </c>
      <c r="F80" s="1">
        <v>1.4040435480922E-11</v>
      </c>
      <c r="G80" s="1">
        <v>2.3563262452341901E-10</v>
      </c>
      <c r="H80" s="1">
        <v>2.3889173972335702E-9</v>
      </c>
      <c r="I80" s="1">
        <v>1.1165515179101201E-9</v>
      </c>
      <c r="J80" s="1">
        <v>2.2170296265500201E-7</v>
      </c>
      <c r="K80" s="1">
        <v>5.9703406596334197E-7</v>
      </c>
      <c r="L80" s="1">
        <v>8.1337510726697804E-7</v>
      </c>
      <c r="M80" s="1">
        <v>2.6881932124744902E-8</v>
      </c>
    </row>
    <row r="81" spans="1:13" x14ac:dyDescent="0.25">
      <c r="A81" s="1">
        <v>38</v>
      </c>
      <c r="B81" s="1">
        <v>1.0610407996658499E-8</v>
      </c>
      <c r="C81" s="1">
        <v>1.32428110699578E-8</v>
      </c>
      <c r="D81" s="1">
        <v>2.8410196417638598E-10</v>
      </c>
      <c r="E81" s="1">
        <v>1.4309220475183801E-11</v>
      </c>
      <c r="F81" s="1">
        <v>9.3194341133084696E-12</v>
      </c>
      <c r="G81" s="1">
        <v>1.6225021326476901E-10</v>
      </c>
      <c r="H81" s="1">
        <v>1.6671708458204601E-9</v>
      </c>
      <c r="I81" s="1">
        <v>7.4603645483506398E-10</v>
      </c>
      <c r="J81" s="1">
        <v>1.6492329579787E-7</v>
      </c>
      <c r="K81" s="1">
        <v>4.5223248534842503E-7</v>
      </c>
      <c r="L81" s="1">
        <v>6.1983496624229396E-7</v>
      </c>
      <c r="M81" s="1">
        <v>1.8903398402159201E-8</v>
      </c>
    </row>
    <row r="82" spans="1:13" x14ac:dyDescent="0.25">
      <c r="A82" s="1">
        <v>38.5</v>
      </c>
      <c r="B82" s="1">
        <v>7.4978265818259698E-9</v>
      </c>
      <c r="C82" s="1">
        <v>9.5714003389701896E-9</v>
      </c>
      <c r="D82" s="1">
        <v>1.9616630542174099E-10</v>
      </c>
      <c r="E82" s="1">
        <v>9.6223029544262301E-12</v>
      </c>
      <c r="F82" s="1">
        <v>6.1858296263039904E-12</v>
      </c>
      <c r="G82" s="1">
        <v>1.11721076834215E-10</v>
      </c>
      <c r="H82" s="1">
        <v>1.1634804231164199E-9</v>
      </c>
      <c r="I82" s="1">
        <v>4.9847259653290704E-10</v>
      </c>
      <c r="J82" s="1">
        <v>1.2268529547832001E-7</v>
      </c>
      <c r="K82" s="1">
        <v>3.4255033765084901E-7</v>
      </c>
      <c r="L82" s="1">
        <v>4.7234711519905701E-7</v>
      </c>
      <c r="M82" s="1">
        <v>1.3292886458238201E-8</v>
      </c>
    </row>
    <row r="83" spans="1:13" x14ac:dyDescent="0.25">
      <c r="A83" s="1">
        <v>39</v>
      </c>
      <c r="B83" s="1">
        <v>5.2983262222028299E-9</v>
      </c>
      <c r="C83" s="1">
        <v>6.9178441863826296E-9</v>
      </c>
      <c r="D83" s="1">
        <v>1.3544865229420101E-10</v>
      </c>
      <c r="E83" s="1">
        <v>6.4706018321203301E-12</v>
      </c>
      <c r="F83" s="1">
        <v>4.1059378119712197E-12</v>
      </c>
      <c r="G83" s="1">
        <v>7.6928130532394296E-11</v>
      </c>
      <c r="H83" s="1">
        <v>8.1196638301861402E-10</v>
      </c>
      <c r="I83" s="1">
        <v>3.3306002400479501E-10</v>
      </c>
      <c r="J83" s="1">
        <v>9.1264740209595696E-8</v>
      </c>
      <c r="K83" s="1">
        <v>2.5946993542636003E-7</v>
      </c>
      <c r="L83" s="1">
        <v>3.5995355107676401E-7</v>
      </c>
      <c r="M83" s="1">
        <v>9.3475694962208604E-9</v>
      </c>
    </row>
    <row r="84" spans="1:13" x14ac:dyDescent="0.25">
      <c r="A84" s="1">
        <v>39.5</v>
      </c>
      <c r="B84" s="1">
        <v>3.74405306757808E-9</v>
      </c>
      <c r="C84" s="1">
        <v>4.9999546725132504E-9</v>
      </c>
      <c r="D84" s="1">
        <v>9.3524410438305794E-11</v>
      </c>
      <c r="E84" s="1">
        <v>4.3511860781109103E-12</v>
      </c>
      <c r="F84" s="1">
        <v>2.7253754808498298E-12</v>
      </c>
      <c r="G84" s="1">
        <v>5.2970627884008101E-11</v>
      </c>
      <c r="H84" s="1">
        <v>5.66652724742766E-10</v>
      </c>
      <c r="I84" s="1">
        <v>2.2253776599257001E-10</v>
      </c>
      <c r="J84" s="1">
        <v>6.7891207100600904E-8</v>
      </c>
      <c r="K84" s="1">
        <v>1.9653942795461201E-7</v>
      </c>
      <c r="L84" s="1">
        <v>2.7430369486936002E-7</v>
      </c>
      <c r="M84" s="1">
        <v>6.57321919117492E-9</v>
      </c>
    </row>
    <row r="85" spans="1:13" x14ac:dyDescent="0.25">
      <c r="A85" s="1">
        <v>40</v>
      </c>
      <c r="B85" s="1">
        <v>2.6457287471970399E-9</v>
      </c>
      <c r="C85" s="1">
        <v>3.61377716640021E-9</v>
      </c>
      <c r="D85" s="1">
        <v>6.4576566316532003E-11</v>
      </c>
      <c r="E85" s="1">
        <v>2.92588175909714E-12</v>
      </c>
      <c r="F85" s="1">
        <v>1.8089973963242301E-12</v>
      </c>
      <c r="G85" s="1">
        <v>3.64741570280103E-11</v>
      </c>
      <c r="H85" s="1">
        <v>3.9545400287721598E-10</v>
      </c>
      <c r="I85" s="1">
        <v>1.48691170487325E-10</v>
      </c>
      <c r="J85" s="1">
        <v>5.0503797921486202E-8</v>
      </c>
      <c r="K85" s="1">
        <v>1.4887176302824701E-7</v>
      </c>
      <c r="L85" s="1">
        <v>2.0903396225069299E-7</v>
      </c>
      <c r="M85" s="1">
        <v>4.6222935479178698E-9</v>
      </c>
    </row>
    <row r="86" spans="1:13" x14ac:dyDescent="0.25">
      <c r="A86" s="1">
        <v>40.5</v>
      </c>
      <c r="B86" s="1">
        <v>1.8695995862572098E-9</v>
      </c>
      <c r="C86" s="1">
        <v>2.61190069572592E-9</v>
      </c>
      <c r="D86" s="1">
        <v>4.4588777114995602E-11</v>
      </c>
      <c r="E86" s="1">
        <v>1.9675372442407E-12</v>
      </c>
      <c r="F86" s="1">
        <v>1.20070620113211E-12</v>
      </c>
      <c r="G86" s="1">
        <v>2.5115021173860499E-11</v>
      </c>
      <c r="H86" s="1">
        <v>2.7597824026059899E-10</v>
      </c>
      <c r="I86" s="1">
        <v>9.9349639626211696E-11</v>
      </c>
      <c r="J86" s="1">
        <v>3.75694249044045E-8</v>
      </c>
      <c r="K86" s="1">
        <v>1.1276516909131099E-7</v>
      </c>
      <c r="L86" s="1">
        <v>1.5929496466338101E-7</v>
      </c>
      <c r="M86" s="1">
        <v>3.2504009483957901E-9</v>
      </c>
    </row>
    <row r="87" spans="1:13" x14ac:dyDescent="0.25">
      <c r="A87" s="1">
        <v>41</v>
      </c>
      <c r="B87" s="1">
        <v>1.32114941209238E-9</v>
      </c>
      <c r="C87" s="1">
        <v>1.88778248588761E-9</v>
      </c>
      <c r="D87" s="1">
        <v>3.0787594695880203E-11</v>
      </c>
      <c r="E87" s="1">
        <v>1.3231638007482599E-12</v>
      </c>
      <c r="F87" s="1">
        <v>7.9691808707593797E-13</v>
      </c>
      <c r="G87" s="1">
        <v>1.72934999653762E-11</v>
      </c>
      <c r="H87" s="1">
        <v>1.92598936799015E-10</v>
      </c>
      <c r="I87" s="1">
        <v>6.6381566909967802E-11</v>
      </c>
      <c r="J87" s="1">
        <v>2.7947634539948801E-8</v>
      </c>
      <c r="K87" s="1">
        <v>8.5415683304112995E-8</v>
      </c>
      <c r="L87" s="1">
        <v>1.2139121075005501E-7</v>
      </c>
      <c r="M87" s="1">
        <v>2.2856847525787399E-9</v>
      </c>
    </row>
    <row r="88" spans="1:13" x14ac:dyDescent="0.25">
      <c r="A88" s="1">
        <v>41.5</v>
      </c>
      <c r="B88" s="1">
        <v>9.3358787367492306E-10</v>
      </c>
      <c r="C88" s="1">
        <v>1.36441746789728E-9</v>
      </c>
      <c r="D88" s="1">
        <v>2.1258106386312699E-11</v>
      </c>
      <c r="E88" s="1">
        <v>8.8973273193460005E-13</v>
      </c>
      <c r="F88" s="1">
        <v>5.2902127123388598E-13</v>
      </c>
      <c r="G88" s="1">
        <v>1.19078080729196E-11</v>
      </c>
      <c r="H88" s="1">
        <v>1.34410371721572E-10</v>
      </c>
      <c r="I88" s="1">
        <v>4.4353631878379903E-11</v>
      </c>
      <c r="J88" s="1">
        <v>2.07900514581638E-8</v>
      </c>
      <c r="K88" s="1">
        <v>6.4699401502998804E-8</v>
      </c>
      <c r="L88" s="1">
        <v>9.2506540205761304E-8</v>
      </c>
      <c r="M88" s="1">
        <v>1.60729562992401E-9</v>
      </c>
    </row>
    <row r="89" spans="1:13" x14ac:dyDescent="0.25">
      <c r="A89" s="1">
        <v>42</v>
      </c>
      <c r="B89" s="1">
        <v>6.5971828000499499E-10</v>
      </c>
      <c r="C89" s="1">
        <v>9.8614905130744897E-10</v>
      </c>
      <c r="D89" s="1">
        <v>1.4678258608569201E-11</v>
      </c>
      <c r="E89" s="1">
        <v>5.9829918797049696E-13</v>
      </c>
      <c r="F89" s="1">
        <v>3.5116354268893701E-13</v>
      </c>
      <c r="G89" s="1">
        <v>8.1994411260666198E-12</v>
      </c>
      <c r="H89" s="1">
        <v>9.3801966194462394E-11</v>
      </c>
      <c r="I89" s="1">
        <v>2.9635294218621798E-11</v>
      </c>
      <c r="J89" s="1">
        <v>1.5465575042839E-8</v>
      </c>
      <c r="K89" s="1">
        <v>4.90075404702139E-8</v>
      </c>
      <c r="L89" s="1">
        <v>7.0494889370387104E-8</v>
      </c>
      <c r="M89" s="1">
        <v>1.1302516700339999E-9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1" sqref="B1"/>
    </sheetView>
  </sheetViews>
  <sheetFormatPr defaultRowHeight="15" x14ac:dyDescent="0.25"/>
  <cols>
    <col min="1" max="1" width="17.42578125" bestFit="1" customWidth="1"/>
  </cols>
  <sheetData>
    <row r="1" spans="1:17" x14ac:dyDescent="0.25">
      <c r="A1" s="3" t="s">
        <v>25</v>
      </c>
      <c r="B1" s="1" t="s">
        <v>44</v>
      </c>
    </row>
    <row r="2" spans="1:17" x14ac:dyDescent="0.25">
      <c r="A2" s="3" t="s">
        <v>40</v>
      </c>
      <c r="B2" s="2">
        <v>12</v>
      </c>
    </row>
    <row r="4" spans="1:17" ht="14.45" x14ac:dyDescent="0.3">
      <c r="B4" t="s">
        <v>49</v>
      </c>
      <c r="C4" t="s">
        <v>31</v>
      </c>
      <c r="D4" t="s">
        <v>33</v>
      </c>
    </row>
    <row r="5" spans="1:17" ht="14.45" x14ac:dyDescent="0.3">
      <c r="A5" s="3" t="str">
        <f>+'Wind directions'!$B4</f>
        <v>NOORD</v>
      </c>
      <c r="B5" s="3">
        <v>1</v>
      </c>
      <c r="C5" s="4" t="s">
        <v>32</v>
      </c>
      <c r="D5" s="11">
        <v>1.4914509640257501</v>
      </c>
      <c r="E5" s="16"/>
      <c r="F5" s="16"/>
      <c r="G5" s="16"/>
      <c r="H5" s="16"/>
      <c r="I5" s="16"/>
      <c r="J5" s="16"/>
      <c r="K5" s="16"/>
      <c r="L5" s="16"/>
      <c r="M5" s="16"/>
    </row>
    <row r="6" spans="1:17" ht="14.45" x14ac:dyDescent="0.3">
      <c r="A6" s="3">
        <f>+'Wind directions'!$B5</f>
        <v>30</v>
      </c>
      <c r="B6" s="3">
        <v>2</v>
      </c>
      <c r="C6" s="3"/>
      <c r="D6" s="12"/>
      <c r="E6" s="16"/>
      <c r="F6" s="16"/>
      <c r="G6" s="16"/>
      <c r="H6" s="16"/>
      <c r="I6" s="16"/>
      <c r="J6" s="16"/>
      <c r="K6" s="16"/>
      <c r="L6" s="16"/>
      <c r="M6" s="16"/>
    </row>
    <row r="7" spans="1:17" ht="14.45" x14ac:dyDescent="0.3">
      <c r="A7" s="3">
        <f>+'Wind directions'!$B6</f>
        <v>60</v>
      </c>
      <c r="B7" s="3">
        <v>3</v>
      </c>
      <c r="C7" s="3"/>
      <c r="D7" s="12"/>
      <c r="E7" s="16"/>
      <c r="F7" s="16"/>
      <c r="G7" s="16"/>
      <c r="H7" s="16"/>
      <c r="I7" s="16"/>
      <c r="J7" s="16"/>
      <c r="K7" s="16"/>
      <c r="L7" s="16"/>
      <c r="M7" s="16"/>
    </row>
    <row r="8" spans="1:17" ht="14.45" x14ac:dyDescent="0.3">
      <c r="A8" s="3" t="str">
        <f>+'Wind directions'!$B7</f>
        <v>OOST</v>
      </c>
      <c r="B8" s="3">
        <v>4</v>
      </c>
      <c r="C8" s="3"/>
      <c r="D8" s="12"/>
      <c r="E8" s="17"/>
      <c r="F8" s="17"/>
      <c r="G8" s="17"/>
      <c r="H8" s="17"/>
      <c r="I8" s="15"/>
      <c r="J8" s="17"/>
      <c r="K8" s="17"/>
      <c r="L8" s="17"/>
      <c r="M8" s="17"/>
      <c r="Q8" t="s">
        <v>34</v>
      </c>
    </row>
    <row r="9" spans="1:17" ht="14.45" x14ac:dyDescent="0.3">
      <c r="A9" s="3">
        <f>+'Wind directions'!$B8</f>
        <v>120</v>
      </c>
      <c r="B9" s="3">
        <v>5</v>
      </c>
      <c r="C9" s="3"/>
      <c r="D9" s="12"/>
    </row>
    <row r="10" spans="1:17" ht="14.45" x14ac:dyDescent="0.3">
      <c r="A10" s="3">
        <f>+'Wind directions'!$B9</f>
        <v>150</v>
      </c>
      <c r="B10" s="3">
        <v>6</v>
      </c>
      <c r="C10" s="3"/>
      <c r="D10" s="12"/>
    </row>
    <row r="11" spans="1:17" ht="14.45" x14ac:dyDescent="0.3">
      <c r="A11" s="3" t="str">
        <f>+'Wind directions'!$B10</f>
        <v>ZUID</v>
      </c>
      <c r="B11" s="3">
        <v>7</v>
      </c>
      <c r="C11" s="3"/>
      <c r="D11" s="12"/>
    </row>
    <row r="12" spans="1:17" ht="14.45" x14ac:dyDescent="0.3">
      <c r="A12" s="3">
        <f>+'Wind directions'!$B11</f>
        <v>210</v>
      </c>
      <c r="B12" s="3">
        <v>8</v>
      </c>
      <c r="C12" s="3"/>
    </row>
    <row r="13" spans="1:17" ht="14.45" x14ac:dyDescent="0.3">
      <c r="A13" s="3">
        <f>+'Wind directions'!$B12</f>
        <v>240</v>
      </c>
      <c r="B13" s="3">
        <v>9</v>
      </c>
      <c r="C13" s="4" t="s">
        <v>32</v>
      </c>
      <c r="D13" s="11">
        <v>1.8706739944961199</v>
      </c>
    </row>
    <row r="14" spans="1:17" ht="14.45" x14ac:dyDescent="0.3">
      <c r="A14" s="3" t="str">
        <f>+'Wind directions'!$B13</f>
        <v>WEST</v>
      </c>
      <c r="B14" s="3">
        <v>10</v>
      </c>
      <c r="C14" s="4" t="s">
        <v>32</v>
      </c>
      <c r="D14" s="11">
        <v>0.982289666031256</v>
      </c>
    </row>
    <row r="15" spans="1:17" ht="14.45" x14ac:dyDescent="0.3">
      <c r="A15" s="3">
        <f>+'Wind directions'!$B14</f>
        <v>300</v>
      </c>
      <c r="B15" s="3">
        <v>11</v>
      </c>
      <c r="C15" s="4" t="s">
        <v>32</v>
      </c>
      <c r="D15" s="11">
        <v>1.3194115213989801</v>
      </c>
    </row>
    <row r="16" spans="1:17" ht="14.45" x14ac:dyDescent="0.3">
      <c r="A16" s="3">
        <f>+'Wind directions'!$B15</f>
        <v>330</v>
      </c>
      <c r="B16" s="3">
        <v>12</v>
      </c>
      <c r="C16" s="4" t="s">
        <v>32</v>
      </c>
      <c r="D16" s="11">
        <v>1.2244888887382299</v>
      </c>
    </row>
    <row r="22" spans="6:9" ht="14.45" x14ac:dyDescent="0.3">
      <c r="F22" s="10"/>
      <c r="G22" s="10"/>
      <c r="H22" s="10"/>
      <c r="I22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25</v>
      </c>
      <c r="B1" s="1" t="s">
        <v>44</v>
      </c>
    </row>
    <row r="2" spans="1:2" x14ac:dyDescent="0.25">
      <c r="A2" s="3" t="s">
        <v>40</v>
      </c>
      <c r="B2" s="2" t="s">
        <v>41</v>
      </c>
    </row>
    <row r="3" spans="1:2" x14ac:dyDescent="0.25">
      <c r="A3" s="3" t="s">
        <v>17</v>
      </c>
      <c r="B3" s="1" t="s">
        <v>18</v>
      </c>
    </row>
    <row r="4" spans="1:2" x14ac:dyDescent="0.25">
      <c r="A4" s="3"/>
      <c r="B4" s="3"/>
    </row>
    <row r="5" spans="1:2" x14ac:dyDescent="0.25">
      <c r="A5" s="3" t="s">
        <v>45</v>
      </c>
      <c r="B5" s="13" t="s">
        <v>46</v>
      </c>
    </row>
    <row r="6" spans="1:2" x14ac:dyDescent="0.25">
      <c r="B6" s="3"/>
    </row>
    <row r="7" spans="1:2" x14ac:dyDescent="0.25">
      <c r="A7" s="3" t="s">
        <v>47</v>
      </c>
      <c r="B7" t="s">
        <v>48</v>
      </c>
    </row>
    <row r="8" spans="1:2" x14ac:dyDescent="0.25">
      <c r="A8" s="14">
        <v>0</v>
      </c>
      <c r="B8" s="1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  <col min="5" max="5" width="39.140625" customWidth="1"/>
  </cols>
  <sheetData>
    <row r="1" spans="1:4" x14ac:dyDescent="0.25">
      <c r="A1" s="3" t="s">
        <v>25</v>
      </c>
      <c r="B1" s="1" t="s">
        <v>44</v>
      </c>
    </row>
    <row r="2" spans="1:4" x14ac:dyDescent="0.25">
      <c r="A2" s="3" t="s">
        <v>40</v>
      </c>
      <c r="B2" s="2" t="s">
        <v>41</v>
      </c>
    </row>
    <row r="3" spans="1:4" x14ac:dyDescent="0.25">
      <c r="A3" t="s">
        <v>15</v>
      </c>
      <c r="B3" s="1" t="s">
        <v>16</v>
      </c>
      <c r="C3" s="1"/>
      <c r="D3" s="1"/>
    </row>
    <row r="4" spans="1:4" x14ac:dyDescent="0.25">
      <c r="A4" t="s">
        <v>17</v>
      </c>
      <c r="B4" s="1" t="s">
        <v>18</v>
      </c>
    </row>
    <row r="6" spans="1:4" x14ac:dyDescent="0.25">
      <c r="A6" t="s">
        <v>19</v>
      </c>
    </row>
    <row r="7" spans="1:4" x14ac:dyDescent="0.25">
      <c r="A7" s="3" t="s">
        <v>20</v>
      </c>
      <c r="B7" s="3" t="s">
        <v>21</v>
      </c>
      <c r="C7" s="3" t="s">
        <v>22</v>
      </c>
    </row>
    <row r="8" spans="1:4" x14ac:dyDescent="0.25">
      <c r="A8" s="4" t="s">
        <v>23</v>
      </c>
      <c r="B8" s="4">
        <v>1</v>
      </c>
      <c r="C8" s="4">
        <v>3.5999999999999997E-2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directions</vt:lpstr>
      <vt:lpstr>Wind variable</vt:lpstr>
      <vt:lpstr>Wind distribution data</vt:lpstr>
      <vt:lpstr>Correlation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2015-10-14T07:55:42Z</dcterms:modified>
</cp:coreProperties>
</file>