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7740" activeTab="5"/>
  </bookViews>
  <sheets>
    <sheet name="Wind directions" sheetId="1" r:id="rId1"/>
    <sheet name="Wind variable" sheetId="2" r:id="rId2"/>
    <sheet name="Wind distribution data" sheetId="3" r:id="rId3"/>
    <sheet name="Correlation" sheetId="5" r:id="rId4"/>
    <sheet name="Uncertainty distribution" sheetId="6" r:id="rId5"/>
    <sheet name="Statistical uncertainty" sheetId="4" r:id="rId6"/>
  </sheets>
  <calcPr calcId="145621"/>
</workbook>
</file>

<file path=xl/calcChain.xml><?xml version="1.0" encoding="utf-8"?>
<calcChain xmlns="http://schemas.openxmlformats.org/spreadsheetml/2006/main">
  <c r="A6" i="5" l="1"/>
  <c r="A7" i="5"/>
  <c r="A8" i="5"/>
  <c r="A9" i="5"/>
  <c r="A10" i="5"/>
  <c r="A11" i="5"/>
  <c r="A12" i="5"/>
  <c r="A13" i="5"/>
  <c r="A14" i="5"/>
  <c r="A15" i="5"/>
  <c r="A16" i="5"/>
  <c r="A5" i="5"/>
  <c r="G5" i="2" l="1"/>
  <c r="E5" i="2"/>
  <c r="D5" i="2"/>
  <c r="C5" i="2"/>
  <c r="M6" i="3" l="1"/>
  <c r="L6" i="3"/>
  <c r="K6" i="3"/>
  <c r="J6" i="3"/>
  <c r="I6" i="3"/>
  <c r="H6" i="3"/>
  <c r="G6" i="3"/>
  <c r="F6" i="3"/>
  <c r="E6" i="3"/>
  <c r="C6" i="3"/>
  <c r="D6" i="3"/>
  <c r="B6" i="3"/>
</calcChain>
</file>

<file path=xl/sharedStrings.xml><?xml version="1.0" encoding="utf-8"?>
<sst xmlns="http://schemas.openxmlformats.org/spreadsheetml/2006/main" count="72" uniqueCount="50">
  <si>
    <t>Name</t>
  </si>
  <si>
    <t>Rho x</t>
  </si>
  <si>
    <t>Rho t</t>
  </si>
  <si>
    <t>Rho w</t>
  </si>
  <si>
    <t>Unit</t>
  </si>
  <si>
    <t>Time scale</t>
  </si>
  <si>
    <t>Wind direction id</t>
  </si>
  <si>
    <t>Direction</t>
  </si>
  <si>
    <t>Probability</t>
  </si>
  <si>
    <t>NOORD</t>
  </si>
  <si>
    <t>OOST</t>
  </si>
  <si>
    <t>ZUID</t>
  </si>
  <si>
    <t>WEST</t>
  </si>
  <si>
    <t>Wind speed</t>
  </si>
  <si>
    <t>Typ of data:</t>
  </si>
  <si>
    <t>Type of uncertainty:</t>
  </si>
  <si>
    <t>Multiplicative and truncated</t>
  </si>
  <si>
    <t>Distribution type:</t>
  </si>
  <si>
    <t>Normal</t>
  </si>
  <si>
    <t>Distribution parameters:</t>
  </si>
  <si>
    <t>Value</t>
  </si>
  <si>
    <t>Mean</t>
  </si>
  <si>
    <t>Standard deviation</t>
  </si>
  <si>
    <t>Constant</t>
  </si>
  <si>
    <t>Uncertainty</t>
  </si>
  <si>
    <t>Status data</t>
  </si>
  <si>
    <t>Loadvariable type</t>
  </si>
  <si>
    <t>m/s</t>
  </si>
  <si>
    <t>-</t>
  </si>
  <si>
    <t>12 hour</t>
  </si>
  <si>
    <t>Exceedance Probability Table</t>
  </si>
  <si>
    <t>Correlation type</t>
  </si>
  <si>
    <t>PCR</t>
  </si>
  <si>
    <t>Parameter 1</t>
  </si>
  <si>
    <t>x-coordinate</t>
  </si>
  <si>
    <t>y-coordinate</t>
  </si>
  <si>
    <t>Input variable</t>
  </si>
  <si>
    <t>RhoV Id</t>
  </si>
  <si>
    <t>RhoV</t>
  </si>
  <si>
    <t>Directions:</t>
  </si>
  <si>
    <t>Omnidirectional</t>
  </si>
  <si>
    <t>Wind speed de Kooy | wl DH</t>
  </si>
  <si>
    <t>Uncertainty wind speed de Kooy | wl DH</t>
  </si>
  <si>
    <t>Concept 09-03-15; based on station HvH</t>
  </si>
  <si>
    <t>Final</t>
  </si>
  <si>
    <t>Note:</t>
  </si>
  <si>
    <t>This distribution is the underlaying distribution. See tab Statistical uncertainties for real data</t>
  </si>
  <si>
    <t>parameter 1</t>
  </si>
  <si>
    <t>parameter 2</t>
  </si>
  <si>
    <t>winddirection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</si>
</sst>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"/>
    </sheetView>
  </sheetViews>
  <sheetFormatPr defaultRowHeight="15" x14ac:dyDescent="0.25"/>
  <cols>
    <col min="1" max="1" width="16.42578125" style="3" bestFit="1" customWidth="1"/>
    <col min="2" max="2" width="11.42578125" style="3" customWidth="1"/>
    <col min="3" max="3" width="9.140625" style="3"/>
    <col min="4" max="4" width="15.42578125" style="3" customWidth="1"/>
    <col min="6" max="6" width="15" customWidth="1"/>
    <col min="8" max="8" width="12" bestFit="1" customWidth="1"/>
  </cols>
  <sheetData>
    <row r="1" spans="1:4" x14ac:dyDescent="0.25">
      <c r="A1" s="3" t="s">
        <v>25</v>
      </c>
      <c r="B1" s="1" t="s">
        <v>44</v>
      </c>
      <c r="C1" s="1" t="s">
        <v>43</v>
      </c>
    </row>
    <row r="3" spans="1:4" x14ac:dyDescent="0.25">
      <c r="A3" s="3" t="s">
        <v>6</v>
      </c>
      <c r="B3" s="3" t="s">
        <v>0</v>
      </c>
      <c r="C3" s="3" t="s">
        <v>7</v>
      </c>
      <c r="D3" s="3" t="s">
        <v>8</v>
      </c>
    </row>
    <row r="4" spans="1:4" x14ac:dyDescent="0.25">
      <c r="A4" s="3">
        <v>1</v>
      </c>
      <c r="B4" s="4" t="s">
        <v>9</v>
      </c>
      <c r="C4" s="4">
        <v>0</v>
      </c>
      <c r="D4" s="4">
        <v>4.093898E-2</v>
      </c>
    </row>
    <row r="5" spans="1:4" x14ac:dyDescent="0.25">
      <c r="A5" s="3">
        <v>2</v>
      </c>
      <c r="B5" s="4">
        <v>30</v>
      </c>
      <c r="C5" s="4">
        <v>30</v>
      </c>
      <c r="D5" s="4">
        <v>4.2282400999999997E-2</v>
      </c>
    </row>
    <row r="6" spans="1:4" x14ac:dyDescent="0.25">
      <c r="A6" s="3">
        <v>3</v>
      </c>
      <c r="B6" s="4">
        <v>60</v>
      </c>
      <c r="C6" s="4">
        <v>60</v>
      </c>
      <c r="D6" s="4">
        <v>6.4554902999999997E-2</v>
      </c>
    </row>
    <row r="7" spans="1:4" x14ac:dyDescent="0.25">
      <c r="A7" s="3">
        <v>4</v>
      </c>
      <c r="B7" s="4" t="s">
        <v>10</v>
      </c>
      <c r="C7" s="4">
        <v>90</v>
      </c>
      <c r="D7" s="4">
        <v>8.6615286999999999E-2</v>
      </c>
    </row>
    <row r="8" spans="1:4" x14ac:dyDescent="0.25">
      <c r="A8" s="3">
        <v>5</v>
      </c>
      <c r="B8" s="4">
        <v>120</v>
      </c>
      <c r="C8" s="4">
        <v>120</v>
      </c>
      <c r="D8" s="4">
        <v>6.1373116999999998E-2</v>
      </c>
    </row>
    <row r="9" spans="1:4" x14ac:dyDescent="0.25">
      <c r="A9" s="3">
        <v>6</v>
      </c>
      <c r="B9" s="4">
        <v>150</v>
      </c>
      <c r="C9" s="4">
        <v>150</v>
      </c>
      <c r="D9" s="4">
        <v>6.3918546000000007E-2</v>
      </c>
    </row>
    <row r="10" spans="1:4" x14ac:dyDescent="0.25">
      <c r="A10" s="3">
        <v>7</v>
      </c>
      <c r="B10" s="4" t="s">
        <v>11</v>
      </c>
      <c r="C10" s="4">
        <v>180</v>
      </c>
      <c r="D10" s="4">
        <v>0.117301845</v>
      </c>
    </row>
    <row r="11" spans="1:4" x14ac:dyDescent="0.25">
      <c r="A11" s="3">
        <v>8</v>
      </c>
      <c r="B11" s="4">
        <v>210</v>
      </c>
      <c r="C11" s="4">
        <v>210</v>
      </c>
      <c r="D11" s="4">
        <v>0.162058969</v>
      </c>
    </row>
    <row r="12" spans="1:4" x14ac:dyDescent="0.25">
      <c r="A12" s="3">
        <v>9</v>
      </c>
      <c r="B12" s="4">
        <v>240</v>
      </c>
      <c r="C12" s="4">
        <v>240</v>
      </c>
      <c r="D12" s="4">
        <v>0.14388743500000001</v>
      </c>
    </row>
    <row r="13" spans="1:4" x14ac:dyDescent="0.25">
      <c r="A13" s="3">
        <v>10</v>
      </c>
      <c r="B13" s="4" t="s">
        <v>12</v>
      </c>
      <c r="C13" s="4">
        <v>270</v>
      </c>
      <c r="D13" s="4">
        <v>9.8635367000000002E-2</v>
      </c>
    </row>
    <row r="14" spans="1:4" x14ac:dyDescent="0.25">
      <c r="A14" s="3">
        <v>11</v>
      </c>
      <c r="B14" s="4">
        <v>300</v>
      </c>
      <c r="C14" s="4">
        <v>300</v>
      </c>
      <c r="D14" s="4">
        <v>7.0140705999999997E-2</v>
      </c>
    </row>
    <row r="15" spans="1:4" x14ac:dyDescent="0.25">
      <c r="A15" s="3">
        <v>12</v>
      </c>
      <c r="B15" s="4">
        <v>330</v>
      </c>
      <c r="C15" s="4">
        <v>330</v>
      </c>
      <c r="D15" s="4">
        <v>4.8292440999999998E-2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1" sqref="B1"/>
    </sheetView>
  </sheetViews>
  <sheetFormatPr defaultRowHeight="15" x14ac:dyDescent="0.25"/>
  <cols>
    <col min="1" max="1" width="40" bestFit="1" customWidth="1"/>
    <col min="2" max="2" width="33.28515625" customWidth="1"/>
    <col min="7" max="7" width="10.28515625" bestFit="1" customWidth="1"/>
    <col min="8" max="9" width="12.28515625" bestFit="1" customWidth="1"/>
    <col min="10" max="10" width="13.42578125" bestFit="1" customWidth="1"/>
  </cols>
  <sheetData>
    <row r="1" spans="1:12" x14ac:dyDescent="0.25">
      <c r="A1" s="3" t="s">
        <v>25</v>
      </c>
      <c r="B1" s="1" t="s">
        <v>44</v>
      </c>
    </row>
    <row r="2" spans="1:12" x14ac:dyDescent="0.25">
      <c r="A2" s="3"/>
      <c r="B2" s="3"/>
    </row>
    <row r="3" spans="1:12" x14ac:dyDescent="0.25">
      <c r="A3" t="s">
        <v>0</v>
      </c>
      <c r="B3" t="s">
        <v>26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</row>
    <row r="4" spans="1:12" x14ac:dyDescent="0.25">
      <c r="A4" s="2" t="s">
        <v>41</v>
      </c>
      <c r="B4" s="1" t="s">
        <v>13</v>
      </c>
      <c r="C4" s="6">
        <v>1</v>
      </c>
      <c r="D4" s="6">
        <v>0</v>
      </c>
      <c r="E4" s="6">
        <v>0</v>
      </c>
      <c r="F4" s="1" t="s">
        <v>27</v>
      </c>
      <c r="G4" s="2" t="s">
        <v>29</v>
      </c>
      <c r="J4" s="4">
        <v>9</v>
      </c>
    </row>
    <row r="5" spans="1:12" x14ac:dyDescent="0.25">
      <c r="A5" s="2" t="s">
        <v>42</v>
      </c>
      <c r="B5" s="1" t="s">
        <v>24</v>
      </c>
      <c r="C5" s="7">
        <f>+C4</f>
        <v>1</v>
      </c>
      <c r="D5" s="7">
        <f t="shared" ref="D5:E5" si="0">+D4</f>
        <v>0</v>
      </c>
      <c r="E5" s="7">
        <f t="shared" si="0"/>
        <v>0</v>
      </c>
      <c r="F5" s="1" t="s">
        <v>28</v>
      </c>
      <c r="G5" s="8" t="str">
        <f>+G4</f>
        <v>12 hour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/>
  </sheetViews>
  <sheetFormatPr defaultRowHeight="15" x14ac:dyDescent="0.25"/>
  <cols>
    <col min="1" max="1" width="11.5703125" bestFit="1" customWidth="1"/>
  </cols>
  <sheetData>
    <row r="1" spans="1:13" x14ac:dyDescent="0.25">
      <c r="A1" s="3" t="s">
        <v>25</v>
      </c>
      <c r="B1" s="1" t="s">
        <v>44</v>
      </c>
    </row>
    <row r="2" spans="1:13" x14ac:dyDescent="0.25">
      <c r="A2" s="3" t="s">
        <v>39</v>
      </c>
      <c r="B2" s="2">
        <v>12</v>
      </c>
    </row>
    <row r="3" spans="1:13" x14ac:dyDescent="0.25">
      <c r="A3" t="s">
        <v>14</v>
      </c>
      <c r="B3" s="1" t="s">
        <v>30</v>
      </c>
      <c r="C3" s="1"/>
      <c r="D3" s="1"/>
    </row>
    <row r="6" spans="1:13" x14ac:dyDescent="0.25">
      <c r="B6" s="3" t="str">
        <f>+'Wind directions'!$B4</f>
        <v>NOORD</v>
      </c>
      <c r="C6" s="3">
        <f>+'Wind directions'!$B5</f>
        <v>30</v>
      </c>
      <c r="D6" s="3">
        <f>+'Wind directions'!$B6</f>
        <v>60</v>
      </c>
      <c r="E6" s="3" t="str">
        <f>+'Wind directions'!$B7</f>
        <v>OOST</v>
      </c>
      <c r="F6" s="3">
        <f>+'Wind directions'!$B8</f>
        <v>120</v>
      </c>
      <c r="G6" s="3">
        <f>+'Wind directions'!$B9</f>
        <v>150</v>
      </c>
      <c r="H6" s="3" t="str">
        <f>+'Wind directions'!$B10</f>
        <v>ZUID</v>
      </c>
      <c r="I6" s="3">
        <f>+'Wind directions'!$B11</f>
        <v>210</v>
      </c>
      <c r="J6" s="3">
        <f>+'Wind directions'!$B12</f>
        <v>240</v>
      </c>
      <c r="K6" s="3" t="str">
        <f>+'Wind directions'!$B13</f>
        <v>WEST</v>
      </c>
      <c r="L6" s="3">
        <f>+'Wind directions'!$B14</f>
        <v>300</v>
      </c>
      <c r="M6" s="3">
        <f>+'Wind directions'!$B15</f>
        <v>330</v>
      </c>
    </row>
    <row r="7" spans="1:13" x14ac:dyDescent="0.25">
      <c r="A7" t="s">
        <v>13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</row>
    <row r="8" spans="1:13" x14ac:dyDescent="0.25">
      <c r="A8" s="1">
        <v>0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</row>
    <row r="9" spans="1:13" x14ac:dyDescent="0.25">
      <c r="A9" s="1">
        <v>2</v>
      </c>
      <c r="B9" s="5">
        <v>0.98174442190669398</v>
      </c>
      <c r="C9" s="5">
        <v>0.99765258215962405</v>
      </c>
      <c r="D9" s="5">
        <v>1</v>
      </c>
      <c r="E9" s="5">
        <v>0.99482758620689704</v>
      </c>
      <c r="F9" s="5">
        <v>0.99305555555555602</v>
      </c>
      <c r="G9" s="5">
        <v>0.99432355723746502</v>
      </c>
      <c r="H9" s="5">
        <v>0.99550994227068601</v>
      </c>
      <c r="I9" s="5">
        <v>0.99737945492662505</v>
      </c>
      <c r="J9" s="5">
        <v>0.99728408473655605</v>
      </c>
      <c r="K9" s="5">
        <v>0.99865229110512099</v>
      </c>
      <c r="L9" s="5">
        <v>0.99805825242718404</v>
      </c>
      <c r="M9" s="5">
        <v>0.99597855227882004</v>
      </c>
    </row>
    <row r="10" spans="1:13" x14ac:dyDescent="0.25">
      <c r="A10" s="1">
        <v>2.5</v>
      </c>
      <c r="B10" s="5">
        <v>0.97227856659905298</v>
      </c>
      <c r="C10" s="5">
        <v>0.97652582159624401</v>
      </c>
      <c r="D10" s="5">
        <v>0.98324742268041199</v>
      </c>
      <c r="E10" s="5">
        <v>0.98448275862069001</v>
      </c>
      <c r="F10" s="5">
        <v>0.98710317460317498</v>
      </c>
      <c r="G10" s="5">
        <v>0.98013245033112595</v>
      </c>
      <c r="H10" s="5">
        <v>0.98460551635663895</v>
      </c>
      <c r="I10" s="5">
        <v>0.99266247379454897</v>
      </c>
      <c r="J10" s="5">
        <v>0.994568169473112</v>
      </c>
      <c r="K10" s="5">
        <v>0.98989218328841</v>
      </c>
      <c r="L10" s="5">
        <v>0.98932038834951497</v>
      </c>
      <c r="M10" s="5">
        <v>0.98078641644325304</v>
      </c>
    </row>
    <row r="11" spans="1:13" x14ac:dyDescent="0.25">
      <c r="A11" s="1">
        <v>3</v>
      </c>
      <c r="B11" s="5">
        <v>0.94320486815415805</v>
      </c>
      <c r="C11" s="5">
        <v>0.94600938967136206</v>
      </c>
      <c r="D11" s="5">
        <v>0.96907216494845405</v>
      </c>
      <c r="E11" s="5">
        <v>0.96724137931034504</v>
      </c>
      <c r="F11" s="5">
        <v>0.97023809523809501</v>
      </c>
      <c r="G11" s="5">
        <v>0.96499526963103099</v>
      </c>
      <c r="H11" s="5">
        <v>0.97177677998717105</v>
      </c>
      <c r="I11" s="5">
        <v>0.98427672955974799</v>
      </c>
      <c r="J11" s="5">
        <v>0.98967952199891396</v>
      </c>
      <c r="K11" s="5">
        <v>0.98315363881401596</v>
      </c>
      <c r="L11" s="5">
        <v>0.97961165048543697</v>
      </c>
      <c r="M11" s="5">
        <v>0.96514745308311001</v>
      </c>
    </row>
    <row r="12" spans="1:13" x14ac:dyDescent="0.25">
      <c r="A12" s="1">
        <v>3.5</v>
      </c>
      <c r="B12" s="5">
        <v>0.85395537525355003</v>
      </c>
      <c r="C12" s="5">
        <v>0.88262910798122096</v>
      </c>
      <c r="D12" s="5">
        <v>0.93943298969072198</v>
      </c>
      <c r="E12" s="5">
        <v>0.930172413793103</v>
      </c>
      <c r="F12" s="5">
        <v>0.91666666666666696</v>
      </c>
      <c r="G12" s="5">
        <v>0.90539262062440895</v>
      </c>
      <c r="H12" s="5">
        <v>0.93585631815266201</v>
      </c>
      <c r="I12" s="5">
        <v>0.96645702306079695</v>
      </c>
      <c r="J12" s="5">
        <v>0.97935904399782703</v>
      </c>
      <c r="K12" s="5">
        <v>0.969676549865229</v>
      </c>
      <c r="L12" s="5">
        <v>0.94757281553398098</v>
      </c>
      <c r="M12" s="5">
        <v>0.92761394101876704</v>
      </c>
    </row>
    <row r="13" spans="1:13" x14ac:dyDescent="0.25">
      <c r="A13" s="1">
        <v>4</v>
      </c>
      <c r="B13" s="5">
        <v>0.813387423935091</v>
      </c>
      <c r="C13" s="5">
        <v>0.83098591549295797</v>
      </c>
      <c r="D13" s="5">
        <v>0.893041237113402</v>
      </c>
      <c r="E13" s="5">
        <v>0.88620689655172402</v>
      </c>
      <c r="F13" s="5">
        <v>0.87400793650793696</v>
      </c>
      <c r="G13" s="5">
        <v>0.84484389782403002</v>
      </c>
      <c r="H13" s="5">
        <v>0.89865298268120597</v>
      </c>
      <c r="I13" s="5">
        <v>0.94968553459119498</v>
      </c>
      <c r="J13" s="5">
        <v>0.96632265073329704</v>
      </c>
      <c r="K13" s="5">
        <v>0.95754716981132104</v>
      </c>
      <c r="L13" s="5">
        <v>0.92621359223301003</v>
      </c>
      <c r="M13" s="5">
        <v>0.90348525469168905</v>
      </c>
    </row>
    <row r="14" spans="1:13" x14ac:dyDescent="0.25">
      <c r="A14" s="1">
        <v>4.5</v>
      </c>
      <c r="B14" s="5">
        <v>0.74239350912778901</v>
      </c>
      <c r="C14" s="5">
        <v>0.744131455399061</v>
      </c>
      <c r="D14" s="5">
        <v>0.83118556701030899</v>
      </c>
      <c r="E14" s="5">
        <v>0.82155172413793098</v>
      </c>
      <c r="F14" s="5">
        <v>0.78472222222222199</v>
      </c>
      <c r="G14" s="5">
        <v>0.75023651844843897</v>
      </c>
      <c r="H14" s="5">
        <v>0.85503527902501597</v>
      </c>
      <c r="I14" s="5">
        <v>0.93081761006289299</v>
      </c>
      <c r="J14" s="5">
        <v>0.94731124388919097</v>
      </c>
      <c r="K14" s="5">
        <v>0.93665768194070098</v>
      </c>
      <c r="L14" s="5">
        <v>0.88252427184465998</v>
      </c>
      <c r="M14" s="5">
        <v>0.87265415549597902</v>
      </c>
    </row>
    <row r="15" spans="1:13" x14ac:dyDescent="0.25">
      <c r="A15" s="1">
        <v>5</v>
      </c>
      <c r="B15" s="5">
        <v>0.64503042596348903</v>
      </c>
      <c r="C15" s="5">
        <v>0.67370892018779305</v>
      </c>
      <c r="D15" s="5">
        <v>0.76417525773195905</v>
      </c>
      <c r="E15" s="5">
        <v>0.76896551724137896</v>
      </c>
      <c r="F15" s="5">
        <v>0.71626984126984095</v>
      </c>
      <c r="G15" s="5">
        <v>0.66035950804162702</v>
      </c>
      <c r="H15" s="5">
        <v>0.79025016035920503</v>
      </c>
      <c r="I15" s="5">
        <v>0.90828092243186598</v>
      </c>
      <c r="J15" s="5">
        <v>0.92829983704508401</v>
      </c>
      <c r="K15" s="5">
        <v>0.91105121293800495</v>
      </c>
      <c r="L15" s="5">
        <v>0.84466019417475702</v>
      </c>
      <c r="M15" s="5">
        <v>0.82841823056300301</v>
      </c>
    </row>
    <row r="16" spans="1:13" x14ac:dyDescent="0.25">
      <c r="A16" s="1">
        <v>5.5</v>
      </c>
      <c r="B16" s="5">
        <v>0.60446247464503</v>
      </c>
      <c r="C16" s="5">
        <v>0.58215962441314595</v>
      </c>
      <c r="D16" s="5">
        <v>0.72036082474226804</v>
      </c>
      <c r="E16" s="5">
        <v>0.69827586206896597</v>
      </c>
      <c r="F16" s="5">
        <v>0.62698412698412698</v>
      </c>
      <c r="G16" s="5">
        <v>0.57994323557237504</v>
      </c>
      <c r="H16" s="5">
        <v>0.75625400898011597</v>
      </c>
      <c r="I16" s="5">
        <v>0.89203354297693904</v>
      </c>
      <c r="J16" s="5">
        <v>0.91037479630635498</v>
      </c>
      <c r="K16" s="5">
        <v>0.87668463611859804</v>
      </c>
      <c r="L16" s="5">
        <v>0.79126213592232997</v>
      </c>
      <c r="M16" s="5">
        <v>0.78150134048257403</v>
      </c>
    </row>
    <row r="17" spans="1:13" x14ac:dyDescent="0.25">
      <c r="A17" s="1">
        <v>6</v>
      </c>
      <c r="B17" s="5">
        <v>0.51825557809330602</v>
      </c>
      <c r="C17" s="5">
        <v>0.528169014084507</v>
      </c>
      <c r="D17" s="5">
        <v>0.69072164948453596</v>
      </c>
      <c r="E17" s="5">
        <v>0.62413793103448301</v>
      </c>
      <c r="F17" s="5">
        <v>0.57043650793650802</v>
      </c>
      <c r="G17" s="5">
        <v>0.50804162724692503</v>
      </c>
      <c r="H17" s="5">
        <v>0.68633739576651698</v>
      </c>
      <c r="I17" s="5">
        <v>0.856918238993711</v>
      </c>
      <c r="J17" s="5">
        <v>0.88049972840847401</v>
      </c>
      <c r="K17" s="5">
        <v>0.84366576819407002</v>
      </c>
      <c r="L17" s="5">
        <v>0.75533980582524296</v>
      </c>
      <c r="M17" s="5">
        <v>0.70777479892761397</v>
      </c>
    </row>
    <row r="18" spans="1:13" x14ac:dyDescent="0.25">
      <c r="A18" s="1">
        <v>6.5</v>
      </c>
      <c r="B18" s="5">
        <v>0.46247464503042601</v>
      </c>
      <c r="C18" s="5">
        <v>0.45539906103286398</v>
      </c>
      <c r="D18" s="5">
        <v>0.62628865979381398</v>
      </c>
      <c r="E18" s="5">
        <v>0.541379310344828</v>
      </c>
      <c r="F18" s="5">
        <v>0.46527777777777801</v>
      </c>
      <c r="G18" s="5">
        <v>0.39545884578997198</v>
      </c>
      <c r="H18" s="5">
        <v>0.63502245028864701</v>
      </c>
      <c r="I18" s="5">
        <v>0.83542976939203395</v>
      </c>
      <c r="J18" s="5">
        <v>0.85279739272134703</v>
      </c>
      <c r="K18" s="5">
        <v>0.800539083557951</v>
      </c>
      <c r="L18" s="5">
        <v>0.70873786407767003</v>
      </c>
      <c r="M18" s="5">
        <v>0.66756032171581803</v>
      </c>
    </row>
    <row r="19" spans="1:13" x14ac:dyDescent="0.25">
      <c r="A19" s="1">
        <v>7</v>
      </c>
      <c r="B19" s="5">
        <v>0.37525354969573999</v>
      </c>
      <c r="C19" s="5">
        <v>0.377934272300469</v>
      </c>
      <c r="D19" s="5">
        <v>0.54510309278350499</v>
      </c>
      <c r="E19" s="5">
        <v>0.46724137931034498</v>
      </c>
      <c r="F19" s="5">
        <v>0.393849206349206</v>
      </c>
      <c r="G19" s="5">
        <v>0.333964049195837</v>
      </c>
      <c r="H19" s="5">
        <v>0.55227710070558</v>
      </c>
      <c r="I19" s="5">
        <v>0.779350104821803</v>
      </c>
      <c r="J19" s="5">
        <v>0.80717001629549201</v>
      </c>
      <c r="K19" s="5">
        <v>0.75134770889487901</v>
      </c>
      <c r="L19" s="5">
        <v>0.64466019417475695</v>
      </c>
      <c r="M19" s="5">
        <v>0.58445040214477195</v>
      </c>
    </row>
    <row r="20" spans="1:13" x14ac:dyDescent="0.25">
      <c r="A20" s="1">
        <v>7.5</v>
      </c>
      <c r="B20" s="5">
        <v>0.34482758620689702</v>
      </c>
      <c r="C20" s="5">
        <v>0.32159624413145499</v>
      </c>
      <c r="D20" s="5">
        <v>0.490979381443299</v>
      </c>
      <c r="E20" s="5">
        <v>0.38362068965517199</v>
      </c>
      <c r="F20" s="5">
        <v>0.29166666666666702</v>
      </c>
      <c r="G20" s="5">
        <v>0.25922421948912</v>
      </c>
      <c r="H20" s="5">
        <v>0.51122514432328403</v>
      </c>
      <c r="I20" s="5">
        <v>0.75052410901467503</v>
      </c>
      <c r="J20" s="5">
        <v>0.776208582292232</v>
      </c>
      <c r="K20" s="5">
        <v>0.70417789757412397</v>
      </c>
      <c r="L20" s="5">
        <v>0.59805825242718402</v>
      </c>
      <c r="M20" s="5">
        <v>0.53753351206434297</v>
      </c>
    </row>
    <row r="21" spans="1:13" x14ac:dyDescent="0.25">
      <c r="A21" s="1">
        <v>8</v>
      </c>
      <c r="B21" s="5">
        <v>0.28803245436105501</v>
      </c>
      <c r="C21" s="5">
        <v>0.284037558685446</v>
      </c>
      <c r="D21" s="5">
        <v>0.42010309278350499</v>
      </c>
      <c r="E21" s="5">
        <v>0.31120689655172401</v>
      </c>
      <c r="F21" s="5">
        <v>0.22718253968254001</v>
      </c>
      <c r="G21" s="5">
        <v>0.21665089877010399</v>
      </c>
      <c r="H21" s="5">
        <v>0.420782552918538</v>
      </c>
      <c r="I21" s="5">
        <v>0.689727463312369</v>
      </c>
      <c r="J21" s="5">
        <v>0.71156979902227002</v>
      </c>
      <c r="K21" s="5">
        <v>0.650269541778976</v>
      </c>
      <c r="L21" s="5">
        <v>0.54174757281553398</v>
      </c>
      <c r="M21" s="5">
        <v>0.454423592493298</v>
      </c>
    </row>
    <row r="22" spans="1:13" x14ac:dyDescent="0.25">
      <c r="A22" s="1">
        <v>8.5</v>
      </c>
      <c r="B22" s="5">
        <v>0.22920892494928999</v>
      </c>
      <c r="C22" s="5">
        <v>0.23122065727699501</v>
      </c>
      <c r="D22" s="5">
        <v>0.38058419243986302</v>
      </c>
      <c r="E22" s="5">
        <v>0.24482758620689701</v>
      </c>
      <c r="F22" s="5">
        <v>0.16468253968254001</v>
      </c>
      <c r="G22" s="5">
        <v>0.14380321665089901</v>
      </c>
      <c r="H22" s="5">
        <v>0.37331622835150702</v>
      </c>
      <c r="I22" s="5">
        <v>0.65880503144654101</v>
      </c>
      <c r="J22" s="5">
        <v>0.67789244975556795</v>
      </c>
      <c r="K22" s="5">
        <v>0.599730458221024</v>
      </c>
      <c r="L22" s="5">
        <v>0.49417475728155302</v>
      </c>
      <c r="M22" s="5">
        <v>0.40750670241286902</v>
      </c>
    </row>
    <row r="23" spans="1:13" x14ac:dyDescent="0.25">
      <c r="A23" s="1">
        <v>9</v>
      </c>
      <c r="B23" s="5">
        <v>0.18864097363083199</v>
      </c>
      <c r="C23" s="5">
        <v>0.176056338028169</v>
      </c>
      <c r="D23" s="5">
        <v>0.31443298969072198</v>
      </c>
      <c r="E23" s="5">
        <v>0.200862068965517</v>
      </c>
      <c r="F23" s="5">
        <v>0.13095238095238099</v>
      </c>
      <c r="G23" s="5">
        <v>0.12771996215704801</v>
      </c>
      <c r="H23" s="5">
        <v>0.32071840923668998</v>
      </c>
      <c r="I23" s="5">
        <v>0.594863731656184</v>
      </c>
      <c r="J23" s="5">
        <v>0.61434003259098302</v>
      </c>
      <c r="K23" s="5">
        <v>0.54245283018867896</v>
      </c>
      <c r="L23" s="5">
        <v>0.43106796116504897</v>
      </c>
      <c r="M23" s="5">
        <v>0.33243967828418203</v>
      </c>
    </row>
    <row r="24" spans="1:13" ht="14.45" x14ac:dyDescent="0.3">
      <c r="A24" s="1">
        <v>9.5</v>
      </c>
      <c r="B24" s="5">
        <v>0.148749154834347</v>
      </c>
      <c r="C24" s="5">
        <v>0.13380281690140799</v>
      </c>
      <c r="D24" s="5">
        <v>0.27061855670103102</v>
      </c>
      <c r="E24" s="5">
        <v>0.167241379310345</v>
      </c>
      <c r="F24" s="5">
        <v>8.7301587301587297E-2</v>
      </c>
      <c r="G24" s="5">
        <v>0.100283822138127</v>
      </c>
      <c r="H24" s="5">
        <v>0.28094932649134102</v>
      </c>
      <c r="I24" s="5">
        <v>0.55870020964360601</v>
      </c>
      <c r="J24" s="5">
        <v>0.56871265616512801</v>
      </c>
      <c r="K24" s="5">
        <v>0.49123989218328801</v>
      </c>
      <c r="L24" s="5">
        <v>0.39320388349514601</v>
      </c>
      <c r="M24" s="5">
        <v>0.29088471849865899</v>
      </c>
    </row>
    <row r="25" spans="1:13" ht="14.45" x14ac:dyDescent="0.3">
      <c r="A25" s="1">
        <v>10</v>
      </c>
      <c r="B25" s="5">
        <v>0.12576064908722101</v>
      </c>
      <c r="C25" s="5">
        <v>0.105633802816901</v>
      </c>
      <c r="D25" s="5">
        <v>0.207474226804124</v>
      </c>
      <c r="E25" s="5">
        <v>0.13620689655172399</v>
      </c>
      <c r="F25" s="5">
        <v>5.9185143758520298E-2</v>
      </c>
      <c r="G25" s="5">
        <v>6.6225165562913899E-2</v>
      </c>
      <c r="H25" s="5">
        <v>0.237973059653624</v>
      </c>
      <c r="I25" s="5">
        <v>0.48742138364779902</v>
      </c>
      <c r="J25" s="5">
        <v>0.504617055947854</v>
      </c>
      <c r="K25" s="5">
        <v>0.450134770889488</v>
      </c>
      <c r="L25" s="5">
        <v>0.34854368932038798</v>
      </c>
      <c r="M25" s="5">
        <v>0.233243967828418</v>
      </c>
    </row>
    <row r="26" spans="1:13" ht="14.45" x14ac:dyDescent="0.3">
      <c r="A26" s="1">
        <v>10.5</v>
      </c>
      <c r="B26" s="5">
        <v>0.101393796993066</v>
      </c>
      <c r="C26" s="5">
        <v>8.5097637268222698E-2</v>
      </c>
      <c r="D26" s="5">
        <v>0.17139175257732001</v>
      </c>
      <c r="E26" s="5">
        <v>0.11206896551724101</v>
      </c>
      <c r="F26" s="5">
        <v>4.01239124051187E-2</v>
      </c>
      <c r="G26" s="5">
        <v>4.9959825681113998E-2</v>
      </c>
      <c r="H26" s="5">
        <v>0.19756254008980101</v>
      </c>
      <c r="I26" s="5">
        <v>0.45545073375262102</v>
      </c>
      <c r="J26" s="5">
        <v>0.468766974470397</v>
      </c>
      <c r="K26" s="5">
        <v>0.41442048517520202</v>
      </c>
      <c r="L26" s="5">
        <v>0.31456310679611599</v>
      </c>
      <c r="M26" s="5">
        <v>0.198391420911528</v>
      </c>
    </row>
    <row r="27" spans="1:13" ht="14.45" x14ac:dyDescent="0.3">
      <c r="A27" s="1">
        <v>11</v>
      </c>
      <c r="B27" s="5">
        <v>8.1748163223465203E-2</v>
      </c>
      <c r="C27" s="5">
        <v>6.8553887823068704E-2</v>
      </c>
      <c r="D27" s="5">
        <v>0.127577319587629</v>
      </c>
      <c r="E27" s="5">
        <v>7.6724137931034497E-2</v>
      </c>
      <c r="F27" s="5">
        <v>2.72015618186595E-2</v>
      </c>
      <c r="G27" s="5">
        <v>3.7689361149518201E-2</v>
      </c>
      <c r="H27" s="5">
        <v>0.16035920461834499</v>
      </c>
      <c r="I27" s="5">
        <v>0.38731656184486402</v>
      </c>
      <c r="J27" s="5">
        <v>0.39489407930472598</v>
      </c>
      <c r="K27" s="5">
        <v>0.37466307277628003</v>
      </c>
      <c r="L27" s="5">
        <v>0.26504854368932002</v>
      </c>
      <c r="M27" s="5">
        <v>0.15549597855227901</v>
      </c>
    </row>
    <row r="28" spans="1:13" ht="14.45" x14ac:dyDescent="0.3">
      <c r="A28" s="1">
        <v>11.5</v>
      </c>
      <c r="B28" s="5">
        <v>6.5908984460531894E-2</v>
      </c>
      <c r="C28" s="5">
        <v>5.5226392723982498E-2</v>
      </c>
      <c r="D28" s="5">
        <v>0.110824742268041</v>
      </c>
      <c r="E28" s="5">
        <v>6.2068965517241399E-2</v>
      </c>
      <c r="F28" s="5">
        <v>1.8440997425763501E-2</v>
      </c>
      <c r="G28" s="5">
        <v>2.84326040872434E-2</v>
      </c>
      <c r="H28" s="5">
        <v>0.13598460551635699</v>
      </c>
      <c r="I28" s="5">
        <v>0.36268343815513598</v>
      </c>
      <c r="J28" s="5">
        <v>0.35252580119500299</v>
      </c>
      <c r="K28" s="5">
        <v>0.33288409703504002</v>
      </c>
      <c r="L28" s="5">
        <v>0.228155339805825</v>
      </c>
      <c r="M28" s="5">
        <v>0.12868632707774799</v>
      </c>
    </row>
    <row r="29" spans="1:13" ht="14.45" x14ac:dyDescent="0.3">
      <c r="A29" s="1">
        <v>12</v>
      </c>
      <c r="B29" s="5">
        <v>5.3138738062456198E-2</v>
      </c>
      <c r="C29" s="5">
        <v>4.4489883070894597E-2</v>
      </c>
      <c r="D29" s="5">
        <v>8.8917525773195893E-2</v>
      </c>
      <c r="E29" s="5">
        <v>4.3611821141831097E-2</v>
      </c>
      <c r="F29" s="5">
        <v>1.2501869867771199E-2</v>
      </c>
      <c r="G29" s="5">
        <v>2.1449367952268001E-2</v>
      </c>
      <c r="H29" s="5">
        <v>9.9422706863373997E-2</v>
      </c>
      <c r="I29" s="5">
        <v>0.288784067085954</v>
      </c>
      <c r="J29" s="5">
        <v>0.28517110266159701</v>
      </c>
      <c r="K29" s="5">
        <v>0.28773584905660399</v>
      </c>
      <c r="L29" s="5">
        <v>0.198058252427184</v>
      </c>
      <c r="M29" s="5">
        <v>0.10723860589812299</v>
      </c>
    </row>
    <row r="30" spans="1:13" ht="14.45" x14ac:dyDescent="0.3">
      <c r="A30" s="1">
        <v>12.5</v>
      </c>
      <c r="B30" s="5">
        <v>4.2842800658857899E-2</v>
      </c>
      <c r="C30" s="5">
        <v>3.5840647886500897E-2</v>
      </c>
      <c r="D30" s="5">
        <v>6.4432989690721698E-2</v>
      </c>
      <c r="E30" s="5">
        <v>3.06431874199471E-2</v>
      </c>
      <c r="F30" s="5">
        <v>8.4755041488334994E-3</v>
      </c>
      <c r="G30" s="5">
        <v>1.6181260926367302E-2</v>
      </c>
      <c r="H30" s="5">
        <v>8.3386786401539403E-2</v>
      </c>
      <c r="I30" s="5">
        <v>0.267295597484277</v>
      </c>
      <c r="J30" s="5">
        <v>0.25312330255296001</v>
      </c>
      <c r="K30" s="5">
        <v>0.240566037735849</v>
      </c>
      <c r="L30" s="5">
        <v>0.16601941747572799</v>
      </c>
      <c r="M30" s="5">
        <v>8.8523345940095005E-2</v>
      </c>
    </row>
    <row r="31" spans="1:13" ht="14.45" x14ac:dyDescent="0.3">
      <c r="A31" s="1">
        <v>13</v>
      </c>
      <c r="B31" s="5">
        <v>3.4541760591628799E-2</v>
      </c>
      <c r="C31" s="5">
        <v>2.8872902157940299E-2</v>
      </c>
      <c r="D31" s="5">
        <v>4.8456477465843098E-2</v>
      </c>
      <c r="E31" s="5">
        <v>2.15309728112533E-2</v>
      </c>
      <c r="F31" s="5">
        <v>5.7458741241641197E-3</v>
      </c>
      <c r="G31" s="5">
        <v>1.2207035925247099E-2</v>
      </c>
      <c r="H31" s="5">
        <v>6.3502245028864701E-2</v>
      </c>
      <c r="I31" s="5">
        <v>0.21174004192872101</v>
      </c>
      <c r="J31" s="5">
        <v>0.19228680065181999</v>
      </c>
      <c r="K31" s="5">
        <v>0.20687331536388101</v>
      </c>
      <c r="L31" s="5">
        <v>0.13009708737864101</v>
      </c>
      <c r="M31" s="5">
        <v>7.3074269390207197E-2</v>
      </c>
    </row>
    <row r="32" spans="1:13" ht="14.45" x14ac:dyDescent="0.3">
      <c r="A32" s="1">
        <v>13.5</v>
      </c>
      <c r="B32" s="5">
        <v>2.7849094980272202E-2</v>
      </c>
      <c r="C32" s="5">
        <v>2.3259749144657001E-2</v>
      </c>
      <c r="D32" s="5">
        <v>3.6441428834333198E-2</v>
      </c>
      <c r="E32" s="5">
        <v>1.5128412845758899E-2</v>
      </c>
      <c r="F32" s="5">
        <v>3.8953516948349001E-3</v>
      </c>
      <c r="G32" s="5">
        <v>9.2089069423174907E-3</v>
      </c>
      <c r="H32" s="5">
        <v>5.5805003207184102E-2</v>
      </c>
      <c r="I32" s="5">
        <v>0.19025157232704401</v>
      </c>
      <c r="J32" s="5">
        <v>0.17001629549158101</v>
      </c>
      <c r="K32" s="5">
        <v>0.175202156334232</v>
      </c>
      <c r="L32" s="5">
        <v>0.106796116504854</v>
      </c>
      <c r="M32" s="5">
        <v>6.0321362576219499E-2</v>
      </c>
    </row>
    <row r="33" spans="1:13" ht="14.45" x14ac:dyDescent="0.3">
      <c r="A33" s="1">
        <v>14</v>
      </c>
      <c r="B33" s="5">
        <v>2.2453171984759199E-2</v>
      </c>
      <c r="C33" s="5">
        <v>1.87378437855991E-2</v>
      </c>
      <c r="D33" s="5">
        <v>2.7405577230079501E-2</v>
      </c>
      <c r="E33" s="5">
        <v>1.06297507891564E-2</v>
      </c>
      <c r="F33" s="5">
        <v>2.5499025827855301E-3</v>
      </c>
      <c r="G33" s="5">
        <v>6.9471383218319104E-3</v>
      </c>
      <c r="H33" s="5">
        <v>4.1051956382296299E-2</v>
      </c>
      <c r="I33" s="5">
        <v>0.14203354297693899</v>
      </c>
      <c r="J33" s="5">
        <v>0.12167300380228099</v>
      </c>
      <c r="K33" s="5">
        <v>0.15094339622641501</v>
      </c>
      <c r="L33" s="5">
        <v>8.5436893203883493E-2</v>
      </c>
      <c r="M33" s="5">
        <v>4.9794090497459802E-2</v>
      </c>
    </row>
    <row r="34" spans="1:13" ht="14.45" x14ac:dyDescent="0.3">
      <c r="A34" s="1">
        <v>14.5</v>
      </c>
      <c r="B34" s="5">
        <v>1.81027402339036E-2</v>
      </c>
      <c r="C34" s="5">
        <v>1.50950376786057E-2</v>
      </c>
      <c r="D34" s="5">
        <v>2.0610214454770199E-2</v>
      </c>
      <c r="E34" s="5">
        <v>7.4688338420938203E-3</v>
      </c>
      <c r="F34" s="5">
        <v>1.6691697415455199E-3</v>
      </c>
      <c r="G34" s="5">
        <v>5.2408750750737596E-3</v>
      </c>
      <c r="H34" s="5">
        <v>3.5279025016035997E-2</v>
      </c>
      <c r="I34" s="5">
        <v>0.12316561844863699</v>
      </c>
      <c r="J34" s="5">
        <v>9.8316132536664796E-2</v>
      </c>
      <c r="K34" s="5">
        <v>0.12634770889487901</v>
      </c>
      <c r="L34" s="5">
        <v>7.2815533980582506E-2</v>
      </c>
      <c r="M34" s="5">
        <v>4.1104035827046997E-2</v>
      </c>
    </row>
    <row r="35" spans="1:13" ht="14.45" x14ac:dyDescent="0.3">
      <c r="A35" s="1">
        <v>15</v>
      </c>
      <c r="B35" s="5">
        <v>1.4595229760794399E-2</v>
      </c>
      <c r="C35" s="5">
        <v>1.2160425987415201E-2</v>
      </c>
      <c r="D35" s="5">
        <v>1.5499799048399199E-2</v>
      </c>
      <c r="E35" s="5">
        <v>5.2478632911800299E-3</v>
      </c>
      <c r="F35" s="5">
        <v>1.0926408110255601E-3</v>
      </c>
      <c r="G35" s="5">
        <v>3.9536813980244204E-3</v>
      </c>
      <c r="H35" s="5">
        <v>2.5627819856815101E-2</v>
      </c>
      <c r="I35" s="5">
        <v>8.3857442348008404E-2</v>
      </c>
      <c r="J35" s="5">
        <v>7.8761542639869703E-2</v>
      </c>
      <c r="K35" s="5">
        <v>0.10377358490565999</v>
      </c>
      <c r="L35" s="5">
        <v>6.5048543689320407E-2</v>
      </c>
      <c r="M35" s="5">
        <v>3.3930567751957401E-2</v>
      </c>
    </row>
    <row r="36" spans="1:13" ht="14.45" x14ac:dyDescent="0.3">
      <c r="A36" s="1">
        <v>15.5</v>
      </c>
      <c r="B36" s="5">
        <v>1.17673196995571E-2</v>
      </c>
      <c r="C36" s="5">
        <v>9.7963293198657601E-3</v>
      </c>
      <c r="D36" s="5">
        <v>1.1656539094631E-2</v>
      </c>
      <c r="E36" s="5">
        <v>3.6873318787333399E-3</v>
      </c>
      <c r="F36" s="5">
        <v>7.15244179308683E-4</v>
      </c>
      <c r="G36" s="5">
        <v>2.9826310250038401E-3</v>
      </c>
      <c r="H36" s="5">
        <v>1.8616873632840598E-2</v>
      </c>
      <c r="I36" s="5">
        <v>7.0754716981132101E-2</v>
      </c>
      <c r="J36" s="5">
        <v>6.2466051059207002E-2</v>
      </c>
      <c r="K36" s="5">
        <v>8.3557951482479798E-2</v>
      </c>
      <c r="L36" s="5">
        <v>5.1365243937539301E-2</v>
      </c>
      <c r="M36" s="5">
        <v>2.8009011884244601E-2</v>
      </c>
    </row>
    <row r="37" spans="1:13" ht="14.45" x14ac:dyDescent="0.3">
      <c r="A37" s="1">
        <v>16</v>
      </c>
      <c r="B37" s="5">
        <v>9.4873335453437898E-3</v>
      </c>
      <c r="C37" s="5">
        <v>7.89183440140819E-3</v>
      </c>
      <c r="D37" s="5">
        <v>8.7662364679943101E-3</v>
      </c>
      <c r="E37" s="5">
        <v>2.5908480517726701E-3</v>
      </c>
      <c r="F37" s="5">
        <v>4.68199824565252E-4</v>
      </c>
      <c r="G37" s="5">
        <v>2.06505889475428E-3</v>
      </c>
      <c r="H37" s="5">
        <v>1.35238965232928E-2</v>
      </c>
      <c r="I37" s="5">
        <v>5.3459119496855299E-2</v>
      </c>
      <c r="J37" s="5">
        <v>4.9429657794676798E-2</v>
      </c>
      <c r="K37" s="5">
        <v>6.9407008086253302E-2</v>
      </c>
      <c r="L37" s="5">
        <v>4.0560297512026999E-2</v>
      </c>
      <c r="M37" s="5">
        <v>2.3120884756975501E-2</v>
      </c>
    </row>
    <row r="38" spans="1:13" ht="14.45" x14ac:dyDescent="0.3">
      <c r="A38" s="1">
        <v>16.5</v>
      </c>
      <c r="B38" s="5">
        <v>7.6491078766214903E-3</v>
      </c>
      <c r="C38" s="5">
        <v>6.3575905000408097E-3</v>
      </c>
      <c r="D38" s="5">
        <v>6.5926001868075101E-3</v>
      </c>
      <c r="E38" s="5">
        <v>1.9339945797481901E-3</v>
      </c>
      <c r="F38" s="5">
        <v>3.0648424980517198E-4</v>
      </c>
      <c r="G38" s="5">
        <v>1.4297672769626501E-3</v>
      </c>
      <c r="H38" s="5">
        <v>9.8241939425371093E-3</v>
      </c>
      <c r="I38" s="5">
        <v>5.0314465408804999E-2</v>
      </c>
      <c r="J38" s="5">
        <v>4.2368278109722997E-2</v>
      </c>
      <c r="K38" s="5">
        <v>5.59299191374662E-2</v>
      </c>
      <c r="L38" s="5">
        <v>3.2028227808372597E-2</v>
      </c>
      <c r="M38" s="5">
        <v>1.90858325939747E-2</v>
      </c>
    </row>
    <row r="39" spans="1:13" ht="14.45" x14ac:dyDescent="0.3">
      <c r="A39" s="1">
        <v>17</v>
      </c>
      <c r="B39" s="5">
        <v>6.16704904792853E-3</v>
      </c>
      <c r="C39" s="5">
        <v>4.8999881498118496E-3</v>
      </c>
      <c r="D39" s="5">
        <v>4.9579289107448098E-3</v>
      </c>
      <c r="E39" s="5">
        <v>1.4436720949096999E-3</v>
      </c>
      <c r="F39" s="5">
        <v>2.0062501190776201E-4</v>
      </c>
      <c r="G39" s="5">
        <v>9.8991581860730093E-4</v>
      </c>
      <c r="H39" s="5">
        <v>7.1366108469072499E-3</v>
      </c>
      <c r="I39" s="5">
        <v>3.5639412997903498E-2</v>
      </c>
      <c r="J39" s="5">
        <v>3.0418250950570401E-2</v>
      </c>
      <c r="K39" s="5">
        <v>4.64959568733153E-2</v>
      </c>
      <c r="L39" s="5">
        <v>2.5290923377493502E-2</v>
      </c>
      <c r="M39" s="5">
        <v>1.5754976923853602E-2</v>
      </c>
    </row>
    <row r="40" spans="1:13" ht="14.45" x14ac:dyDescent="0.3">
      <c r="A40" s="1">
        <v>17.5</v>
      </c>
      <c r="B40" s="5">
        <v>4.7401204867482099E-3</v>
      </c>
      <c r="C40" s="5">
        <v>3.7765697347354999E-3</v>
      </c>
      <c r="D40" s="5">
        <v>3.7285833187925602E-3</v>
      </c>
      <c r="E40" s="5">
        <v>1.0776602682580599E-3</v>
      </c>
      <c r="F40" s="5">
        <v>1.3132940902704801E-4</v>
      </c>
      <c r="G40" s="5">
        <v>6.8537960248382602E-4</v>
      </c>
      <c r="H40" s="5">
        <v>5.18426393840523E-3</v>
      </c>
      <c r="I40" s="5">
        <v>2.83018867924528E-2</v>
      </c>
      <c r="J40" s="5">
        <v>2.2657126997935598E-2</v>
      </c>
      <c r="K40" s="5">
        <v>3.6579671895242201E-2</v>
      </c>
      <c r="L40" s="5">
        <v>1.9970846002258E-2</v>
      </c>
      <c r="M40" s="5">
        <v>1.3005421516141801E-2</v>
      </c>
    </row>
    <row r="41" spans="1:13" ht="14.45" x14ac:dyDescent="0.3">
      <c r="A41" s="1">
        <v>18</v>
      </c>
      <c r="B41" s="5">
        <v>3.6433539046422099E-3</v>
      </c>
      <c r="C41" s="5">
        <v>2.910717031401E-3</v>
      </c>
      <c r="D41" s="5">
        <v>2.90382360842256E-3</v>
      </c>
      <c r="E41" s="5">
        <v>8.0444282179925597E-4</v>
      </c>
      <c r="F41" s="5">
        <v>8.5968411971060294E-5</v>
      </c>
      <c r="G41" s="5">
        <v>4.7453045064149702E-4</v>
      </c>
      <c r="H41" s="5">
        <v>3.7660162729338501E-3</v>
      </c>
      <c r="I41" s="5">
        <v>1.9578796276720201E-2</v>
      </c>
      <c r="J41" s="5">
        <v>1.6876230149944101E-2</v>
      </c>
      <c r="K41" s="5">
        <v>2.87782526899991E-2</v>
      </c>
      <c r="L41" s="5">
        <v>1.57698745946473E-2</v>
      </c>
      <c r="M41" s="5">
        <v>1.07357179658219E-2</v>
      </c>
    </row>
    <row r="42" spans="1:13" ht="14.45" x14ac:dyDescent="0.3">
      <c r="A42" s="1">
        <v>18.5</v>
      </c>
      <c r="B42" s="5">
        <v>2.8003565967533702E-3</v>
      </c>
      <c r="C42" s="5">
        <v>2.2433780472694898E-3</v>
      </c>
      <c r="D42" s="5">
        <v>2.2615001001407E-3</v>
      </c>
      <c r="E42" s="5">
        <v>6.00493747988206E-4</v>
      </c>
      <c r="F42" s="5">
        <v>5.6275040842601598E-5</v>
      </c>
      <c r="G42" s="5">
        <v>3.2854661529169101E-4</v>
      </c>
      <c r="H42" s="5">
        <v>2.7357554971179699E-3</v>
      </c>
      <c r="I42" s="5">
        <v>1.35443006488011E-2</v>
      </c>
      <c r="J42" s="5">
        <v>1.2570311500652E-2</v>
      </c>
      <c r="K42" s="5">
        <v>2.2640657637969699E-2</v>
      </c>
      <c r="L42" s="5">
        <v>1.24525993892689E-2</v>
      </c>
      <c r="M42" s="5">
        <v>8.8621226231399008E-3</v>
      </c>
    </row>
    <row r="43" spans="1:13" x14ac:dyDescent="0.25">
      <c r="A43" s="1">
        <v>19</v>
      </c>
      <c r="B43" s="5">
        <v>2.15241156204682E-3</v>
      </c>
      <c r="C43" s="5">
        <v>1.7290396176189401E-3</v>
      </c>
      <c r="D43" s="5">
        <v>1.7612580489056999E-3</v>
      </c>
      <c r="E43" s="5">
        <v>4.4825154952155E-4</v>
      </c>
      <c r="F43" s="5">
        <v>3.6837719218252303E-5</v>
      </c>
      <c r="G43" s="5">
        <v>2.27473027860858E-4</v>
      </c>
      <c r="H43" s="5">
        <v>1.9873408922316299E-3</v>
      </c>
      <c r="I43" s="5">
        <v>9.3697323100112497E-3</v>
      </c>
      <c r="J43" s="5">
        <v>9.3630348614288702E-3</v>
      </c>
      <c r="K43" s="5">
        <v>1.7812039660694699E-2</v>
      </c>
      <c r="L43" s="5">
        <v>9.8331302902214292E-3</v>
      </c>
      <c r="M43" s="5">
        <v>7.3155067632736199E-3</v>
      </c>
    </row>
    <row r="44" spans="1:13" x14ac:dyDescent="0.25">
      <c r="A44" s="1">
        <v>19.5</v>
      </c>
      <c r="B44" s="5">
        <v>1.6543877082668701E-3</v>
      </c>
      <c r="C44" s="5">
        <v>1.33262336365225E-3</v>
      </c>
      <c r="D44" s="5">
        <v>1.3716691476784999E-3</v>
      </c>
      <c r="E44" s="5">
        <v>3.3460706680399398E-4</v>
      </c>
      <c r="F44" s="5">
        <v>2.41140217206448E-5</v>
      </c>
      <c r="G44" s="5">
        <v>1.5749356711003399E-4</v>
      </c>
      <c r="H44" s="5">
        <v>1.46780370760824E-3</v>
      </c>
      <c r="I44" s="5">
        <v>6.4818321623006702E-3</v>
      </c>
      <c r="J44" s="5">
        <v>6.9740850743265498E-3</v>
      </c>
      <c r="K44" s="5">
        <v>1.40132306202132E-2</v>
      </c>
      <c r="L44" s="5">
        <v>7.7646801508602396E-3</v>
      </c>
      <c r="M44" s="5">
        <v>6.0388059925694003E-3</v>
      </c>
    </row>
    <row r="45" spans="1:13" x14ac:dyDescent="0.25">
      <c r="A45" s="1">
        <v>20</v>
      </c>
      <c r="B45" s="5">
        <v>1.2715963515183E-3</v>
      </c>
      <c r="C45" s="5">
        <v>1.02709331310602E-3</v>
      </c>
      <c r="D45" s="5">
        <v>1.06825700632696E-3</v>
      </c>
      <c r="E45" s="5">
        <v>2.49774684046633E-4</v>
      </c>
      <c r="F45" s="5">
        <v>1.5785071819873801E-5</v>
      </c>
      <c r="G45" s="5">
        <v>1.0904248259358E-4</v>
      </c>
      <c r="H45" s="5">
        <v>1.0840856405108801E-3</v>
      </c>
      <c r="I45" s="5">
        <v>4.4840286563304198E-3</v>
      </c>
      <c r="J45" s="5">
        <v>5.19466853897004E-3</v>
      </c>
      <c r="K45" s="5">
        <v>1.1024601121263199E-2</v>
      </c>
      <c r="L45" s="5">
        <v>6.1313392648848202E-3</v>
      </c>
      <c r="M45" s="5">
        <v>4.9849147838902904E-3</v>
      </c>
    </row>
    <row r="46" spans="1:13" x14ac:dyDescent="0.25">
      <c r="A46" s="1">
        <v>20.5</v>
      </c>
      <c r="B46" s="5">
        <v>9.7737505731865194E-4</v>
      </c>
      <c r="C46" s="5">
        <v>7.9161202077071503E-4</v>
      </c>
      <c r="D46" s="5">
        <v>8.3195939304891997E-4</v>
      </c>
      <c r="E46" s="5">
        <v>1.8644971663772699E-4</v>
      </c>
      <c r="F46" s="5">
        <v>1.0332929747169901E-5</v>
      </c>
      <c r="G46" s="5">
        <v>7.5496816970721498E-5</v>
      </c>
      <c r="H46" s="5">
        <v>8.0068041105918497E-4</v>
      </c>
      <c r="I46" s="5">
        <v>3.1019798858315001E-3</v>
      </c>
      <c r="J46" s="5">
        <v>3.8692647052876602E-3</v>
      </c>
      <c r="K46" s="5">
        <v>8.6733625654916505E-3</v>
      </c>
      <c r="L46" s="5">
        <v>4.8415801360411998E-3</v>
      </c>
      <c r="M46" s="5">
        <v>3.9755852297157501E-3</v>
      </c>
    </row>
    <row r="47" spans="1:13" x14ac:dyDescent="0.25">
      <c r="A47" s="1">
        <v>21</v>
      </c>
      <c r="B47" s="5">
        <v>7.5123053123582505E-4</v>
      </c>
      <c r="C47" s="5">
        <v>6.1011943455624397E-4</v>
      </c>
      <c r="D47" s="5">
        <v>6.4793062679013901E-4</v>
      </c>
      <c r="E47" s="5">
        <v>1.3917942471630701E-4</v>
      </c>
      <c r="F47" s="5">
        <v>6.7639500395122496E-6</v>
      </c>
      <c r="G47" s="5">
        <v>5.22710895528578E-5</v>
      </c>
      <c r="H47" s="5">
        <v>5.9136390769998204E-4</v>
      </c>
      <c r="I47" s="5">
        <v>2.1459004724509799E-3</v>
      </c>
      <c r="J47" s="5">
        <v>2.88203361721192E-3</v>
      </c>
      <c r="K47" s="5">
        <v>6.82357732175731E-3</v>
      </c>
      <c r="L47" s="5">
        <v>3.82312855332579E-3</v>
      </c>
      <c r="M47" s="5">
        <v>3.1706214858099298E-3</v>
      </c>
    </row>
    <row r="48" spans="1:13" x14ac:dyDescent="0.25">
      <c r="A48" s="1">
        <v>21.5</v>
      </c>
      <c r="B48" s="5">
        <v>5.7741120651178001E-4</v>
      </c>
      <c r="C48" s="5">
        <v>4.70237584392463E-4</v>
      </c>
      <c r="D48" s="5">
        <v>5.0460887952008505E-4</v>
      </c>
      <c r="E48" s="5">
        <v>1.03893492645946E-4</v>
      </c>
      <c r="F48" s="5">
        <v>4.4276910088347802E-6</v>
      </c>
      <c r="G48" s="5">
        <v>3.6190490045440198E-5</v>
      </c>
      <c r="H48" s="5">
        <v>4.3676761227051599E-4</v>
      </c>
      <c r="I48" s="5">
        <v>1.4844999023683201E-3</v>
      </c>
      <c r="J48" s="5">
        <v>2.1466915301474902E-3</v>
      </c>
      <c r="K48" s="5">
        <v>5.3682994472353598E-3</v>
      </c>
      <c r="L48" s="5">
        <v>3.0189135622169499E-3</v>
      </c>
      <c r="M48" s="5">
        <v>2.5286442185013E-3</v>
      </c>
    </row>
    <row r="49" spans="1:13" x14ac:dyDescent="0.25">
      <c r="A49" s="1">
        <v>22</v>
      </c>
      <c r="B49" s="1">
        <v>4.4381010561023198E-4</v>
      </c>
      <c r="C49" s="1">
        <v>3.6242639268835297E-4</v>
      </c>
      <c r="D49" s="1">
        <v>3.9298979051505202E-4</v>
      </c>
      <c r="E49" s="1">
        <v>7.7553545261288602E-5</v>
      </c>
      <c r="F49" s="1">
        <v>2.8983726306774901E-6</v>
      </c>
      <c r="G49" s="1">
        <v>2.5056902026143698E-5</v>
      </c>
      <c r="H49" s="1">
        <v>3.22586388253776E-4</v>
      </c>
      <c r="I49" s="1">
        <v>1.0221861531108901E-3</v>
      </c>
      <c r="J49" s="1">
        <v>1.5989697337621699E-3</v>
      </c>
      <c r="K49" s="1">
        <v>4.2233915725257204E-3</v>
      </c>
      <c r="L49" s="1">
        <v>2.3139119388694302E-3</v>
      </c>
      <c r="M49" s="1">
        <v>2.01665244885785E-3</v>
      </c>
    </row>
    <row r="50" spans="1:13" x14ac:dyDescent="0.25">
      <c r="A50" s="1">
        <v>22.5</v>
      </c>
      <c r="B50" s="1">
        <v>3.4112155708176901E-4</v>
      </c>
      <c r="C50" s="1">
        <v>2.7933303180516201E-4</v>
      </c>
      <c r="D50" s="1">
        <v>3.0606075659211901E-4</v>
      </c>
      <c r="E50" s="1">
        <v>5.7891521686559401E-5</v>
      </c>
      <c r="F50" s="1">
        <v>1.89727871469092E-6</v>
      </c>
      <c r="G50" s="1">
        <v>1.73484343085617E-5</v>
      </c>
      <c r="H50" s="1">
        <v>2.3825479491401699E-4</v>
      </c>
      <c r="I50" s="1">
        <v>7.03849511842214E-4</v>
      </c>
      <c r="J50" s="1">
        <v>1.1652128908399299E-3</v>
      </c>
      <c r="K50" s="1">
        <v>3.3226604719427998E-3</v>
      </c>
      <c r="L50" s="1">
        <v>1.7735481160682199E-3</v>
      </c>
      <c r="M50" s="1">
        <v>1.6083271302968999E-3</v>
      </c>
    </row>
    <row r="51" spans="1:13" x14ac:dyDescent="0.25">
      <c r="A51" s="1">
        <v>23</v>
      </c>
      <c r="B51" s="1">
        <v>2.6219303083663303E-4</v>
      </c>
      <c r="C51" s="1">
        <v>2.15290454093742E-4</v>
      </c>
      <c r="D51" s="1">
        <v>2.3836035690138999E-4</v>
      </c>
      <c r="E51" s="1">
        <v>4.3214378812606002E-5</v>
      </c>
      <c r="F51" s="1">
        <v>1.2419612589464901E-6</v>
      </c>
      <c r="G51" s="1">
        <v>1.20113880257566E-5</v>
      </c>
      <c r="H51" s="1">
        <v>1.75969443741208E-4</v>
      </c>
      <c r="I51" s="1">
        <v>4.8465158113597501E-4</v>
      </c>
      <c r="J51" s="1">
        <v>8.4912243947543597E-4</v>
      </c>
      <c r="K51" s="1">
        <v>2.6140300803813E-3</v>
      </c>
      <c r="L51" s="1">
        <v>1.3593745151536699E-3</v>
      </c>
      <c r="M51" s="1">
        <v>1.2826782123584999E-3</v>
      </c>
    </row>
    <row r="52" spans="1:13" x14ac:dyDescent="0.25">
      <c r="A52" s="1">
        <v>23.5</v>
      </c>
      <c r="B52" s="1">
        <v>2.0152694543085201E-4</v>
      </c>
      <c r="C52" s="1">
        <v>1.6593089375926999E-4</v>
      </c>
      <c r="D52" s="1">
        <v>1.8563523260795001E-4</v>
      </c>
      <c r="E52" s="1">
        <v>3.2258307982813103E-5</v>
      </c>
      <c r="F52" s="1">
        <v>8.1298955012520903E-7</v>
      </c>
      <c r="G52" s="1">
        <v>8.3162226480748592E-6</v>
      </c>
      <c r="H52" s="1">
        <v>1.2996693368449999E-4</v>
      </c>
      <c r="I52" s="1">
        <v>3.3371786318758801E-4</v>
      </c>
      <c r="J52" s="1">
        <v>6.1877869948812102E-4</v>
      </c>
      <c r="K52" s="1">
        <v>2.0506866246988698E-3</v>
      </c>
      <c r="L52" s="1">
        <v>1.04192215351107E-3</v>
      </c>
      <c r="M52" s="1">
        <v>1.02296564266458E-3</v>
      </c>
    </row>
    <row r="53" spans="1:13" x14ac:dyDescent="0.25">
      <c r="A53" s="1">
        <v>24</v>
      </c>
      <c r="B53" s="1">
        <v>1.5489774691990199E-4</v>
      </c>
      <c r="C53" s="1">
        <v>1.27887981005159E-4</v>
      </c>
      <c r="D53" s="1">
        <v>1.4457286452074201E-4</v>
      </c>
      <c r="E53" s="1">
        <v>2.40799118835788E-5</v>
      </c>
      <c r="F53" s="1">
        <v>5.3218407891630903E-7</v>
      </c>
      <c r="G53" s="1">
        <v>5.7578323989782097E-6</v>
      </c>
      <c r="H53" s="1">
        <v>9.5990550928792896E-5</v>
      </c>
      <c r="I53" s="1">
        <v>2.2978902070114299E-4</v>
      </c>
      <c r="J53" s="1">
        <v>4.5092092864340599E-4</v>
      </c>
      <c r="K53" s="1">
        <v>1.6087479881277101E-3</v>
      </c>
      <c r="L53" s="1">
        <v>7.9860388868224698E-4</v>
      </c>
      <c r="M53" s="1">
        <v>8.1583884094205204E-4</v>
      </c>
    </row>
    <row r="54" spans="1:13" x14ac:dyDescent="0.25">
      <c r="A54" s="1">
        <v>24.5</v>
      </c>
      <c r="B54" s="1">
        <v>1.19057587805726E-4</v>
      </c>
      <c r="C54" s="1">
        <v>9.8567152355122299E-5</v>
      </c>
      <c r="D54" s="1">
        <v>1.1259346009961901E-4</v>
      </c>
      <c r="E54" s="1">
        <v>1.7974971180501099E-5</v>
      </c>
      <c r="F54" s="1">
        <v>3.4836843076924098E-7</v>
      </c>
      <c r="G54" s="1">
        <v>3.9865014849205204E-6</v>
      </c>
      <c r="H54" s="1">
        <v>7.0896385768182203E-5</v>
      </c>
      <c r="I54" s="1">
        <v>1.5822645371876799E-4</v>
      </c>
      <c r="J54" s="1">
        <v>3.2859838914434098E-4</v>
      </c>
      <c r="K54" s="1">
        <v>1.26205050451589E-3</v>
      </c>
      <c r="L54" s="1">
        <v>6.1210731422611797E-4</v>
      </c>
      <c r="M54" s="1">
        <v>6.5065040958367504E-4</v>
      </c>
    </row>
    <row r="55" spans="1:13" x14ac:dyDescent="0.25">
      <c r="A55" s="1">
        <v>25</v>
      </c>
      <c r="B55" s="1">
        <v>9.1510105834302703E-5</v>
      </c>
      <c r="C55" s="1">
        <v>7.5968698911577106E-5</v>
      </c>
      <c r="D55" s="1">
        <v>8.7687874894326707E-5</v>
      </c>
      <c r="E55" s="1">
        <v>1.3417806115856299E-5</v>
      </c>
      <c r="F55" s="1">
        <v>2.28042454475386E-7</v>
      </c>
      <c r="G55" s="1">
        <v>2.7601001535426699E-6</v>
      </c>
      <c r="H55" s="1">
        <v>5.2362419700302498E-5</v>
      </c>
      <c r="I55" s="1">
        <v>1.08950421478071E-4</v>
      </c>
      <c r="J55" s="1">
        <v>2.3945861566709899E-4</v>
      </c>
      <c r="K55" s="1">
        <v>9.9006897767894798E-4</v>
      </c>
      <c r="L55" s="1">
        <v>4.6916295980892198E-4</v>
      </c>
      <c r="M55" s="1">
        <v>5.1890880189342503E-4</v>
      </c>
    </row>
    <row r="56" spans="1:13" x14ac:dyDescent="0.25">
      <c r="A56" s="1">
        <v>25.5</v>
      </c>
      <c r="B56" s="1">
        <v>7.0336545734961398E-5</v>
      </c>
      <c r="C56" s="1">
        <v>5.8551384273797301E-5</v>
      </c>
      <c r="D56" s="1">
        <v>6.82913856335787E-5</v>
      </c>
      <c r="E56" s="1">
        <v>1.00160116616177E-5</v>
      </c>
      <c r="F56" s="1">
        <v>1.4927690472621401E-7</v>
      </c>
      <c r="G56" s="1">
        <v>1.9109870864619802E-6</v>
      </c>
      <c r="H56" s="1">
        <v>3.8673663927513201E-5</v>
      </c>
      <c r="I56" s="1">
        <v>7.5020289346472397E-5</v>
      </c>
      <c r="J56" s="1">
        <v>1.7450002955432501E-4</v>
      </c>
      <c r="K56" s="1">
        <v>7.7670154804010405E-4</v>
      </c>
      <c r="L56" s="1">
        <v>3.5960015138025698E-4</v>
      </c>
      <c r="M56" s="1">
        <v>4.1384181231019E-4</v>
      </c>
    </row>
    <row r="57" spans="1:13" x14ac:dyDescent="0.25">
      <c r="A57" s="1">
        <v>26</v>
      </c>
      <c r="B57" s="1">
        <v>5.4062112821551301E-5</v>
      </c>
      <c r="C57" s="1">
        <v>4.5127330723038199E-5</v>
      </c>
      <c r="D57" s="1">
        <v>5.3185384608411803E-5</v>
      </c>
      <c r="E57" s="1">
        <v>7.4766685954630302E-6</v>
      </c>
      <c r="F57" s="1">
        <v>9.7716867375474599E-8</v>
      </c>
      <c r="G57" s="1">
        <v>1.32309388845009E-6</v>
      </c>
      <c r="H57" s="1">
        <v>2.8563467657449801E-5</v>
      </c>
      <c r="I57" s="1">
        <v>5.1656925574738999E-5</v>
      </c>
      <c r="J57" s="1">
        <v>1.27162934729363E-4</v>
      </c>
      <c r="K57" s="1">
        <v>6.0931642979267198E-4</v>
      </c>
      <c r="L57" s="1">
        <v>2.7562335467701298E-4</v>
      </c>
      <c r="M57" s="1">
        <v>3.3004844972994702E-4</v>
      </c>
    </row>
    <row r="58" spans="1:13" x14ac:dyDescent="0.25">
      <c r="A58" s="1">
        <v>26.5</v>
      </c>
      <c r="B58" s="1">
        <v>4.1553249625736402E-5</v>
      </c>
      <c r="C58" s="1">
        <v>3.4781004812134399E-5</v>
      </c>
      <c r="D58" s="1">
        <v>4.1420819181015E-5</v>
      </c>
      <c r="E58" s="1">
        <v>5.5811210264433697E-6</v>
      </c>
      <c r="F58" s="1">
        <v>6.3965595931136998E-8</v>
      </c>
      <c r="G58" s="1">
        <v>9.1605927110549601E-7</v>
      </c>
      <c r="H58" s="1">
        <v>2.1096312109114601E-5</v>
      </c>
      <c r="I58" s="1">
        <v>3.55695503586606E-5</v>
      </c>
      <c r="J58" s="1">
        <v>9.2667101606158693E-5</v>
      </c>
      <c r="K58" s="1">
        <v>4.7800408348897E-4</v>
      </c>
      <c r="L58" s="1">
        <v>2.1125751296768901E-4</v>
      </c>
      <c r="M58" s="1">
        <v>2.6322129840172798E-4</v>
      </c>
    </row>
    <row r="59" spans="1:13" x14ac:dyDescent="0.25">
      <c r="A59" s="1">
        <v>27</v>
      </c>
      <c r="B59" s="1">
        <v>3.1938680609022698E-5</v>
      </c>
      <c r="C59" s="1">
        <v>2.6806777098542501E-5</v>
      </c>
      <c r="D59" s="1">
        <v>3.2258566413645399E-5</v>
      </c>
      <c r="E59" s="1">
        <v>4.1661485346011798E-6</v>
      </c>
      <c r="F59" s="1">
        <v>4.1871967226825297E-8</v>
      </c>
      <c r="G59" s="1">
        <v>6.3424417240387498E-7</v>
      </c>
      <c r="H59" s="1">
        <v>1.5581244894424799E-5</v>
      </c>
      <c r="I59" s="1">
        <v>2.44922224589272E-5</v>
      </c>
      <c r="J59" s="1">
        <v>6.7529046403058706E-5</v>
      </c>
      <c r="K59" s="1">
        <v>3.7499055114897901E-4</v>
      </c>
      <c r="L59" s="1">
        <v>1.61922914107215E-4</v>
      </c>
      <c r="M59" s="1">
        <v>2.09925094297292E-4</v>
      </c>
    </row>
    <row r="60" spans="1:13" x14ac:dyDescent="0.25">
      <c r="A60" s="1">
        <v>27.5</v>
      </c>
      <c r="B60" s="1">
        <v>2.45487255083887E-5</v>
      </c>
      <c r="C60" s="1">
        <v>2.0660797532712199E-5</v>
      </c>
      <c r="D60" s="1">
        <v>2.51229967836997E-5</v>
      </c>
      <c r="E60" s="1">
        <v>3.1099117058230899E-6</v>
      </c>
      <c r="F60" s="1">
        <v>2.7409447378445901E-8</v>
      </c>
      <c r="G60" s="1">
        <v>4.3912624747566298E-7</v>
      </c>
      <c r="H60" s="1">
        <v>1.15079446685318E-5</v>
      </c>
      <c r="I60" s="1">
        <v>1.6864676526062699E-5</v>
      </c>
      <c r="J60" s="1">
        <v>4.9210259402299098E-5</v>
      </c>
      <c r="K60" s="1">
        <v>2.9417722213720399E-4</v>
      </c>
      <c r="L60" s="1">
        <v>1.2410933814677199E-4</v>
      </c>
      <c r="M60" s="1">
        <v>1.6742013462944799E-4</v>
      </c>
    </row>
    <row r="61" spans="1:13" x14ac:dyDescent="0.25">
      <c r="A61" s="1">
        <v>28</v>
      </c>
      <c r="B61" s="1">
        <v>1.88686543274308E-5</v>
      </c>
      <c r="C61" s="1">
        <v>1.5923904358894402E-5</v>
      </c>
      <c r="D61" s="1">
        <v>1.9565809568189399E-5</v>
      </c>
      <c r="E61" s="1">
        <v>2.32146087397744E-6</v>
      </c>
      <c r="F61" s="1">
        <v>1.7942262009462702E-8</v>
      </c>
      <c r="G61" s="1">
        <v>3.04034108000728E-7</v>
      </c>
      <c r="H61" s="1">
        <v>8.4994999687282302E-6</v>
      </c>
      <c r="I61" s="1">
        <v>1.1612556386264601E-5</v>
      </c>
      <c r="J61" s="1">
        <v>3.5860859281089397E-5</v>
      </c>
      <c r="K61" s="1">
        <v>2.3077978300845001E-4</v>
      </c>
      <c r="L61" s="1">
        <v>9.5126300685532906E-5</v>
      </c>
      <c r="M61" s="1">
        <v>1.3352144284206599E-4</v>
      </c>
    </row>
    <row r="62" spans="1:13" x14ac:dyDescent="0.25">
      <c r="A62" s="1">
        <v>28.5</v>
      </c>
      <c r="B62" s="1">
        <v>1.4502835025354E-5</v>
      </c>
      <c r="C62" s="1">
        <v>1.22730368772306E-5</v>
      </c>
      <c r="D62" s="1">
        <v>1.5237867813100401E-5</v>
      </c>
      <c r="E62" s="1">
        <v>1.7329046928527001E-6</v>
      </c>
      <c r="F62" s="1">
        <v>1.1745029393495099E-8</v>
      </c>
      <c r="G62" s="1">
        <v>2.1050151144397199E-7</v>
      </c>
      <c r="H62" s="1">
        <v>6.27753276538634E-6</v>
      </c>
      <c r="I62" s="1">
        <v>7.9960896739450606E-6</v>
      </c>
      <c r="J62" s="1">
        <v>2.61327870244577E-5</v>
      </c>
      <c r="K62" s="1">
        <v>1.8104497642090799E-4</v>
      </c>
      <c r="L62" s="1">
        <v>7.2911621455950997E-5</v>
      </c>
      <c r="M62" s="1">
        <v>1.0648644942312701E-4</v>
      </c>
    </row>
    <row r="63" spans="1:13" x14ac:dyDescent="0.25">
      <c r="A63" s="1">
        <v>29</v>
      </c>
      <c r="B63" s="1">
        <v>1.11471766942595E-5</v>
      </c>
      <c r="C63" s="1">
        <v>9.45920239137088E-6</v>
      </c>
      <c r="D63" s="1">
        <v>1.18672633852013E-5</v>
      </c>
      <c r="E63" s="1">
        <v>1.29356419842352E-6</v>
      </c>
      <c r="F63" s="1">
        <v>7.6883124311421997E-9</v>
      </c>
      <c r="G63" s="1">
        <v>1.4574314255444399E-7</v>
      </c>
      <c r="H63" s="1">
        <v>4.6364395276388103E-6</v>
      </c>
      <c r="I63" s="1">
        <v>5.5058893103643297E-6</v>
      </c>
      <c r="J63" s="1">
        <v>1.9043675231311701E-5</v>
      </c>
      <c r="K63" s="1">
        <v>1.4202840066834799E-4</v>
      </c>
      <c r="L63" s="1">
        <v>5.58846975551308E-5</v>
      </c>
      <c r="M63" s="1">
        <v>8.4925414745251601E-5</v>
      </c>
    </row>
    <row r="64" spans="1:13" x14ac:dyDescent="0.25">
      <c r="A64" s="1">
        <v>29.5</v>
      </c>
      <c r="B64" s="1">
        <v>8.5679488207590603E-6</v>
      </c>
      <c r="C64" s="1">
        <v>7.2904946651908199E-6</v>
      </c>
      <c r="D64" s="1">
        <v>9.2422340173259292E-6</v>
      </c>
      <c r="E64" s="1">
        <v>9.6560898144026908E-7</v>
      </c>
      <c r="F64" s="1">
        <v>5.0327799705485102E-9</v>
      </c>
      <c r="G64" s="1">
        <v>1.00906941025159E-7</v>
      </c>
      <c r="H64" s="1">
        <v>3.4243662752064799E-6</v>
      </c>
      <c r="I64" s="1">
        <v>3.7912052434085899E-6</v>
      </c>
      <c r="J64" s="1">
        <v>1.3877645961613E-5</v>
      </c>
      <c r="K64" s="1">
        <v>1.11420195109346E-4</v>
      </c>
      <c r="L64" s="1">
        <v>4.2834041521167001E-5</v>
      </c>
      <c r="M64" s="1">
        <v>6.7729989202569495E-5</v>
      </c>
    </row>
    <row r="65" spans="1:13" x14ac:dyDescent="0.25">
      <c r="A65" s="1">
        <v>30</v>
      </c>
      <c r="B65" s="1">
        <v>6.5855013344773199E-6</v>
      </c>
      <c r="C65" s="1">
        <v>5.6190057327043604E-6</v>
      </c>
      <c r="D65" s="1">
        <v>7.1978590899801597E-6</v>
      </c>
      <c r="E65" s="1">
        <v>7.2079971458194305E-7</v>
      </c>
      <c r="F65" s="1">
        <v>3.29446470104244E-9</v>
      </c>
      <c r="G65" s="1">
        <v>6.9864081186921006E-8</v>
      </c>
      <c r="H65" s="1">
        <v>2.52915719423097E-6</v>
      </c>
      <c r="I65" s="1">
        <v>2.6105205511717202E-6</v>
      </c>
      <c r="J65" s="1">
        <v>1.01130194196664E-5</v>
      </c>
      <c r="K65" s="1">
        <v>8.7408291720492097E-5</v>
      </c>
      <c r="L65" s="1">
        <v>3.2831082448447901E-5</v>
      </c>
      <c r="M65" s="1">
        <v>5.40162382620668E-5</v>
      </c>
    </row>
    <row r="66" spans="1:13" x14ac:dyDescent="0.25">
      <c r="A66" s="1">
        <v>30.5</v>
      </c>
      <c r="B66" s="1">
        <v>5.0617515034989697E-6</v>
      </c>
      <c r="C66" s="1">
        <v>4.3307384305357803E-6</v>
      </c>
      <c r="D66" s="1">
        <v>5.6056982957741701E-6</v>
      </c>
      <c r="E66" s="1">
        <v>5.38056540988485E-7</v>
      </c>
      <c r="F66" s="1">
        <v>2.15656115187812E-9</v>
      </c>
      <c r="G66" s="1">
        <v>4.8371200156438503E-8</v>
      </c>
      <c r="H66" s="1">
        <v>1.86797661205773E-6</v>
      </c>
      <c r="I66" s="1">
        <v>1.79753326734477E-6</v>
      </c>
      <c r="J66" s="1">
        <v>7.3696332983930199E-6</v>
      </c>
      <c r="K66" s="1">
        <v>6.85711369827757E-5</v>
      </c>
      <c r="L66" s="1">
        <v>2.5164096976615399E-5</v>
      </c>
      <c r="M66" s="1">
        <v>4.3079203619122999E-5</v>
      </c>
    </row>
    <row r="67" spans="1:13" x14ac:dyDescent="0.25">
      <c r="A67" s="1">
        <v>31</v>
      </c>
      <c r="B67" s="1">
        <v>3.8905661061683403E-6</v>
      </c>
      <c r="C67" s="1">
        <v>3.3378316814936001E-6</v>
      </c>
      <c r="D67" s="1">
        <v>4.3657222223991701E-6</v>
      </c>
      <c r="E67" s="1">
        <v>4.0164394554675898E-7</v>
      </c>
      <c r="F67" s="1">
        <v>1.4116878777059599E-9</v>
      </c>
      <c r="G67" s="1">
        <v>3.3490356710075302E-8</v>
      </c>
      <c r="H67" s="1">
        <v>1.37964402968649E-6</v>
      </c>
      <c r="I67" s="1">
        <v>1.23773239235625E-6</v>
      </c>
      <c r="J67" s="1">
        <v>5.3704529477949296E-6</v>
      </c>
      <c r="K67" s="1">
        <v>5.3793533022594702E-5</v>
      </c>
      <c r="L67" s="1">
        <v>1.9287569261283701E-5</v>
      </c>
      <c r="M67" s="1">
        <v>3.4356664665557999E-5</v>
      </c>
    </row>
    <row r="68" spans="1:13" x14ac:dyDescent="0.25">
      <c r="A68" s="1">
        <v>31.5</v>
      </c>
      <c r="B68" s="1">
        <v>2.9903689692245499E-6</v>
      </c>
      <c r="C68" s="1">
        <v>2.5725682843979999E-6</v>
      </c>
      <c r="D68" s="1">
        <v>3.4000278854584599E-6</v>
      </c>
      <c r="E68" s="1">
        <v>2.9981581251003999E-7</v>
      </c>
      <c r="F68" s="1">
        <v>9.2409280227911898E-10</v>
      </c>
      <c r="G68" s="1">
        <v>2.3187433639826401E-8</v>
      </c>
      <c r="H68" s="1">
        <v>1.0189729552356699E-6</v>
      </c>
      <c r="I68" s="1">
        <v>8.5226877466482101E-7</v>
      </c>
      <c r="J68" s="1">
        <v>3.9135956561020501E-6</v>
      </c>
      <c r="K68" s="1">
        <v>4.22006156289845E-5</v>
      </c>
      <c r="L68" s="1">
        <v>1.4783376822702399E-5</v>
      </c>
      <c r="M68" s="1">
        <v>2.7400237417873899E-5</v>
      </c>
    </row>
    <row r="69" spans="1:13" x14ac:dyDescent="0.25">
      <c r="A69" s="1">
        <v>32</v>
      </c>
      <c r="B69" s="1">
        <v>2.2984589718166901E-6</v>
      </c>
      <c r="C69" s="1">
        <v>1.9827565346242099E-6</v>
      </c>
      <c r="D69" s="1">
        <v>2.6479443796523198E-6</v>
      </c>
      <c r="E69" s="1">
        <v>2.23803999555017E-7</v>
      </c>
      <c r="F69" s="1">
        <v>6.0491245346128101E-10</v>
      </c>
      <c r="G69" s="1">
        <v>1.6054086393602E-8</v>
      </c>
      <c r="H69" s="1">
        <v>7.5258969789437902E-7</v>
      </c>
      <c r="I69" s="1">
        <v>5.8684903836425704E-7</v>
      </c>
      <c r="J69" s="1">
        <v>2.8519439810859001E-6</v>
      </c>
      <c r="K69" s="1">
        <v>3.3106060513210502E-5</v>
      </c>
      <c r="L69" s="1">
        <v>1.13310405951417E-5</v>
      </c>
      <c r="M69" s="1">
        <v>2.18523252436542E-5</v>
      </c>
    </row>
    <row r="70" spans="1:13" x14ac:dyDescent="0.25">
      <c r="A70" s="1">
        <v>32.5</v>
      </c>
      <c r="B70" s="1">
        <v>1.7666427453155701E-6</v>
      </c>
      <c r="C70" s="1">
        <v>1.5281706997605199E-6</v>
      </c>
      <c r="D70" s="1">
        <v>2.0622211563958702E-6</v>
      </c>
      <c r="E70" s="1">
        <v>1.67063337386253E-7</v>
      </c>
      <c r="F70" s="1">
        <v>3.9597658485490699E-10</v>
      </c>
      <c r="G70" s="1">
        <v>1.11152312909369E-8</v>
      </c>
      <c r="H70" s="1">
        <v>5.5584522673513003E-7</v>
      </c>
      <c r="I70" s="1">
        <v>4.0408824553139703E-7</v>
      </c>
      <c r="J70" s="1">
        <v>2.0782894263327002E-6</v>
      </c>
      <c r="K70" s="1">
        <v>2.59714515148391E-5</v>
      </c>
      <c r="L70" s="1">
        <v>8.6849224307794498E-6</v>
      </c>
      <c r="M70" s="1">
        <v>1.7427736529018701E-5</v>
      </c>
    </row>
    <row r="71" spans="1:13" x14ac:dyDescent="0.25">
      <c r="A71" s="1">
        <v>33</v>
      </c>
      <c r="B71" s="1">
        <v>1.3578778772505001E-6</v>
      </c>
      <c r="C71" s="1">
        <v>1.17780758601693E-6</v>
      </c>
      <c r="D71" s="1">
        <v>1.6060594514311101E-6</v>
      </c>
      <c r="E71" s="1">
        <v>1.2470804255926301E-7</v>
      </c>
      <c r="F71" s="1">
        <v>2.5920676716140199E-10</v>
      </c>
      <c r="G71" s="1">
        <v>7.6957582528791607E-9</v>
      </c>
      <c r="H71" s="1">
        <v>4.1053434152171701E-7</v>
      </c>
      <c r="I71" s="1">
        <v>2.7824414705612799E-7</v>
      </c>
      <c r="J71" s="1">
        <v>1.5145062344235099E-6</v>
      </c>
      <c r="K71" s="1">
        <v>2.0374405269918399E-5</v>
      </c>
      <c r="L71" s="1">
        <v>6.6567476301182504E-6</v>
      </c>
      <c r="M71" s="1">
        <v>1.38990243436776E-5</v>
      </c>
    </row>
    <row r="72" spans="1:13" x14ac:dyDescent="0.25">
      <c r="A72" s="1">
        <v>33.5</v>
      </c>
      <c r="B72" s="1">
        <v>1.04369280906624E-6</v>
      </c>
      <c r="C72" s="1">
        <v>9.0777208983094905E-7</v>
      </c>
      <c r="D72" s="1">
        <v>1.25080035839886E-6</v>
      </c>
      <c r="E72" s="1">
        <v>9.3091016339918902E-8</v>
      </c>
      <c r="F72" s="1">
        <v>1.69677161210302E-10</v>
      </c>
      <c r="G72" s="1">
        <v>5.3282467327164804E-9</v>
      </c>
      <c r="H72" s="1">
        <v>3.0321110533471101E-7</v>
      </c>
      <c r="I72" s="1">
        <v>1.9159133246571301E-7</v>
      </c>
      <c r="J72" s="1">
        <v>1.10366203331935E-6</v>
      </c>
      <c r="K72" s="1">
        <v>1.5983565256894002E-5</v>
      </c>
      <c r="L72" s="1">
        <v>5.1022089562202598E-6</v>
      </c>
      <c r="M72" s="1">
        <v>1.10847944816417E-5</v>
      </c>
    </row>
    <row r="73" spans="1:13" x14ac:dyDescent="0.25">
      <c r="A73" s="1">
        <v>34</v>
      </c>
      <c r="B73" s="1">
        <v>8.0220371645456304E-7</v>
      </c>
      <c r="C73" s="1">
        <v>6.9964752880125005E-7</v>
      </c>
      <c r="D73" s="1">
        <v>9.7412429855836599E-7</v>
      </c>
      <c r="E73" s="1">
        <v>6.94898031339264E-8</v>
      </c>
      <c r="F73" s="1">
        <v>1.11070930230994E-10</v>
      </c>
      <c r="G73" s="1">
        <v>3.6890728249972E-9</v>
      </c>
      <c r="H73" s="1">
        <v>2.2394466214770201E-7</v>
      </c>
      <c r="I73" s="1">
        <v>1.31924567159381E-7</v>
      </c>
      <c r="J73" s="1">
        <v>8.0426864945692902E-7</v>
      </c>
      <c r="K73" s="1">
        <v>1.2538984816346E-5</v>
      </c>
      <c r="L73" s="1">
        <v>3.9106989899728802E-6</v>
      </c>
      <c r="M73" s="1">
        <v>8.8403808542469892E-6</v>
      </c>
    </row>
    <row r="74" spans="1:13" x14ac:dyDescent="0.25">
      <c r="A74" s="1">
        <v>34.5</v>
      </c>
      <c r="B74" s="1">
        <v>6.1659024297444599E-7</v>
      </c>
      <c r="C74" s="1">
        <v>5.3923960663393497E-7</v>
      </c>
      <c r="D74" s="1">
        <v>7.58648766585601E-7</v>
      </c>
      <c r="E74" s="1">
        <v>5.1872166895172698E-8</v>
      </c>
      <c r="F74" s="1">
        <v>7.2707173615071797E-11</v>
      </c>
      <c r="G74" s="1">
        <v>2.55417198502528E-9</v>
      </c>
      <c r="H74" s="1">
        <v>1.65400312890363E-7</v>
      </c>
      <c r="I74" s="1">
        <v>9.0839659572239397E-8</v>
      </c>
      <c r="J74" s="1">
        <v>5.8609251840646703E-7</v>
      </c>
      <c r="K74" s="1">
        <v>9.8367377801000799E-6</v>
      </c>
      <c r="L74" s="1">
        <v>2.9974402697696702E-6</v>
      </c>
      <c r="M74" s="1">
        <v>7.0504088982570298E-6</v>
      </c>
    </row>
    <row r="75" spans="1:13" x14ac:dyDescent="0.25">
      <c r="A75" s="1">
        <v>35</v>
      </c>
      <c r="B75" s="1">
        <v>4.73923917221341E-7</v>
      </c>
      <c r="C75" s="1">
        <v>4.1560834762588401E-7</v>
      </c>
      <c r="D75" s="1">
        <v>5.9083625347788797E-7</v>
      </c>
      <c r="E75" s="1">
        <v>3.8721101214278599E-8</v>
      </c>
      <c r="F75" s="1">
        <v>4.7594261864958298E-11</v>
      </c>
      <c r="G75" s="1">
        <v>1.7684103070791899E-9</v>
      </c>
      <c r="H75" s="1">
        <v>1.22160819793216E-7</v>
      </c>
      <c r="I75" s="1">
        <v>6.2549712520620902E-8</v>
      </c>
      <c r="J75" s="1">
        <v>4.2710161629599899E-7</v>
      </c>
      <c r="K75" s="1">
        <v>7.7168456277254498E-6</v>
      </c>
      <c r="L75" s="1">
        <v>2.2974532669639499E-6</v>
      </c>
      <c r="M75" s="1">
        <v>5.6228647218325997E-6</v>
      </c>
    </row>
    <row r="76" spans="1:13" x14ac:dyDescent="0.25">
      <c r="A76" s="1">
        <v>35.5</v>
      </c>
      <c r="B76" s="1">
        <v>3.6426765082087098E-7</v>
      </c>
      <c r="C76" s="1">
        <v>3.20321980273874E-7</v>
      </c>
      <c r="D76" s="1">
        <v>4.6014373689118299E-7</v>
      </c>
      <c r="E76" s="1">
        <v>2.8904203697166498E-8</v>
      </c>
      <c r="F76" s="1">
        <v>3.11553005616361E-11</v>
      </c>
      <c r="G76" s="1">
        <v>1.22437926464158E-9</v>
      </c>
      <c r="H76" s="1">
        <v>9.0225136917254698E-8</v>
      </c>
      <c r="I76" s="1">
        <v>4.3070026434222099E-8</v>
      </c>
      <c r="J76" s="1">
        <v>3.1124060606568799E-7</v>
      </c>
      <c r="K76" s="1">
        <v>6.0538064318160803E-6</v>
      </c>
      <c r="L76" s="1">
        <v>1.76093300918723E-6</v>
      </c>
      <c r="M76" s="1">
        <v>4.4843651106907296E-6</v>
      </c>
    </row>
    <row r="77" spans="1:13" x14ac:dyDescent="0.25">
      <c r="A77" s="1">
        <v>36</v>
      </c>
      <c r="B77" s="1">
        <v>2.79983593642896E-7</v>
      </c>
      <c r="C77" s="1">
        <v>2.4688188193788802E-7</v>
      </c>
      <c r="D77" s="1">
        <v>3.5836030254365902E-7</v>
      </c>
      <c r="E77" s="1">
        <v>2.1576168185433199E-8</v>
      </c>
      <c r="F77" s="1">
        <v>2.03942418508518E-11</v>
      </c>
      <c r="G77" s="1">
        <v>8.4771301089858701E-10</v>
      </c>
      <c r="H77" s="1">
        <v>6.6638185303169397E-8</v>
      </c>
      <c r="I77" s="1">
        <v>2.96568457569535E-8</v>
      </c>
      <c r="J77" s="1">
        <v>2.2680952527220899E-7</v>
      </c>
      <c r="K77" s="1">
        <v>4.7491648896835804E-6</v>
      </c>
      <c r="L77" s="1">
        <v>1.3497053921174299E-6</v>
      </c>
      <c r="M77" s="1">
        <v>3.57638524861592E-6</v>
      </c>
    </row>
    <row r="78" spans="1:13" x14ac:dyDescent="0.25">
      <c r="A78" s="1">
        <v>36.5</v>
      </c>
      <c r="B78" s="1">
        <v>2.15201137132581E-7</v>
      </c>
      <c r="C78" s="1">
        <v>1.9027936692950199E-7</v>
      </c>
      <c r="D78" s="1">
        <v>2.7909128430536601E-7</v>
      </c>
      <c r="E78" s="1">
        <v>1.6105997535653701E-8</v>
      </c>
      <c r="F78" s="1">
        <v>1.33500988042101E-11</v>
      </c>
      <c r="G78" s="1">
        <v>5.8692384286018802E-10</v>
      </c>
      <c r="H78" s="1">
        <v>4.9217411923763199E-8</v>
      </c>
      <c r="I78" s="1">
        <v>2.04208953080709E-8</v>
      </c>
      <c r="J78" s="1">
        <v>1.6528229207502E-7</v>
      </c>
      <c r="K78" s="1">
        <v>3.72568356843405E-6</v>
      </c>
      <c r="L78" s="1">
        <v>1.0345110439402601E-6</v>
      </c>
      <c r="M78" s="1">
        <v>2.8522502363292901E-6</v>
      </c>
    </row>
    <row r="79" spans="1:13" x14ac:dyDescent="0.25">
      <c r="A79" s="1">
        <v>37</v>
      </c>
      <c r="B79" s="1">
        <v>1.6540801139885999E-7</v>
      </c>
      <c r="C79" s="1">
        <v>1.4665408909486601E-7</v>
      </c>
      <c r="D79" s="1">
        <v>2.1735651078991201E-7</v>
      </c>
      <c r="E79" s="1">
        <v>1.20226703037574E-8</v>
      </c>
      <c r="F79" s="1">
        <v>8.7390095160344604E-12</v>
      </c>
      <c r="G79" s="1">
        <v>4.0636349840639298E-10</v>
      </c>
      <c r="H79" s="1">
        <v>3.6350834453635601E-8</v>
      </c>
      <c r="I79" s="1">
        <v>1.4061271702559001E-8</v>
      </c>
      <c r="J79" s="1">
        <v>1.2044571784386401E-7</v>
      </c>
      <c r="K79" s="1">
        <v>2.9227702921241801E-6</v>
      </c>
      <c r="L79" s="1">
        <v>7.9292348265092101E-7</v>
      </c>
      <c r="M79" s="1">
        <v>2.2747357583119401E-6</v>
      </c>
    </row>
    <row r="80" spans="1:13" x14ac:dyDescent="0.25">
      <c r="A80" s="1">
        <v>37.5</v>
      </c>
      <c r="B80" s="1">
        <v>1.2713599284452899E-7</v>
      </c>
      <c r="C80" s="1">
        <v>1.13030761972333E-7</v>
      </c>
      <c r="D80" s="1">
        <v>1.69277420747349E-7</v>
      </c>
      <c r="E80" s="1">
        <v>8.9745824105591493E-9</v>
      </c>
      <c r="F80" s="1">
        <v>5.72053515668358E-12</v>
      </c>
      <c r="G80" s="1">
        <v>2.8135038743215499E-10</v>
      </c>
      <c r="H80" s="1">
        <v>2.6847879919245101E-8</v>
      </c>
      <c r="I80" s="1">
        <v>9.6822082573666402E-9</v>
      </c>
      <c r="J80" s="1">
        <v>8.77720822689554E-8</v>
      </c>
      <c r="K80" s="1">
        <v>2.2928909617636602E-6</v>
      </c>
      <c r="L80" s="1">
        <v>6.0775344357111304E-7</v>
      </c>
      <c r="M80" s="1">
        <v>1.81415455913214E-6</v>
      </c>
    </row>
    <row r="81" spans="1:13" x14ac:dyDescent="0.25">
      <c r="A81" s="1">
        <v>38</v>
      </c>
      <c r="B81" s="1">
        <v>9.7719333735923897E-8</v>
      </c>
      <c r="C81" s="1">
        <v>8.7116242220020105E-8</v>
      </c>
      <c r="D81" s="1">
        <v>1.3183338787303701E-7</v>
      </c>
      <c r="E81" s="1">
        <v>6.6992711378333103E-9</v>
      </c>
      <c r="F81" s="1">
        <v>3.7446712397581897E-12</v>
      </c>
      <c r="G81" s="1">
        <v>1.9479617918705101E-10</v>
      </c>
      <c r="H81" s="1">
        <v>1.9829218933509199E-8</v>
      </c>
      <c r="I81" s="1">
        <v>6.6669045839518098E-9</v>
      </c>
      <c r="J81" s="1">
        <v>6.3961912211141106E-8</v>
      </c>
      <c r="K81" s="1">
        <v>1.7987554399301299E-6</v>
      </c>
      <c r="L81" s="1">
        <v>4.65825841011736E-7</v>
      </c>
      <c r="M81" s="1">
        <v>1.4468303637382701E-6</v>
      </c>
    </row>
    <row r="82" spans="1:13" x14ac:dyDescent="0.25">
      <c r="A82" s="1">
        <v>38.5</v>
      </c>
      <c r="B82" s="1">
        <v>7.5109085728719496E-8</v>
      </c>
      <c r="C82" s="1">
        <v>6.7143134607761007E-8</v>
      </c>
      <c r="D82" s="1">
        <v>1.02671945612087E-7</v>
      </c>
      <c r="E82" s="1">
        <v>5.0008158725134496E-9</v>
      </c>
      <c r="F82" s="1">
        <v>2.4512614160698799E-12</v>
      </c>
      <c r="G82" s="1">
        <v>1.3486933791995199E-10</v>
      </c>
      <c r="H82" s="1">
        <v>1.46453993377094E-8</v>
      </c>
      <c r="I82" s="1">
        <v>4.5906487500246798E-9</v>
      </c>
      <c r="J82" s="1">
        <v>4.6610791337719999E-8</v>
      </c>
      <c r="K82" s="1">
        <v>1.4111098985969399E-6</v>
      </c>
      <c r="L82" s="1">
        <v>3.5704234413458401E-7</v>
      </c>
      <c r="M82" s="1">
        <v>1.1538807930255899E-6</v>
      </c>
    </row>
    <row r="83" spans="1:13" x14ac:dyDescent="0.25">
      <c r="A83" s="1">
        <v>39</v>
      </c>
      <c r="B83" s="1">
        <v>5.7730385027987499E-8</v>
      </c>
      <c r="C83" s="1">
        <v>5.17492537710495E-8</v>
      </c>
      <c r="D83" s="1">
        <v>7.9960991716809894E-8</v>
      </c>
      <c r="E83" s="1">
        <v>3.7329672686326004E-9</v>
      </c>
      <c r="F83" s="1">
        <v>1.60460533749074E-12</v>
      </c>
      <c r="G83" s="1">
        <v>9.3378305088265305E-11</v>
      </c>
      <c r="H83" s="1">
        <v>1.0816750939390799E-8</v>
      </c>
      <c r="I83" s="1">
        <v>3.1609954653788501E-9</v>
      </c>
      <c r="J83" s="1">
        <v>3.3966555901265902E-8</v>
      </c>
      <c r="K83" s="1">
        <v>1.10700493338722E-6</v>
      </c>
      <c r="L83" s="1">
        <v>2.7366286770025299E-7</v>
      </c>
      <c r="M83" s="1">
        <v>9.2024671161094997E-7</v>
      </c>
    </row>
    <row r="84" spans="1:13" x14ac:dyDescent="0.25">
      <c r="A84" s="1">
        <v>39.5</v>
      </c>
      <c r="B84" s="1">
        <v>4.4372758911670401E-8</v>
      </c>
      <c r="C84" s="1">
        <v>3.98847220806075E-8</v>
      </c>
      <c r="D84" s="1">
        <v>6.2273682877034302E-8</v>
      </c>
      <c r="E84" s="1">
        <v>2.7865540985771998E-9</v>
      </c>
      <c r="F84" s="1">
        <v>1.05038200359786E-12</v>
      </c>
      <c r="G84" s="1">
        <v>6.4651506370694304E-11</v>
      </c>
      <c r="H84" s="1">
        <v>7.9890004611726696E-9</v>
      </c>
      <c r="I84" s="1">
        <v>2.1765753643876501E-9</v>
      </c>
      <c r="J84" s="1">
        <v>2.4752356497792501E-8</v>
      </c>
      <c r="K84" s="1">
        <v>8.6843691182725301E-7</v>
      </c>
      <c r="L84" s="1">
        <v>2.097548550406E-7</v>
      </c>
      <c r="M84" s="1">
        <v>7.3391810950784805E-7</v>
      </c>
    </row>
    <row r="85" spans="1:13" x14ac:dyDescent="0.25">
      <c r="A85" s="1">
        <v>40</v>
      </c>
      <c r="B85" s="1">
        <v>3.4105813395690698E-8</v>
      </c>
      <c r="C85" s="1">
        <v>3.0740367029658002E-8</v>
      </c>
      <c r="D85" s="1">
        <v>4.8498792981632699E-8</v>
      </c>
      <c r="E85" s="1">
        <v>2.0800836608714202E-9</v>
      </c>
      <c r="F85" s="1">
        <v>6.8756111915035995E-13</v>
      </c>
      <c r="G85" s="1">
        <v>4.4762193951441902E-11</v>
      </c>
      <c r="H85" s="1">
        <v>5.9004896524328296E-9</v>
      </c>
      <c r="I85" s="1">
        <v>1.49873036203729E-9</v>
      </c>
      <c r="J85" s="1">
        <v>1.8037717763874599E-8</v>
      </c>
      <c r="K85" s="1">
        <v>6.8128212171725298E-7</v>
      </c>
      <c r="L85" s="1">
        <v>1.60771169266383E-7</v>
      </c>
      <c r="M85" s="1">
        <v>5.8531672508799204E-7</v>
      </c>
    </row>
    <row r="86" spans="1:13" x14ac:dyDescent="0.25">
      <c r="A86" s="1">
        <v>40.5</v>
      </c>
      <c r="B86" s="1">
        <v>2.6214428183735101E-8</v>
      </c>
      <c r="C86" s="1">
        <v>2.3692534822927699E-8</v>
      </c>
      <c r="D86" s="1">
        <v>3.7770897964861601E-8</v>
      </c>
      <c r="E86" s="1">
        <v>1.55272339430468E-9</v>
      </c>
      <c r="F86" s="1">
        <v>4.5008441418303801E-13</v>
      </c>
      <c r="G86" s="1">
        <v>3.09916536878063E-11</v>
      </c>
      <c r="H86" s="1">
        <v>4.35796432274315E-9</v>
      </c>
      <c r="I86" s="1">
        <v>1.0319849419460101E-9</v>
      </c>
      <c r="J86" s="1">
        <v>1.3144577315493701E-8</v>
      </c>
      <c r="K86" s="1">
        <v>5.34460618983878E-7</v>
      </c>
      <c r="L86" s="1">
        <v>1.2322655829066799E-7</v>
      </c>
      <c r="M86" s="1">
        <v>4.66803672272142E-7</v>
      </c>
    </row>
    <row r="87" spans="1:13" x14ac:dyDescent="0.25">
      <c r="A87" s="1">
        <v>41</v>
      </c>
      <c r="B87" s="1">
        <v>2.01489476214789E-8</v>
      </c>
      <c r="C87" s="1">
        <v>1.8260556400306899E-8</v>
      </c>
      <c r="D87" s="1">
        <v>2.94160049651992E-8</v>
      </c>
      <c r="E87" s="1">
        <v>1.15906395592446E-9</v>
      </c>
      <c r="F87" s="1">
        <v>2.94653190735517E-13</v>
      </c>
      <c r="G87" s="1">
        <v>2.1457391419232899E-11</v>
      </c>
      <c r="H87" s="1">
        <v>3.21869098041105E-9</v>
      </c>
      <c r="I87" s="1">
        <v>7.1059669259909697E-10</v>
      </c>
      <c r="J87" s="1">
        <v>9.5788122989048996E-9</v>
      </c>
      <c r="K87" s="1">
        <v>4.1928027183502102E-7</v>
      </c>
      <c r="L87" s="1">
        <v>9.4449674858942995E-8</v>
      </c>
      <c r="M87" s="1">
        <v>3.7228676219580603E-7</v>
      </c>
    </row>
    <row r="88" spans="1:13" x14ac:dyDescent="0.25">
      <c r="A88" s="1">
        <v>41.5</v>
      </c>
      <c r="B88" s="1">
        <v>1.54868947666031E-8</v>
      </c>
      <c r="C88" s="1">
        <v>1.40739655485333E-8</v>
      </c>
      <c r="D88" s="1">
        <v>2.2909207642030099E-8</v>
      </c>
      <c r="E88" s="1">
        <v>8.6520834940984101E-10</v>
      </c>
      <c r="F88" s="1">
        <v>1.9284573937738999E-13</v>
      </c>
      <c r="G88" s="1">
        <v>1.4856227359416601E-11</v>
      </c>
      <c r="H88" s="1">
        <v>2.3772501744900902E-9</v>
      </c>
      <c r="I88" s="1">
        <v>4.8929749141279899E-10</v>
      </c>
      <c r="J88" s="1">
        <v>6.9803419711078701E-9</v>
      </c>
      <c r="K88" s="1">
        <v>3.2892216961233302E-7</v>
      </c>
      <c r="L88" s="1">
        <v>7.2393006922411005E-8</v>
      </c>
      <c r="M88" s="1">
        <v>2.9690733283072098E-7</v>
      </c>
    </row>
    <row r="89" spans="1:13" x14ac:dyDescent="0.25">
      <c r="A89" s="1">
        <v>42</v>
      </c>
      <c r="B89" s="1">
        <v>1.1903545149571899E-8</v>
      </c>
      <c r="C89" s="1">
        <v>1.0847232889688E-8</v>
      </c>
      <c r="D89" s="1">
        <v>1.78417088880778E-8</v>
      </c>
      <c r="E89" s="1">
        <v>6.4585348180656896E-10</v>
      </c>
      <c r="F89" s="1">
        <v>1.2623235789988E-13</v>
      </c>
      <c r="G89" s="1">
        <v>1.0285883256244701E-11</v>
      </c>
      <c r="H89" s="1">
        <v>1.75578163119638E-9</v>
      </c>
      <c r="I89" s="1">
        <v>3.3691693879234301E-10</v>
      </c>
      <c r="J89" s="1">
        <v>5.0867656753439298E-9</v>
      </c>
      <c r="K89" s="1">
        <v>2.5803692882408997E-7</v>
      </c>
      <c r="L89" s="1">
        <v>5.5487194172698598E-8</v>
      </c>
      <c r="M89" s="1">
        <v>2.36790488550298E-7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M8" sqref="M8"/>
    </sheetView>
  </sheetViews>
  <sheetFormatPr defaultRowHeight="15" x14ac:dyDescent="0.25"/>
  <cols>
    <col min="1" max="1" width="17.42578125" bestFit="1" customWidth="1"/>
    <col min="2" max="2" width="16.85546875" customWidth="1"/>
  </cols>
  <sheetData>
    <row r="1" spans="1:14" x14ac:dyDescent="0.25">
      <c r="A1" s="3" t="s">
        <v>25</v>
      </c>
      <c r="B1" s="1" t="s">
        <v>44</v>
      </c>
    </row>
    <row r="2" spans="1:14" x14ac:dyDescent="0.25">
      <c r="A2" s="3" t="s">
        <v>39</v>
      </c>
      <c r="B2" s="2">
        <v>12</v>
      </c>
    </row>
    <row r="4" spans="1:14" x14ac:dyDescent="0.3">
      <c r="B4" t="s">
        <v>49</v>
      </c>
      <c r="C4" t="s">
        <v>31</v>
      </c>
      <c r="D4" t="s">
        <v>33</v>
      </c>
    </row>
    <row r="5" spans="1:14" x14ac:dyDescent="0.25">
      <c r="A5" s="3" t="str">
        <f>+'Wind directions'!$B4</f>
        <v>NOORD</v>
      </c>
      <c r="B5" s="3">
        <v>1</v>
      </c>
      <c r="C5" s="4" t="s">
        <v>32</v>
      </c>
      <c r="D5" s="9">
        <v>1.7787411828211901</v>
      </c>
      <c r="E5" s="3"/>
      <c r="F5" s="3"/>
      <c r="G5" s="3"/>
      <c r="H5" s="3"/>
      <c r="I5" s="3"/>
      <c r="J5" s="3"/>
      <c r="K5" s="3"/>
      <c r="L5" s="3"/>
      <c r="M5" s="3"/>
    </row>
    <row r="6" spans="1:14" x14ac:dyDescent="0.25">
      <c r="A6" s="3">
        <f>+'Wind directions'!$B5</f>
        <v>30</v>
      </c>
      <c r="B6" s="3">
        <v>2</v>
      </c>
      <c r="C6" s="3"/>
      <c r="D6" s="10"/>
      <c r="E6" s="14"/>
      <c r="F6" s="14"/>
      <c r="G6" s="14"/>
      <c r="H6" s="14"/>
      <c r="I6" s="14"/>
      <c r="J6" s="14"/>
      <c r="K6" s="14"/>
      <c r="L6" s="14"/>
      <c r="M6" s="14"/>
      <c r="N6" s="13"/>
    </row>
    <row r="7" spans="1:14" x14ac:dyDescent="0.25">
      <c r="A7" s="3">
        <f>+'Wind directions'!$B6</f>
        <v>60</v>
      </c>
      <c r="B7" s="3">
        <v>3</v>
      </c>
      <c r="C7" s="3"/>
      <c r="D7" s="10"/>
      <c r="E7" s="14"/>
      <c r="F7" s="14"/>
      <c r="G7" s="14"/>
      <c r="H7" s="14"/>
      <c r="I7" s="14"/>
      <c r="J7" s="14"/>
      <c r="K7" s="14"/>
      <c r="L7" s="14"/>
      <c r="M7" s="14"/>
      <c r="N7" s="13"/>
    </row>
    <row r="8" spans="1:14" x14ac:dyDescent="0.25">
      <c r="A8" s="3" t="str">
        <f>+'Wind directions'!$B7</f>
        <v>OOST</v>
      </c>
      <c r="B8" s="3">
        <v>4</v>
      </c>
      <c r="C8" s="3"/>
      <c r="D8" s="10"/>
      <c r="E8" s="15"/>
      <c r="F8" s="15"/>
      <c r="G8" s="15"/>
      <c r="H8" s="15"/>
      <c r="I8" s="13"/>
      <c r="J8" s="15"/>
      <c r="K8" s="15"/>
      <c r="L8" s="15"/>
      <c r="M8" s="15"/>
      <c r="N8" s="13"/>
    </row>
    <row r="9" spans="1:14" x14ac:dyDescent="0.3">
      <c r="A9" s="3">
        <f>+'Wind directions'!$B8</f>
        <v>120</v>
      </c>
      <c r="B9" s="3">
        <v>5</v>
      </c>
      <c r="C9" s="3"/>
      <c r="D9" s="10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3">
      <c r="A10" s="3">
        <f>+'Wind directions'!$B9</f>
        <v>150</v>
      </c>
      <c r="B10" s="3">
        <v>6</v>
      </c>
      <c r="C10" s="3"/>
      <c r="D10" s="10"/>
    </row>
    <row r="11" spans="1:14" x14ac:dyDescent="0.3">
      <c r="A11" s="3" t="str">
        <f>+'Wind directions'!$B10</f>
        <v>ZUID</v>
      </c>
      <c r="B11" s="3">
        <v>7</v>
      </c>
      <c r="C11" s="3"/>
      <c r="D11" s="10"/>
    </row>
    <row r="12" spans="1:14" x14ac:dyDescent="0.3">
      <c r="A12" s="3">
        <f>+'Wind directions'!$B11</f>
        <v>210</v>
      </c>
      <c r="B12" s="3">
        <v>8</v>
      </c>
      <c r="C12" s="3"/>
    </row>
    <row r="13" spans="1:14" x14ac:dyDescent="0.3">
      <c r="A13" s="3">
        <f>+'Wind directions'!$B12</f>
        <v>240</v>
      </c>
      <c r="B13" s="3">
        <v>9</v>
      </c>
      <c r="C13" s="4" t="s">
        <v>32</v>
      </c>
      <c r="D13" s="9">
        <v>1.85356691009176</v>
      </c>
    </row>
    <row r="14" spans="1:14" x14ac:dyDescent="0.25">
      <c r="A14" s="3" t="str">
        <f>+'Wind directions'!$B13</f>
        <v>WEST</v>
      </c>
      <c r="B14" s="3">
        <v>10</v>
      </c>
      <c r="C14" s="4" t="s">
        <v>32</v>
      </c>
      <c r="D14" s="9">
        <v>1.2745115158189599</v>
      </c>
    </row>
    <row r="15" spans="1:14" x14ac:dyDescent="0.3">
      <c r="A15" s="3">
        <f>+'Wind directions'!$B14</f>
        <v>300</v>
      </c>
      <c r="B15" s="3">
        <v>11</v>
      </c>
      <c r="C15" s="4" t="s">
        <v>32</v>
      </c>
      <c r="D15" s="9">
        <v>1.20840514508695</v>
      </c>
    </row>
    <row r="16" spans="1:14" x14ac:dyDescent="0.3">
      <c r="A16" s="3">
        <f>+'Wind directions'!$B15</f>
        <v>330</v>
      </c>
      <c r="B16" s="3">
        <v>12</v>
      </c>
      <c r="C16" s="4" t="s">
        <v>32</v>
      </c>
      <c r="D16" s="9">
        <v>1.38818673324775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25</v>
      </c>
      <c r="B1" s="1" t="s">
        <v>44</v>
      </c>
    </row>
    <row r="2" spans="1:2" x14ac:dyDescent="0.25">
      <c r="A2" s="3" t="s">
        <v>39</v>
      </c>
      <c r="B2" s="2" t="s">
        <v>40</v>
      </c>
    </row>
    <row r="3" spans="1:2" x14ac:dyDescent="0.25">
      <c r="A3" s="3" t="s">
        <v>17</v>
      </c>
      <c r="B3" s="1" t="s">
        <v>18</v>
      </c>
    </row>
    <row r="4" spans="1:2" x14ac:dyDescent="0.25">
      <c r="A4" s="3"/>
      <c r="B4" s="3"/>
    </row>
    <row r="5" spans="1:2" x14ac:dyDescent="0.25">
      <c r="A5" s="3" t="s">
        <v>45</v>
      </c>
      <c r="B5" s="11" t="s">
        <v>46</v>
      </c>
    </row>
    <row r="6" spans="1:2" x14ac:dyDescent="0.25">
      <c r="B6" s="3"/>
    </row>
    <row r="7" spans="1:2" x14ac:dyDescent="0.25">
      <c r="A7" s="3" t="s">
        <v>47</v>
      </c>
      <c r="B7" t="s">
        <v>48</v>
      </c>
    </row>
    <row r="8" spans="1:2" x14ac:dyDescent="0.25">
      <c r="A8" s="12">
        <v>0</v>
      </c>
      <c r="B8" s="12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8" sqref="C8"/>
    </sheetView>
  </sheetViews>
  <sheetFormatPr defaultRowHeight="15" x14ac:dyDescent="0.25"/>
  <cols>
    <col min="1" max="1" width="23.140625" bestFit="1" customWidth="1"/>
    <col min="2" max="2" width="15.28515625" customWidth="1"/>
    <col min="3" max="3" width="20.7109375" customWidth="1"/>
    <col min="5" max="5" width="39.140625" customWidth="1"/>
  </cols>
  <sheetData>
    <row r="1" spans="1:4" x14ac:dyDescent="0.25">
      <c r="A1" s="3" t="s">
        <v>25</v>
      </c>
      <c r="B1" s="1" t="s">
        <v>44</v>
      </c>
    </row>
    <row r="2" spans="1:4" x14ac:dyDescent="0.25">
      <c r="A2" s="3" t="s">
        <v>39</v>
      </c>
      <c r="B2" s="2" t="s">
        <v>40</v>
      </c>
    </row>
    <row r="3" spans="1:4" x14ac:dyDescent="0.25">
      <c r="A3" t="s">
        <v>15</v>
      </c>
      <c r="B3" s="1" t="s">
        <v>16</v>
      </c>
      <c r="C3" s="1"/>
      <c r="D3" s="1"/>
    </row>
    <row r="4" spans="1:4" x14ac:dyDescent="0.25">
      <c r="A4" t="s">
        <v>17</v>
      </c>
      <c r="B4" s="1" t="s">
        <v>18</v>
      </c>
    </row>
    <row r="6" spans="1:4" x14ac:dyDescent="0.25">
      <c r="A6" t="s">
        <v>19</v>
      </c>
    </row>
    <row r="7" spans="1:4" x14ac:dyDescent="0.25">
      <c r="A7" s="3" t="s">
        <v>20</v>
      </c>
      <c r="B7" s="3" t="s">
        <v>21</v>
      </c>
      <c r="C7" s="3" t="s">
        <v>22</v>
      </c>
    </row>
    <row r="8" spans="1:4" x14ac:dyDescent="0.25">
      <c r="A8" s="4" t="s">
        <v>23</v>
      </c>
      <c r="B8" s="4">
        <v>1</v>
      </c>
      <c r="C8" s="4">
        <v>4.5999999999999999E-2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Wind directions</vt:lpstr>
      <vt:lpstr>Wind variable</vt:lpstr>
      <vt:lpstr>Wind distribution data</vt:lpstr>
      <vt:lpstr>Correlation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2015-10-14T07:49:40Z</dcterms:modified>
</cp:coreProperties>
</file>