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l\Documents\R_Assignments\HW3\"/>
    </mc:Choice>
  </mc:AlternateContent>
  <xr:revisionPtr revIDLastSave="0" documentId="13_ncr:1_{14693C5C-0488-4272-8115-10E32BC4B0CC}" xr6:coauthVersionLast="47" xr6:coauthVersionMax="47" xr10:uidLastSave="{00000000-0000-0000-0000-000000000000}"/>
  <bookViews>
    <workbookView xWindow="9768" yWindow="3384" windowWidth="11652" windowHeight="8964" xr2:uid="{946E435B-273A-44F9-89DD-66BA5D180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M10" i="1" s="1"/>
  <c r="N10" i="1" s="1"/>
  <c r="L11" i="1"/>
  <c r="M11" i="1" s="1"/>
  <c r="N11" i="1" s="1"/>
  <c r="L12" i="1"/>
  <c r="L13" i="1"/>
  <c r="L14" i="1"/>
  <c r="L15" i="1"/>
  <c r="L16" i="1"/>
  <c r="M16" i="1" s="1"/>
  <c r="N16" i="1" s="1"/>
  <c r="L17" i="1"/>
  <c r="M17" i="1" s="1"/>
  <c r="N17" i="1" s="1"/>
  <c r="L8" i="1"/>
  <c r="K9" i="1"/>
  <c r="K10" i="1"/>
  <c r="K11" i="1"/>
  <c r="K12" i="1"/>
  <c r="K13" i="1"/>
  <c r="K14" i="1"/>
  <c r="K15" i="1"/>
  <c r="K16" i="1"/>
  <c r="K17" i="1"/>
  <c r="K8" i="1"/>
  <c r="M9" i="1" l="1"/>
  <c r="N9" i="1" s="1"/>
  <c r="M14" i="1"/>
  <c r="N14" i="1" s="1"/>
  <c r="M15" i="1"/>
  <c r="N15" i="1" s="1"/>
  <c r="M13" i="1"/>
  <c r="N13" i="1" s="1"/>
  <c r="M12" i="1"/>
  <c r="N12" i="1" s="1"/>
  <c r="M8" i="1"/>
  <c r="N8" i="1"/>
  <c r="M19" i="1" l="1"/>
  <c r="N19" i="1"/>
</calcChain>
</file>

<file path=xl/sharedStrings.xml><?xml version="1.0" encoding="utf-8"?>
<sst xmlns="http://schemas.openxmlformats.org/spreadsheetml/2006/main" count="6" uniqueCount="6">
  <si>
    <t>Accuracy NB</t>
  </si>
  <si>
    <t>Accuracy DT</t>
  </si>
  <si>
    <t>M1</t>
  </si>
  <si>
    <t>M2</t>
  </si>
  <si>
    <t>D</t>
  </si>
  <si>
    <t>D - D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</si>
</sst>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0001-F098-4662-9BEE-B00DFE1693B6}">
  <dimension ref="H7:N19"/>
  <sheetViews>
    <sheetView tabSelected="1" topLeftCell="G1" workbookViewId="0">
      <selection activeCell="J8" sqref="J8"/>
    </sheetView>
  </sheetViews>
  <sheetFormatPr defaultRowHeight="14.4" x14ac:dyDescent="0.3"/>
  <cols>
    <col min="2" max="2" width="14.109375" customWidth="1"/>
    <col min="3" max="3" width="12.33203125" customWidth="1"/>
    <col min="4" max="5" width="9.5546875" bestFit="1" customWidth="1"/>
    <col min="9" max="9" width="13" customWidth="1"/>
    <col min="10" max="10" width="12.88671875" customWidth="1"/>
  </cols>
  <sheetData>
    <row r="7" spans="8:14" x14ac:dyDescent="0.3">
      <c r="H7" s="1"/>
      <c r="I7" s="1" t="s">
        <v>0</v>
      </c>
      <c r="J7" s="1" t="s">
        <v>1</v>
      </c>
      <c r="K7" s="1" t="s">
        <v>2</v>
      </c>
      <c r="L7" s="1" t="s">
        <v>3</v>
      </c>
      <c r="M7" s="1" t="s">
        <v>4</v>
      </c>
      <c r="N7" s="1" t="s">
        <v>5</v>
      </c>
    </row>
    <row r="8" spans="8:14" x14ac:dyDescent="0.3">
      <c r="H8" s="2">
        <v>1</v>
      </c>
      <c r="I8" s="2">
        <v>0.98245610000000005</v>
      </c>
      <c r="J8" s="2">
        <v>0.93478260000000002</v>
      </c>
      <c r="K8" s="2">
        <f xml:space="preserve"> (1- I8)</f>
        <v>1.7543899999999946E-2</v>
      </c>
      <c r="L8" s="2">
        <f xml:space="preserve"> 1 - J8</f>
        <v>6.5217399999999981E-2</v>
      </c>
      <c r="M8">
        <f xml:space="preserve"> K8 - L8</f>
        <v>-4.7673500000000035E-2</v>
      </c>
      <c r="N8">
        <f xml:space="preserve"> POWER((M8 - 0.00235), 2)</f>
        <v>2.5023505522500035E-3</v>
      </c>
    </row>
    <row r="9" spans="8:14" x14ac:dyDescent="0.3">
      <c r="H9" s="2">
        <v>2</v>
      </c>
      <c r="I9" s="2">
        <v>0.9741379</v>
      </c>
      <c r="J9" s="2">
        <v>0.91304350000000001</v>
      </c>
      <c r="K9" s="2">
        <f t="shared" ref="K9:K17" si="0" xml:space="preserve"> (1- I9)</f>
        <v>2.5862099999999999E-2</v>
      </c>
      <c r="L9" s="2">
        <f t="shared" ref="L9:L17" si="1" xml:space="preserve"> 1 - J9</f>
        <v>8.6956499999999992E-2</v>
      </c>
      <c r="M9">
        <f t="shared" ref="M9:M17" si="2" xml:space="preserve"> K9 - L9</f>
        <v>-6.1094399999999993E-2</v>
      </c>
      <c r="N9">
        <f xml:space="preserve"> POWER((M9 - 0.00235), 2)</f>
        <v>4.0251918913599997E-3</v>
      </c>
    </row>
    <row r="10" spans="8:14" x14ac:dyDescent="0.3">
      <c r="H10" s="2">
        <v>3</v>
      </c>
      <c r="I10" s="2">
        <v>0.9298246</v>
      </c>
      <c r="J10" s="2">
        <v>0.95555559999999995</v>
      </c>
      <c r="K10" s="2">
        <f t="shared" si="0"/>
        <v>7.0175399999999999E-2</v>
      </c>
      <c r="L10" s="2">
        <f t="shared" si="1"/>
        <v>4.4444400000000051E-2</v>
      </c>
      <c r="M10">
        <f t="shared" si="2"/>
        <v>2.5730999999999948E-2</v>
      </c>
      <c r="N10">
        <f xml:space="preserve"> POWER((M10 - 0.00235), 2)</f>
        <v>5.466711609999975E-4</v>
      </c>
    </row>
    <row r="11" spans="8:14" x14ac:dyDescent="0.3">
      <c r="H11" s="2">
        <v>4</v>
      </c>
      <c r="I11" s="2">
        <v>0.91228070000000006</v>
      </c>
      <c r="J11" s="2">
        <v>0.97826089999999999</v>
      </c>
      <c r="K11" s="2">
        <f t="shared" si="0"/>
        <v>8.7719299999999945E-2</v>
      </c>
      <c r="L11" s="2">
        <f t="shared" si="1"/>
        <v>2.1739100000000011E-2</v>
      </c>
      <c r="M11">
        <f t="shared" si="2"/>
        <v>6.5980199999999933E-2</v>
      </c>
      <c r="N11">
        <f xml:space="preserve"> POWER((M11 - 0.00235), 2)</f>
        <v>4.0488023520399907E-3</v>
      </c>
    </row>
    <row r="12" spans="8:14" x14ac:dyDescent="0.3">
      <c r="H12" s="2">
        <v>5</v>
      </c>
      <c r="I12" s="2">
        <v>0.91228070000000006</v>
      </c>
      <c r="J12" s="2">
        <v>0.88888889999999998</v>
      </c>
      <c r="K12" s="2">
        <f t="shared" si="0"/>
        <v>8.7719299999999945E-2</v>
      </c>
      <c r="L12" s="2">
        <f t="shared" si="1"/>
        <v>0.11111110000000002</v>
      </c>
      <c r="M12">
        <f t="shared" si="2"/>
        <v>-2.3391800000000074E-2</v>
      </c>
      <c r="N12">
        <f xml:space="preserve"> POWER((M12 - 0.00235), 2)</f>
        <v>6.6264026724000382E-4</v>
      </c>
    </row>
    <row r="13" spans="8:14" x14ac:dyDescent="0.3">
      <c r="H13" s="2">
        <v>6</v>
      </c>
      <c r="I13" s="2">
        <v>0.95535709999999996</v>
      </c>
      <c r="J13" s="2">
        <v>1</v>
      </c>
      <c r="K13" s="2">
        <f t="shared" si="0"/>
        <v>4.4642900000000041E-2</v>
      </c>
      <c r="L13" s="2">
        <f t="shared" si="1"/>
        <v>0</v>
      </c>
      <c r="M13">
        <f t="shared" si="2"/>
        <v>4.4642900000000041E-2</v>
      </c>
      <c r="N13">
        <f t="shared" ref="N13:N17" si="3" xml:space="preserve"> POWER((M13 - 0.00235), 2)</f>
        <v>1.7886893904100036E-3</v>
      </c>
    </row>
    <row r="14" spans="8:14" x14ac:dyDescent="0.3">
      <c r="H14" s="2">
        <v>7</v>
      </c>
      <c r="I14" s="2">
        <v>0.91228070000000006</v>
      </c>
      <c r="J14" s="2">
        <v>0.91304350000000001</v>
      </c>
      <c r="K14" s="2">
        <f t="shared" si="0"/>
        <v>8.7719299999999945E-2</v>
      </c>
      <c r="L14" s="2">
        <f t="shared" si="1"/>
        <v>8.6956499999999992E-2</v>
      </c>
      <c r="M14">
        <f t="shared" si="2"/>
        <v>7.6279999999995241E-4</v>
      </c>
      <c r="N14">
        <f t="shared" si="3"/>
        <v>2.5192038400001515E-6</v>
      </c>
    </row>
    <row r="15" spans="8:14" x14ac:dyDescent="0.3">
      <c r="H15" s="2">
        <v>8</v>
      </c>
      <c r="I15" s="2">
        <v>0.9561404</v>
      </c>
      <c r="J15" s="2">
        <v>0.97777780000000003</v>
      </c>
      <c r="K15" s="2">
        <f t="shared" si="0"/>
        <v>4.3859599999999999E-2</v>
      </c>
      <c r="L15" s="2">
        <f t="shared" si="1"/>
        <v>2.222219999999997E-2</v>
      </c>
      <c r="M15">
        <f t="shared" si="2"/>
        <v>2.1637400000000029E-2</v>
      </c>
      <c r="N15">
        <f t="shared" si="3"/>
        <v>3.7200379876000105E-4</v>
      </c>
    </row>
    <row r="16" spans="8:14" x14ac:dyDescent="0.3">
      <c r="H16" s="2">
        <v>9</v>
      </c>
      <c r="I16" s="2">
        <v>0.9298246</v>
      </c>
      <c r="J16" s="2">
        <v>0.93333330000000003</v>
      </c>
      <c r="K16" s="2">
        <f t="shared" si="0"/>
        <v>7.0175399999999999E-2</v>
      </c>
      <c r="L16" s="2">
        <f t="shared" si="1"/>
        <v>6.6666699999999968E-2</v>
      </c>
      <c r="M16">
        <f t="shared" si="2"/>
        <v>3.5087000000000312E-3</v>
      </c>
      <c r="N16">
        <f t="shared" si="3"/>
        <v>1.3425856900000723E-6</v>
      </c>
    </row>
    <row r="17" spans="8:14" x14ac:dyDescent="0.3">
      <c r="H17" s="2">
        <v>10</v>
      </c>
      <c r="I17" s="2">
        <v>0.91964290000000004</v>
      </c>
      <c r="J17" s="2">
        <v>0.91304350000000001</v>
      </c>
      <c r="K17" s="2">
        <f t="shared" si="0"/>
        <v>8.0357099999999959E-2</v>
      </c>
      <c r="L17" s="2">
        <f t="shared" si="1"/>
        <v>8.6956499999999992E-2</v>
      </c>
      <c r="M17">
        <f t="shared" si="2"/>
        <v>-6.599400000000033E-3</v>
      </c>
      <c r="N17">
        <f t="shared" si="3"/>
        <v>8.0091760360000578E-5</v>
      </c>
    </row>
    <row r="19" spans="8:14" x14ac:dyDescent="0.3">
      <c r="M19">
        <f>AVERAGE(M8:M18)</f>
        <v>2.35038999999998E-3</v>
      </c>
      <c r="N19">
        <f>SUM(N8:N17)</f>
        <v>1.4030302962950001E-2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patel</dc:creator>
  <cp:lastModifiedBy>kamal patel</cp:lastModifiedBy>
  <dcterms:created xsi:type="dcterms:W3CDTF">2022-11-22T03:03:26Z</dcterms:created>
  <dcterms:modified xsi:type="dcterms:W3CDTF">2022-11-22T03:59:15Z</dcterms:modified>
</cp:coreProperties>
</file>