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F:\MainFolder\Downloads\ImportExcelFilesAndCreateReport\"/>
    </mc:Choice>
  </mc:AlternateContent>
  <xr:revisionPtr revIDLastSave="0" documentId="13_ncr:1_{3D1CCE58-83B8-4507-B65F-C72E60AFAFB2}" xr6:coauthVersionLast="47" xr6:coauthVersionMax="47" xr10:uidLastSave="{00000000-0000-0000-0000-000000000000}"/>
  <bookViews>
    <workbookView xWindow="-120" yWindow="-120" windowWidth="20730" windowHeight="11160" xr2:uid="{B6AD8D72-1F96-4FB8-9F3A-27618DF199BB}"/>
  </bookViews>
  <sheets>
    <sheet name="ShortDashboard" sheetId="1" r:id="rId1"/>
    <sheet name="Rough-work" sheetId="2" r:id="rId2"/>
  </sheets>
  <definedNames>
    <definedName name="Slicer_Year">#N/A</definedName>
  </definedNames>
  <calcPr calcId="191029"/>
  <pivotCaches>
    <pivotCache cacheId="75" r:id="rId3"/>
    <pivotCache cacheId="504" r:id="rId4"/>
    <pivotCache cacheId="507" r:id="rId5"/>
    <pivotCache cacheId="510" r:id="rId6"/>
    <pivotCache cacheId="513" r:id="rId7"/>
  </pivotCaches>
  <extLst>
    <ext xmlns:x14="http://schemas.microsoft.com/office/spreadsheetml/2009/9/main" uri="{876F7934-8845-4945-9796-88D515C7AA90}">
      <x14:pivotCaches>
        <pivotCache cacheId="8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Data_a4257dd5-27d4-482a-8f5e-01e403471ce3" name="AppendData" connection="Query - AppendData"/>
          <x15:modelTable id="dCountry_331de498-0b7b-4bc4-b8be-d685cc6dea0d" name="dCountry" connection="Query - dCountry"/>
        </x15:modelTables>
        <x15:modelRelationships>
          <x15:modelRelationship fromTable="AppendData" fromColumn="County Code" toTable="dCountry"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C194FD-A2E6-490F-A3A1-3644F9E5B321}" name="Query - AppendData" description="Connection to the 'AppendData' query in the workbook." type="100" refreshedVersion="8" minRefreshableVersion="5">
    <extLst>
      <ext xmlns:x15="http://schemas.microsoft.com/office/spreadsheetml/2010/11/main" uri="{DE250136-89BD-433C-8126-D09CA5730AF9}">
        <x15:connection id="8257eb94-fafa-4da2-90a0-51334a1f2b22"/>
      </ext>
    </extLst>
  </connection>
  <connection id="2" xr16:uid="{CDA978BD-E4C7-4378-992F-F4EFD5B5FCE1}" name="Query - dCountry" description="Connection to the 'dCountry' query in the workbook." type="100" refreshedVersion="8" minRefreshableVersion="5">
    <extLst>
      <ext xmlns:x15="http://schemas.microsoft.com/office/spreadsheetml/2010/11/main" uri="{DE250136-89BD-433C-8126-D09CA5730AF9}">
        <x15:connection id="2ccd2be8-ca0f-4382-b739-888d3609852d">
          <x15:oledbPr connection="Provider=Microsoft.Mashup.OleDb.1;Data Source=$Workbook$;Location=dCountry;Extended Properties=&quot;&quot;">
            <x15:dbTables>
              <x15:dbTable name="dCountry"/>
            </x15:dbTables>
          </x15:oledbPr>
        </x15:connection>
      </ext>
    </extLst>
  </connection>
  <connection id="3" xr16:uid="{02D12013-3BD5-4B77-BFFB-F649B23014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AppendData].[Year].&amp;[2014],[AppendData].[Year].&amp;[2016]}"/>
  </metadataStrings>
  <mdxMetadata count="1">
    <mdx n="0" f="s">
      <ms ns="1" c="0"/>
    </mdx>
  </mdxMetadata>
  <valueMetadata count="1">
    <bk>
      <rc t="1" v="0"/>
    </bk>
  </valueMetadata>
</metadata>
</file>

<file path=xl/sharedStrings.xml><?xml version="1.0" encoding="utf-8"?>
<sst xmlns="http://schemas.openxmlformats.org/spreadsheetml/2006/main" count="107" uniqueCount="100">
  <si>
    <t>Product</t>
  </si>
  <si>
    <t>Alpine</t>
  </si>
  <si>
    <t>Aspen</t>
  </si>
  <si>
    <t>Bellen</t>
  </si>
  <si>
    <t>Carlota</t>
  </si>
  <si>
    <t>Eagle</t>
  </si>
  <si>
    <t>Fun Fly</t>
  </si>
  <si>
    <t>Majestic Beaut</t>
  </si>
  <si>
    <t>Phoenix</t>
  </si>
  <si>
    <t>Sunshine</t>
  </si>
  <si>
    <t>Yanaki</t>
  </si>
  <si>
    <t>Grand Total</t>
  </si>
  <si>
    <t>Total Units</t>
  </si>
  <si>
    <t>Country</t>
  </si>
  <si>
    <t>Algeria</t>
  </si>
  <si>
    <t>Argentina</t>
  </si>
  <si>
    <t>Armenia</t>
  </si>
  <si>
    <t>Australia</t>
  </si>
  <si>
    <t>Austria</t>
  </si>
  <si>
    <t>Bahamas</t>
  </si>
  <si>
    <t>Belgium</t>
  </si>
  <si>
    <t>Brazil</t>
  </si>
  <si>
    <t>Bulgaria</t>
  </si>
  <si>
    <t>Cambodia</t>
  </si>
  <si>
    <t>Canada</t>
  </si>
  <si>
    <t>Chile</t>
  </si>
  <si>
    <t>Colombia</t>
  </si>
  <si>
    <t>Costa Rica</t>
  </si>
  <si>
    <t>Czech Republic</t>
  </si>
  <si>
    <t>Denmark</t>
  </si>
  <si>
    <t>Dominican Republic</t>
  </si>
  <si>
    <t>Ecuador</t>
  </si>
  <si>
    <t>Egypt</t>
  </si>
  <si>
    <t>Fiji</t>
  </si>
  <si>
    <t>Finland</t>
  </si>
  <si>
    <t>France</t>
  </si>
  <si>
    <t>Germany</t>
  </si>
  <si>
    <t>Greece</t>
  </si>
  <si>
    <t>Guatemala</t>
  </si>
  <si>
    <t>Hong Kong</t>
  </si>
  <si>
    <t>Hungary</t>
  </si>
  <si>
    <t>Iceland</t>
  </si>
  <si>
    <t>India</t>
  </si>
  <si>
    <t>Indonesia</t>
  </si>
  <si>
    <t>Ireland</t>
  </si>
  <si>
    <t>Israel</t>
  </si>
  <si>
    <t>Italy</t>
  </si>
  <si>
    <t>Jamaica</t>
  </si>
  <si>
    <t>Japan</t>
  </si>
  <si>
    <t>Kenya</t>
  </si>
  <si>
    <t>Luxembourg</t>
  </si>
  <si>
    <t>Macau</t>
  </si>
  <si>
    <t>Malaysia</t>
  </si>
  <si>
    <t>Mexico</t>
  </si>
  <si>
    <t>Morocco</t>
  </si>
  <si>
    <t>Namibia</t>
  </si>
  <si>
    <t>Nepal</t>
  </si>
  <si>
    <t>Netherlands</t>
  </si>
  <si>
    <t>New Zealand</t>
  </si>
  <si>
    <t>Norway</t>
  </si>
  <si>
    <t>Peru</t>
  </si>
  <si>
    <t>Philippines</t>
  </si>
  <si>
    <t>Poland</t>
  </si>
  <si>
    <t>Portugal</t>
  </si>
  <si>
    <t>Puerto Rico</t>
  </si>
  <si>
    <t>Russia</t>
  </si>
  <si>
    <t>Saudi Arabia</t>
  </si>
  <si>
    <t>Singapore</t>
  </si>
  <si>
    <t>South Africa</t>
  </si>
  <si>
    <t>Spain</t>
  </si>
  <si>
    <t>Sri Lanka</t>
  </si>
  <si>
    <t>Sweden</t>
  </si>
  <si>
    <t>Switzerland</t>
  </si>
  <si>
    <t>Taiwan</t>
  </si>
  <si>
    <t>Thailand</t>
  </si>
  <si>
    <t>Turkey</t>
  </si>
  <si>
    <t>Ukraine</t>
  </si>
  <si>
    <t>United Arab Emirates</t>
  </si>
  <si>
    <t>United Kingdom</t>
  </si>
  <si>
    <t>United States</t>
  </si>
  <si>
    <t>Venezuela</t>
  </si>
  <si>
    <t>Vietnam</t>
  </si>
  <si>
    <t>Zambia</t>
  </si>
  <si>
    <t>Year</t>
  </si>
  <si>
    <t>MonthName</t>
  </si>
  <si>
    <t>April</t>
  </si>
  <si>
    <t>August</t>
  </si>
  <si>
    <t>December</t>
  </si>
  <si>
    <t>February</t>
  </si>
  <si>
    <t>January</t>
  </si>
  <si>
    <t>July</t>
  </si>
  <si>
    <t>June</t>
  </si>
  <si>
    <t>March</t>
  </si>
  <si>
    <t>May</t>
  </si>
  <si>
    <t>November</t>
  </si>
  <si>
    <t>October</t>
  </si>
  <si>
    <t>September</t>
  </si>
  <si>
    <t>Label:</t>
  </si>
  <si>
    <t>(Multiple Items)</t>
  </si>
  <si>
    <t>Boomerang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</si>
</sst>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28"/>
      <color theme="1"/>
      <name val="Aptos Display"/>
      <family val="2"/>
      <scheme val="major"/>
    </font>
    <font>
      <sz val="11"/>
      <color theme="1"/>
      <name val="Aptos Display"/>
      <family val="2"/>
      <scheme val="maj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right/>
      <top style="medium">
        <color indexed="64"/>
      </top>
      <bottom/>
      <diagonal/>
    </border>
  </borders>
  <cellStyleXfs count="1">
    <xf numFmtId="0" fontId="0" fillId="0" borderId="0"/>
  </cellStyleXfs>
  <cellXfs count="9">
    <xf numFmtId="0" fontId="0" fillId="0" borderId="0" xfId="0"/>
    <xf numFmtId="0" fontId="0" fillId="0" borderId="0" xfId="0" pivotButton="1"/>
    <xf numFmtId="3" fontId="0" fillId="0" borderId="0" xfId="0" applyNumberFormat="1"/>
    <xf numFmtId="0" fontId="0" fillId="0" borderId="1" xfId="0" applyBorder="1"/>
    <xf numFmtId="0" fontId="0" fillId="0" borderId="0" xfId="0" applyBorder="1"/>
    <xf numFmtId="0" fontId="1" fillId="2" borderId="0" xfId="0" applyFont="1" applyFill="1" applyBorder="1" applyAlignment="1">
      <alignment vertical="center"/>
    </xf>
    <xf numFmtId="0" fontId="2" fillId="2" borderId="0" xfId="0" applyFont="1" applyFill="1" applyBorder="1" applyAlignment="1">
      <alignment vertical="center"/>
    </xf>
    <xf numFmtId="0" fontId="0" fillId="0" borderId="0" xfId="0" pivotButton="1" applyBorder="1"/>
    <xf numFmtId="3" fontId="0" fillId="0" borderId="0" xfId="0" applyNumberFormat="1" applyBorder="1"/>
  </cellXfs>
  <cellStyles count="1">
    <cellStyle name="Normal" xfId="0" builtinId="0"/>
  </cellStyles>
  <dxfs count="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color theme="1"/>
      </font>
      <fill>
        <patternFill>
          <bgColor theme="4" tint="0.39994506668294322"/>
        </patternFill>
      </fill>
    </dxf>
    <dxf>
      <font>
        <color theme="1"/>
      </font>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[Dashboard.xlsx]Rough-work!TotalUnitsByMonth</c:name>
    <c:fmtId val="3"/>
  </c:pivotSource>
  <c:chart>
    <c:title>
      <c:tx>
        <c:strRef>
          <c:f>'Rough-work'!$L$1</c:f>
          <c:strCache>
            <c:ptCount val="1"/>
            <c:pt idx="0">
              <c:v>Total Units by Month for more than 1 year</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'Rough-work'!$L$1</c:f>
              <c:strCache>
                <c:ptCount val="1"/>
                <c:pt idx="0">
                  <c:v>Total</c:v>
                </c:pt>
              </c:strCache>
            </c:strRef>
          </c:tx>
          <c:spPr>
            <a:solidFill>
              <a:schemeClr val="accent6">
                <a:lumMod val="75000"/>
              </a:schemeClr>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'Rough-work'!$L$1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'Rough-work'!$L$1</c:f>
              <c:numCache>
                <c:formatCode>#,##0</c:formatCode>
                <c:ptCount val="12"/>
                <c:pt idx="0">
                  <c:v>39243</c:v>
                </c:pt>
                <c:pt idx="1">
                  <c:v>37033</c:v>
                </c:pt>
                <c:pt idx="2">
                  <c:v>40744</c:v>
                </c:pt>
                <c:pt idx="3">
                  <c:v>39525</c:v>
                </c:pt>
                <c:pt idx="4">
                  <c:v>41756</c:v>
                </c:pt>
                <c:pt idx="5">
                  <c:v>38341</c:v>
                </c:pt>
                <c:pt idx="6">
                  <c:v>41838</c:v>
                </c:pt>
                <c:pt idx="7">
                  <c:v>38320</c:v>
                </c:pt>
                <c:pt idx="8">
                  <c:v>38957</c:v>
                </c:pt>
                <c:pt idx="9">
                  <c:v>39004</c:v>
                </c:pt>
                <c:pt idx="10">
                  <c:v>88874</c:v>
                </c:pt>
                <c:pt idx="11">
                  <c:v>152883</c:v>
                </c:pt>
              </c:numCache>
            </c:numRef>
          </c:val>
          <c:extLst>
            <c:ext xmlns:c16="http://schemas.microsoft.com/office/drawing/2014/chart" uri="{C3380CC4-5D6E-409C-BE32-E72D297353CC}">
              <c16:uniqueId val="{00000000-2D77-48C2-B2A3-BA4129A6DB5C}"/>
            </c:ext>
          </c:extLst>
        </c:ser>
        <c:dLbls>
          <c:dLblPos val="outEnd"/>
          <c:showLegendKey val="0"/>
          <c:showVal val="1"/>
          <c:showCatName val="0"/>
          <c:showSerName val="0"/>
          <c:showPercent val="0"/>
          <c:showBubbleSize val="0"/>
        </c:dLbls>
        <c:gapWidth val="122"/>
        <c:overlap val="-27"/>
        <c:axId val="317164303"/>
        <c:axId val="317161903"/>
      </c:barChart>
      <c:catAx>
        <c:axId val="31716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7161903"/>
        <c:crosses val="autoZero"/>
        <c:auto val="1"/>
        <c:lblAlgn val="ctr"/>
        <c:lblOffset val="100"/>
        <c:noMultiLvlLbl val="0"/>
      </c:catAx>
      <c:valAx>
        <c:axId val="317161903"/>
        <c:scaling>
          <c:orientation val="minMax"/>
        </c:scaling>
        <c:delete val="1"/>
        <c:axPos val="l"/>
        <c:numFmt formatCode="#,##0" sourceLinked="1"/>
        <c:majorTickMark val="none"/>
        <c:minorTickMark val="none"/>
        <c:tickLblPos val="nextTo"/>
        <c:crossAx val="31716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76200</xdr:colOff>
      <xdr:row>8</xdr:row>
      <xdr:rowOff>57150</xdr:rowOff>
    </xdr:from>
    <xdr:to>
      <xdr:col>16</xdr:col>
      <xdr:colOff>542925</xdr:colOff>
      <xdr:row>24</xdr:row>
      <xdr:rowOff>90488</xdr:rowOff>
    </xdr:to>
    <xdr:graphicFrame macro="">
      <xdr:nvGraphicFramePr>
        <xdr:cNvPr id="3" name="Chart 2">
          <a:extLst>
            <a:ext uri="{FF2B5EF4-FFF2-40B4-BE49-F238E27FC236}">
              <a16:creationId xmlns:a16="http://schemas.microsoft.com/office/drawing/2014/main" id="{D5A71F2F-C370-40B6-A118-7F9E0FD18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76200</xdr:colOff>
      <xdr:row>4</xdr:row>
      <xdr:rowOff>19051</xdr:rowOff>
    </xdr:from>
    <xdr:to>
      <xdr:col>16</xdr:col>
      <xdr:colOff>542926</xdr:colOff>
      <xdr:row>7</xdr:row>
      <xdr:rowOff>171450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17A68C7-ECD2-116F-01DB-70975DD0E9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57775" y="1047751"/>
              <a:ext cx="5953126"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60135532408" backgroundQuery="1" createdVersion="8" refreshedVersion="8" minRefreshableVersion="3" recordCount="0" supportSubquery="1" supportAdvancedDrill="1" xr:uid="{476C09E6-885A-4463-A9C8-5496C59EAC43}">
  <cacheSource type="external" connectionId="3"/>
  <cacheFields count="2">
    <cacheField name="[AppendData].[Year].[Year]" caption="Year" numFmtId="0" hierarchy="2" level="1">
      <sharedItems containsSemiMixedTypes="0" containsString="0" containsNumber="1" containsInteger="1" minValue="2014" maxValue="2018" count="5">
        <n v="2014"/>
        <n v="2015"/>
        <n v="2016"/>
        <n v="2017"/>
        <n v="2018"/>
      </sharedItems>
      <extLst>
        <ext xmlns:x15="http://schemas.microsoft.com/office/spreadsheetml/2010/11/main" uri="{4F2E5C28-24EA-4eb8-9CBF-B6C8F9C3D259}">
          <x15:cachedUniqueNames>
            <x15:cachedUniqueName index="0" name="[AppendData].[Year].&amp;[2014]"/>
            <x15:cachedUniqueName index="1" name="[AppendData].[Year].&amp;[2015]"/>
            <x15:cachedUniqueName index="2" name="[AppendData].[Year].&amp;[2016]"/>
            <x15:cachedUniqueName index="3" name="[AppendData].[Year].&amp;[2017]"/>
            <x15:cachedUniqueName index="4" name="[AppendData].[Year].&amp;[2018]"/>
          </x15:cachedUniqueNames>
        </ext>
      </extLst>
    </cacheField>
    <cacheField name="[Measures].[Total Units]" caption="Total Units" numFmtId="0" hierarchy="9" level="32767"/>
  </cacheFields>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0" memberValueDatatype="130" unbalanced="0"/>
    <cacheHierarchy uniqueName="[AppendData].[Year]" caption="Year" attribute="1" defaultMemberUniqueName="[AppendData].[Year].[All]" allUniqueName="[AppendData].[Year].[All]" dimensionUniqueName="[AppendData]" displayFolder="" count="2" memberValueDatatype="20" unbalanced="0">
      <fieldsUsage count="2">
        <fieldUsage x="-1"/>
        <fieldUsage x="0"/>
      </fieldsUsage>
    </cacheHierarchy>
    <cacheHierarchy uniqueName="[AppendData].[MonthName]" caption="MonthName" attribute="1" defaultMemberUniqueName="[AppendData].[MonthName].[All]" allUniqueName="[AppendData].[MonthName].[All]" dimensionUniqueName="[AppendData]" displayFolder="" count="0" memberValueDatatype="130" unbalanced="0"/>
    <cacheHierarchy uniqueName="[dCountry].[Country]" caption="Country" attribute="1" defaultMemberUniqueName="[dCountry].[Country].[All]" allUniqueName="[dCountry].[Country].[All]" dimensionUniqueName="[dCountry]" displayFolder="" count="0" memberValueDatatype="130" unbalanced="0"/>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oneField="1">
      <fieldsUsage count="1">
        <fieldUsage x="1"/>
      </fieldsUsage>
    </cacheHierarchy>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dimensions count="3">
    <dimension name="AppendData" uniqueName="[AppendData]" caption="AppendData"/>
    <dimension name="dCountry" uniqueName="[dCountry]" caption="dCountry"/>
    <dimension measure="1" name="Measures" uniqueName="[Measures]" caption="Measures"/>
  </dimensions>
  <measureGroups count="2">
    <measureGroup name="AppendData" caption="AppendData"/>
    <measureGroup name="dCountry" caption="dCount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70075" backgroundQuery="1" createdVersion="8" refreshedVersion="8" minRefreshableVersion="3" recordCount="0" supportSubquery="1" supportAdvancedDrill="1" xr:uid="{56B00FC0-3B81-4B7E-9095-8183A15D299C}">
  <cacheSource type="external" connectionId="3"/>
  <cacheFields count="3">
    <cacheField name="[AppendData].[Product].[Product]" caption="Product" numFmtId="0" hierarchy="1" level="1">
      <sharedItems count="10">
        <s v="Alpine"/>
        <s v="Aspen"/>
        <s v="Bellen"/>
        <s v="Carlota"/>
        <s v="Eagle"/>
        <s v="Fun Fly"/>
        <s v="Majestic Beaut"/>
        <s v="Phoenix"/>
        <s v="Sunshine"/>
        <s v="Yanaki"/>
      </sharedItems>
    </cacheField>
    <cacheField name="[Measures].[Total Units]" caption="Total Units" numFmtId="0" hierarchy="9" level="32767"/>
    <cacheField name="[AppendData].[Year].[Year]" caption="Year" numFmtId="0" hierarchy="2" level="1">
      <sharedItems containsSemiMixedTypes="0" containsNonDate="0" containsString="0"/>
    </cacheField>
  </cacheFields>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2" memberValueDatatype="130" unbalanced="0">
      <fieldsUsage count="2">
        <fieldUsage x="-1"/>
        <fieldUsage x="0"/>
      </fieldsUsage>
    </cacheHierarchy>
    <cacheHierarchy uniqueName="[AppendData].[Year]" caption="Year" attribute="1" defaultMemberUniqueName="[AppendData].[Year].[All]" allUniqueName="[AppendData].[Year].[All]" dimensionUniqueName="[AppendData]" displayFolder="" count="2" memberValueDatatype="20" unbalanced="0">
      <fieldsUsage count="2">
        <fieldUsage x="-1"/>
        <fieldUsage x="2"/>
      </fieldsUsage>
    </cacheHierarchy>
    <cacheHierarchy uniqueName="[AppendData].[MonthName]" caption="MonthName" attribute="1" defaultMemberUniqueName="[AppendData].[MonthName].[All]" allUniqueName="[AppendData].[MonthName].[All]" dimensionUniqueName="[AppendData]" displayFolder="" count="0" memberValueDatatype="130" unbalanced="0"/>
    <cacheHierarchy uniqueName="[dCountry].[Country]" caption="Country" attribute="1" defaultMemberUniqueName="[dCountry].[Country].[All]" allUniqueName="[dCountry].[Country].[All]" dimensionUniqueName="[dCountry]" displayFolder="" count="0" memberValueDatatype="130" unbalanced="0"/>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oneField="1">
      <fieldsUsage count="1">
        <fieldUsage x="1"/>
      </fieldsUsage>
    </cacheHierarchy>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dimensions count="3">
    <dimension name="AppendData" uniqueName="[AppendData]" caption="AppendData"/>
    <dimension name="dCountry" uniqueName="[dCountry]" caption="dCountry"/>
    <dimension measure="1" name="Measures" uniqueName="[Measures]" caption="Measures"/>
  </dimensions>
  <measureGroups count="2">
    <measureGroup name="AppendData" caption="AppendData"/>
    <measureGroup name="dCountry" caption="dCount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70075115739" backgroundQuery="1" createdVersion="8" refreshedVersion="8" minRefreshableVersion="3" recordCount="0" supportSubquery="1" supportAdvancedDrill="1" xr:uid="{A7EEC351-DAC8-4404-8BA6-08493C5887B7}">
  <cacheSource type="external" connectionId="3"/>
  <cacheFields count="1">
    <cacheField name="[AppendData].[Year].[Year]" caption="Year" numFmtId="0" hierarchy="2" level="1">
      <sharedItems containsSemiMixedTypes="0" containsNonDate="0" containsString="0"/>
    </cacheField>
  </cacheFields>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0" memberValueDatatype="130" unbalanced="0"/>
    <cacheHierarchy uniqueName="[AppendData].[Year]" caption="Year" attribute="1" defaultMemberUniqueName="[AppendData].[Year].[All]" allUniqueName="[AppendData].[Year].[All]" dimensionUniqueName="[AppendData]" displayFolder="" count="2" memberValueDatatype="20" unbalanced="0">
      <fieldsUsage count="2">
        <fieldUsage x="-1"/>
        <fieldUsage x="0"/>
      </fieldsUsage>
    </cacheHierarchy>
    <cacheHierarchy uniqueName="[AppendData].[MonthName]" caption="MonthName" attribute="1" defaultMemberUniqueName="[AppendData].[MonthName].[All]" allUniqueName="[AppendData].[MonthName].[All]" dimensionUniqueName="[AppendData]" displayFolder="" count="0" memberValueDatatype="130" unbalanced="0"/>
    <cacheHierarchy uniqueName="[dCountry].[Country]" caption="Country" attribute="1" defaultMemberUniqueName="[dCountry].[Country].[All]" allUniqueName="[dCountry].[Country].[All]" dimensionUniqueName="[dCountry]" displayFolder="" count="0" memberValueDatatype="130" unbalanced="0"/>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dimensions count="3">
    <dimension name="AppendData" uniqueName="[AppendData]" caption="AppendData"/>
    <dimension name="dCountry" uniqueName="[dCountry]" caption="dCountry"/>
    <dimension measure="1" name="Measures" uniqueName="[Measures]" caption="Measures"/>
  </dimensions>
  <measureGroups count="2">
    <measureGroup name="AppendData" caption="AppendData"/>
    <measureGroup name="dCountry" caption="dCount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70075810186" backgroundQuery="1" createdVersion="8" refreshedVersion="8" minRefreshableVersion="3" recordCount="0" supportSubquery="1" supportAdvancedDrill="1" xr:uid="{F3E156DE-92E7-46F2-8A79-E1788DA6D0D3}">
  <cacheSource type="external" connectionId="3"/>
  <cacheFields count="3">
    <cacheField name="[AppendData].[MonthName].[MonthName]" caption="MonthName" numFmtId="0" hierarchy="3" level="1">
      <sharedItems count="12">
        <s v="January"/>
        <s v="February"/>
        <s v="March"/>
        <s v="April"/>
        <s v="May"/>
        <s v="June"/>
        <s v="July"/>
        <s v="August"/>
        <s v="September"/>
        <s v="October"/>
        <s v="November"/>
        <s v="December"/>
      </sharedItems>
    </cacheField>
    <cacheField name="[Measures].[Total Units]" caption="Total Units" numFmtId="0" hierarchy="9" level="32767"/>
    <cacheField name="[AppendData].[Year].[Year]" caption="Year" numFmtId="0" hierarchy="2" level="1">
      <sharedItems containsSemiMixedTypes="0" containsNonDate="0" containsString="0"/>
    </cacheField>
  </cacheFields>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0" memberValueDatatype="130" unbalanced="0"/>
    <cacheHierarchy uniqueName="[AppendData].[Year]" caption="Year" attribute="1" defaultMemberUniqueName="[AppendData].[Year].[All]" allUniqueName="[AppendData].[Year].[All]" dimensionUniqueName="[AppendData]" displayFolder="" count="2" memberValueDatatype="20" unbalanced="0">
      <fieldsUsage count="2">
        <fieldUsage x="-1"/>
        <fieldUsage x="2"/>
      </fieldsUsage>
    </cacheHierarchy>
    <cacheHierarchy uniqueName="[AppendData].[MonthName]" caption="MonthName" attribute="1" defaultMemberUniqueName="[AppendData].[MonthName].[All]" allUniqueName="[AppendData].[MonthName].[All]" dimensionUniqueName="[AppendData]" displayFolder="" count="2" memberValueDatatype="130" unbalanced="0">
      <fieldsUsage count="2">
        <fieldUsage x="-1"/>
        <fieldUsage x="0"/>
      </fieldsUsage>
    </cacheHierarchy>
    <cacheHierarchy uniqueName="[dCountry].[Country]" caption="Country" attribute="1" defaultMemberUniqueName="[dCountry].[Country].[All]" allUniqueName="[dCountry].[Country].[All]" dimensionUniqueName="[dCountry]" displayFolder="" count="0" memberValueDatatype="130" unbalanced="0"/>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oneField="1">
      <fieldsUsage count="1">
        <fieldUsage x="1"/>
      </fieldsUsage>
    </cacheHierarchy>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dimensions count="3">
    <dimension name="AppendData" uniqueName="[AppendData]" caption="AppendData"/>
    <dimension name="dCountry" uniqueName="[dCountry]" caption="dCountry"/>
    <dimension measure="1" name="Measures" uniqueName="[Measures]" caption="Measures"/>
  </dimensions>
  <measureGroups count="2">
    <measureGroup name="AppendData" caption="AppendData"/>
    <measureGroup name="dCountry" caption="dCount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70076736109" backgroundQuery="1" createdVersion="8" refreshedVersion="8" minRefreshableVersion="3" recordCount="0" supportSubquery="1" supportAdvancedDrill="1" xr:uid="{9DFA6214-0914-4787-A4D8-330E60233F1F}">
  <cacheSource type="external" connectionId="3"/>
  <cacheFields count="3">
    <cacheField name="[dCountry].[Country].[Country]" caption="Country" numFmtId="0" hierarchy="4" level="1">
      <sharedItems count="69">
        <s v="Algeria"/>
        <s v="Argentina"/>
        <s v="Armenia"/>
        <s v="Australia"/>
        <s v="Austria"/>
        <s v="Bahamas"/>
        <s v="Belgium"/>
        <s v="Brazil"/>
        <s v="Bulgaria"/>
        <s v="Cambodia"/>
        <s v="Canada"/>
        <s v="Chile"/>
        <s v="Colombia"/>
        <s v="Costa Rica"/>
        <s v="Czech Republic"/>
        <s v="Denmark"/>
        <s v="Dominican Republic"/>
        <s v="Ecuador"/>
        <s v="Egypt"/>
        <s v="Fiji"/>
        <s v="Finland"/>
        <s v="France"/>
        <s v="Germany"/>
        <s v="Greece"/>
        <s v="Guatemala"/>
        <s v="Hong Kong"/>
        <s v="Hungary"/>
        <s v="Iceland"/>
        <s v="India"/>
        <s v="Indonesia"/>
        <s v="Ireland"/>
        <s v="Israel"/>
        <s v="Italy"/>
        <s v="Jamaica"/>
        <s v="Japan"/>
        <s v="Kenya"/>
        <s v="Luxembourg"/>
        <s v="Macau"/>
        <s v="Malaysia"/>
        <s v="Mexico"/>
        <s v="Morocco"/>
        <s v="Namibia"/>
        <s v="Nepal"/>
        <s v="Netherlands"/>
        <s v="New Zealand"/>
        <s v="Norway"/>
        <s v="Peru"/>
        <s v="Philippines"/>
        <s v="Poland"/>
        <s v="Portugal"/>
        <s v="Puerto Rico"/>
        <s v="Russia"/>
        <s v="Saudi Arabia"/>
        <s v="Singapore"/>
        <s v="South Africa"/>
        <s v="Spain"/>
        <s v="Sri Lanka"/>
        <s v="Sweden"/>
        <s v="Switzerland"/>
        <s v="Taiwan"/>
        <s v="Thailand"/>
        <s v="Turkey"/>
        <s v="Ukraine"/>
        <s v="United Arab Emirates"/>
        <s v="United Kingdom"/>
        <s v="United States"/>
        <s v="Venezuela"/>
        <s v="Vietnam"/>
        <s v="Zambia"/>
      </sharedItems>
    </cacheField>
    <cacheField name="[Measures].[Total Units]" caption="Total Units" numFmtId="0" hierarchy="9" level="32767"/>
    <cacheField name="[AppendData].[Year].[Year]" caption="Year" numFmtId="0" hierarchy="2" level="1">
      <sharedItems containsSemiMixedTypes="0" containsNonDate="0" containsString="0"/>
    </cacheField>
  </cacheFields>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0" memberValueDatatype="130" unbalanced="0"/>
    <cacheHierarchy uniqueName="[AppendData].[Year]" caption="Year" attribute="1" defaultMemberUniqueName="[AppendData].[Year].[All]" allUniqueName="[AppendData].[Year].[All]" dimensionUniqueName="[AppendData]" displayFolder="" count="2" memberValueDatatype="20" unbalanced="0">
      <fieldsUsage count="2">
        <fieldUsage x="-1"/>
        <fieldUsage x="2"/>
      </fieldsUsage>
    </cacheHierarchy>
    <cacheHierarchy uniqueName="[AppendData].[MonthName]" caption="MonthName" attribute="1" defaultMemberUniqueName="[AppendData].[MonthName].[All]" allUniqueName="[AppendData].[MonthName].[All]" dimensionUniqueName="[AppendData]" displayFolder="" count="0"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0"/>
      </fieldsUsage>
    </cacheHierarchy>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oneField="1">
      <fieldsUsage count="1">
        <fieldUsage x="1"/>
      </fieldsUsage>
    </cacheHierarchy>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dimensions count="3">
    <dimension name="AppendData" uniqueName="[AppendData]" caption="AppendData"/>
    <dimension name="dCountry" uniqueName="[dCountry]" caption="dCountry"/>
    <dimension measure="1" name="Measures" uniqueName="[Measures]" caption="Measures"/>
  </dimensions>
  <measureGroups count="2">
    <measureGroup name="AppendData" caption="AppendData"/>
    <measureGroup name="dCountry" caption="dCountry"/>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ldeep Kumar Sharma" refreshedDate="46115.763798495369" backgroundQuery="1" createdVersion="3" refreshedVersion="8" minRefreshableVersion="3" recordCount="0" supportSubquery="1" supportAdvancedDrill="1" xr:uid="{928CAAD8-4073-4583-AD5D-59915F0F6F91}">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AppendData].[Date]" caption="Date" attribute="1" time="1" defaultMemberUniqueName="[AppendData].[Date].[All]" allUniqueName="[AppendData].[Date].[All]" dimensionUniqueName="[AppendData]" displayFolder="" count="0" memberValueDatatype="7" unbalanced="0"/>
    <cacheHierarchy uniqueName="[AppendData].[Product]" caption="Product" attribute="1" defaultMemberUniqueName="[AppendData].[Product].[All]" allUniqueName="[AppendData].[Product].[All]" dimensionUniqueName="[AppendData]" displayFolder="" count="0" memberValueDatatype="130" unbalanced="0"/>
    <cacheHierarchy uniqueName="[AppendData].[Year]" caption="Year" attribute="1" defaultMemberUniqueName="[AppendData].[Year].[All]" allUniqueName="[AppendData].[Year].[All]" dimensionUniqueName="[AppendData]" displayFolder="" count="2" memberValueDatatype="20" unbalanced="0"/>
    <cacheHierarchy uniqueName="[AppendData].[MonthName]" caption="MonthName" attribute="1" defaultMemberUniqueName="[AppendData].[MonthName].[All]" allUniqueName="[AppendData].[MonthName].[All]" dimensionUniqueName="[AppendData]" displayFolder="" count="0" memberValueDatatype="130" unbalanced="0"/>
    <cacheHierarchy uniqueName="[dCountry].[Country]" caption="Country" attribute="1" defaultMemberUniqueName="[dCountry].[Country].[All]" allUniqueName="[dCountry].[Country].[All]" dimensionUniqueName="[dCountry]" displayFolder="" count="0" memberValueDatatype="130" unbalanced="0"/>
    <cacheHierarchy uniqueName="[AppendData].[County Code]" caption="County Code" attribute="1" defaultMemberUniqueName="[AppendData].[County Code].[All]" allUniqueName="[AppendData].[County Code].[All]" dimensionUniqueName="[AppendData]" displayFolder="" count="0" memberValueDatatype="130" unbalanced="0" hidden="1"/>
    <cacheHierarchy uniqueName="[AppendData].[Month Number]" caption="Month Number" attribute="1" defaultMemberUniqueName="[AppendData].[Month Number].[All]" allUniqueName="[AppendData].[Month Number].[All]" dimensionUniqueName="[AppendData]" displayFolder="" count="0" memberValueDatatype="20" unbalanced="0" hidden="1"/>
    <cacheHierarchy uniqueName="[AppendData].[Units]" caption="Units" attribute="1" defaultMemberUniqueName="[AppendData].[Units].[All]" allUniqueName="[AppendData].[Units].[All]" dimensionUniqueName="[AppendData]" displayFolder="" count="0" memberValueDatatype="5" unbalanced="0" hidden="1"/>
    <cacheHierarchy uniqueName="[dCountry].[Country Code]" caption="Country Code" attribute="1" defaultMemberUniqueName="[dCountry].[Country Code].[All]" allUniqueName="[dCountry].[Country Code].[All]" dimensionUniqueName="[dCountry]" displayFolder="" count="0" memberValueDatatype="130" unbalanced="0" hidden="1"/>
    <cacheHierarchy uniqueName="[Measures].[Total Units]" caption="Total Units" measure="1" displayFolder="" measureGroup="AppendData" count="0"/>
    <cacheHierarchy uniqueName="[Measures].[__XL_Count AppendData]" caption="__XL_Count AppendData" measure="1" displayFolder="" measureGroup="AppendData" count="0" hidden="1"/>
    <cacheHierarchy uniqueName="[Measures].[__XL_Count dCountry]" caption="__XL_Count dCountry" measure="1" displayFolder="" measureGroup="dCount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60684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7C77A-D1B1-4857-82D1-0B4C7EFC970A}" name="TotalUnitsByProduct" cacheId="504" applyNumberFormats="0" applyBorderFormats="0" applyFontFormats="0" applyPatternFormats="0" applyAlignmentFormats="0" applyWidthHeightFormats="1" dataCaption="Values" tag="2a8c84b9-2c4b-4ef4-a3a4-c1f11e0e8938" updatedVersion="8" minRefreshableVersion="3" subtotalHiddenItems="1" itemPrintTitles="1" createdVersion="8" indent="0" compact="0" compactData="0" multipleFieldFilters="0">
  <location ref="F13:G24" firstHeaderRow="1" firstDataRow="1" firstDataCol="1"/>
  <pivotFields count="3">
    <pivotField axis="axisRow" compact="0" allDrilled="1" outline="0" subtotalTop="0" showAll="0" measureFilter="1" defaultAttributeDrillState="1">
      <items count="11">
        <item x="0"/>
        <item x="1"/>
        <item x="2"/>
        <item x="3"/>
        <item x="4"/>
        <item x="5"/>
        <item x="6"/>
        <item x="7"/>
        <item x="8"/>
        <item x="9"/>
        <item t="default"/>
      </items>
    </pivotField>
    <pivotField dataField="1" compact="0" outline="0" subtotalTop="0" showAll="0"/>
    <pivotField compact="0" allDrilled="1" outline="0" subtotalTop="0"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12">
    <format dxfId="28">
      <pivotArea type="all" dataOnly="0" outline="0" fieldPosition="0"/>
    </format>
    <format dxfId="29">
      <pivotArea outline="0" collapsedLevelsAreSubtotals="1" fieldPosition="0"/>
    </format>
    <format dxfId="30">
      <pivotArea field="0" type="button" dataOnly="0" labelOnly="1" outline="0" axis="axisRow" fieldPosition="0"/>
    </format>
    <format dxfId="31">
      <pivotArea dataOnly="0" labelOnly="1" outline="0" fieldPosition="0">
        <references count="1">
          <reference field="0" count="0"/>
        </references>
      </pivotArea>
    </format>
    <format dxfId="32">
      <pivotArea dataOnly="0" labelOnly="1" grandRow="1" outline="0"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field="0" type="button" dataOnly="0" labelOnly="1" outline="0" axis="axisRow" fieldPosition="0"/>
    </format>
    <format dxfId="37">
      <pivotArea dataOnly="0" labelOnly="1" outline="0" fieldPosition="0">
        <references count="1">
          <reference field="0" count="0"/>
        </references>
      </pivotArea>
    </format>
    <format dxfId="38">
      <pivotArea dataOnly="0" labelOnly="1" grandRow="1" outline="0" fieldPosition="0"/>
    </format>
    <format dxfId="39">
      <pivotArea dataOnly="0" labelOnly="1" outline="0" axis="axisValues" fieldPosition="0"/>
    </format>
  </formats>
  <conditionalFormats count="1">
    <conditionalFormat scope="field" type="all" priority="1">
      <pivotAreas count="1">
        <pivotArea outline="0" collapsedLevelsAreSubtotals="1" fieldPosition="0">
          <references count="2">
            <reference field="4294967294" count="1" selected="0">
              <x v="0"/>
            </reference>
            <reference field="0" count="0" selected="0"/>
          </references>
        </pivotArea>
      </pivotAreas>
    </conditionalFormat>
  </conditionalFormats>
  <pivotHierarchies count="13">
    <pivotHierarchy dragToData="1"/>
    <pivotHierarchy dragToData="1"/>
    <pivotHierarchy multipleItemSelectionAllowed="1" dragToData="1">
      <members count="2" level="1">
        <member name="[AppendData].[Year].&amp;[2014]"/>
        <member name="[AppendData].[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Data]"/>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4C80C-6862-4C12-84A7-8A665321BC27}" name="TotalUnitsByYear" cacheId="75" applyNumberFormats="0" applyBorderFormats="0" applyFontFormats="0" applyPatternFormats="0" applyAlignmentFormats="0" applyWidthHeightFormats="1" dataCaption="Values" tag="15208cf6-7fa3-4cf6-85ce-5610acac4bd4" updatedVersion="8" minRefreshableVersion="3" itemPrintTitles="1" createdVersion="8" indent="0" compact="0" compactData="0" multipleFieldFilters="0" chartFormat="1">
  <location ref="F5:G11" firstHeaderRow="1" firstDataRow="1" firstDataCol="1"/>
  <pivotFields count="2">
    <pivotField axis="axisRow" compact="0" allDrilled="1" outline="0" subtotalTop="0" showAll="0" dataSourceSort="1" defaultAttributeDrillState="1">
      <items count="6">
        <item x="0"/>
        <item x="1"/>
        <item x="2"/>
        <item x="3"/>
        <item x="4"/>
        <item t="default"/>
      </items>
    </pivotField>
    <pivotField dataField="1" compact="0" outline="0" subtotalTop="0" showAll="0"/>
  </pivotFields>
  <rowFields count="1">
    <field x="0"/>
  </rowFields>
  <rowItems count="6">
    <i>
      <x/>
    </i>
    <i>
      <x v="1"/>
    </i>
    <i>
      <x v="2"/>
    </i>
    <i>
      <x v="3"/>
    </i>
    <i>
      <x v="4"/>
    </i>
    <i t="grand">
      <x/>
    </i>
  </rowItems>
  <colItems count="1">
    <i/>
  </colItems>
  <dataFields count="1">
    <dataField fld="1" subtotal="count" baseField="0" baseItem="0"/>
  </dataFields>
  <formats count="12">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fieldPosition="0">
        <references count="1">
          <reference field="0" count="0"/>
        </references>
      </pivotArea>
    </format>
    <format dxfId="78">
      <pivotArea dataOnly="0" labelOnly="1" grandRow="1" outline="0" fieldPosition="0"/>
    </format>
    <format dxfId="77">
      <pivotArea dataOnly="0" labelOnly="1" outline="0" axis="axisValues"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outline="0" fieldPosition="0">
        <references count="1">
          <reference field="0" count="0"/>
        </references>
      </pivotArea>
    </format>
    <format dxfId="69">
      <pivotArea dataOnly="0" labelOnly="1" grandRow="1" outline="0" fieldPosition="0"/>
    </format>
    <format dxfId="68">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Data]"/>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62CA5-64E4-4BC5-94A1-7FC984409F31}" name="TotalUnitsByCountry" cacheId="513" applyNumberFormats="0" applyBorderFormats="0" applyFontFormats="0" applyPatternFormats="0" applyAlignmentFormats="0" applyWidthHeightFormats="1" dataCaption="Values" tag="14f1a8eb-ba20-45b6-a38d-c0c3130a3a68" updatedVersion="8" minRefreshableVersion="3" subtotalHiddenItems="1" itemPrintTitles="1" createdVersion="8" indent="0" compact="0" compactData="0" multipleFieldFilters="0">
  <location ref="C5:D75" firstHeaderRow="1" firstDataRow="1" firstDataCol="1"/>
  <pivotFields count="3">
    <pivotField axis="axisRow" compact="0" allDrilled="1" outline="0" subtotalTop="0" showAll="0" sortType="descending"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autoSortScope>
        <pivotArea dataOnly="0" outline="0" fieldPosition="0">
          <references count="1">
            <reference field="4294967294" count="1" selected="0">
              <x v="0"/>
            </reference>
          </references>
        </pivotArea>
      </autoSortScope>
    </pivotField>
    <pivotField dataField="1" compact="0" outline="0" subtotalTop="0" showAll="0"/>
    <pivotField compact="0" allDrilled="1" outline="0" subtotalTop="0" showAll="0" dataSourceSort="1" defaultAttributeDrillState="1"/>
  </pivotFields>
  <rowFields count="1">
    <field x="0"/>
  </rowFields>
  <rowItems count="70">
    <i>
      <x v="65"/>
    </i>
    <i>
      <x v="22"/>
    </i>
    <i>
      <x v="34"/>
    </i>
    <i>
      <x v="21"/>
    </i>
    <i>
      <x v="3"/>
    </i>
    <i>
      <x v="64"/>
    </i>
    <i>
      <x v="10"/>
    </i>
    <i>
      <x v="7"/>
    </i>
    <i>
      <x v="28"/>
    </i>
    <i>
      <x v="4"/>
    </i>
    <i>
      <x v="43"/>
    </i>
    <i>
      <x v="6"/>
    </i>
    <i>
      <x v="55"/>
    </i>
    <i>
      <x v="58"/>
    </i>
    <i>
      <x v="1"/>
    </i>
    <i>
      <x v="44"/>
    </i>
    <i>
      <x v="27"/>
    </i>
    <i>
      <x v="47"/>
    </i>
    <i>
      <x v="56"/>
    </i>
    <i>
      <x v="52"/>
    </i>
    <i>
      <x v="53"/>
    </i>
    <i>
      <x v="50"/>
    </i>
    <i>
      <x v="61"/>
    </i>
    <i>
      <x v="45"/>
    </i>
    <i>
      <x v="49"/>
    </i>
    <i>
      <x v="23"/>
    </i>
    <i>
      <x v="37"/>
    </i>
    <i>
      <x v="42"/>
    </i>
    <i>
      <x v="13"/>
    </i>
    <i>
      <x v="54"/>
    </i>
    <i>
      <x v="41"/>
    </i>
    <i>
      <x v="31"/>
    </i>
    <i>
      <x v="62"/>
    </i>
    <i>
      <x v="11"/>
    </i>
    <i>
      <x v="36"/>
    </i>
    <i>
      <x v="59"/>
    </i>
    <i>
      <x v="46"/>
    </i>
    <i>
      <x v="39"/>
    </i>
    <i>
      <x v="33"/>
    </i>
    <i>
      <x v="17"/>
    </i>
    <i>
      <x v="14"/>
    </i>
    <i>
      <x v="48"/>
    </i>
    <i>
      <x v="5"/>
    </i>
    <i>
      <x v="67"/>
    </i>
    <i>
      <x v="16"/>
    </i>
    <i>
      <x v="66"/>
    </i>
    <i>
      <x v="12"/>
    </i>
    <i>
      <x v="38"/>
    </i>
    <i>
      <x v="20"/>
    </i>
    <i>
      <x v="29"/>
    </i>
    <i>
      <x v="40"/>
    </i>
    <i>
      <x v="2"/>
    </i>
    <i>
      <x v="8"/>
    </i>
    <i>
      <x v="19"/>
    </i>
    <i>
      <x v="25"/>
    </i>
    <i>
      <x v="63"/>
    </i>
    <i>
      <x v="35"/>
    </i>
    <i>
      <x v="18"/>
    </i>
    <i>
      <x v="30"/>
    </i>
    <i>
      <x v="68"/>
    </i>
    <i>
      <x v="57"/>
    </i>
    <i>
      <x/>
    </i>
    <i>
      <x v="15"/>
    </i>
    <i>
      <x v="51"/>
    </i>
    <i>
      <x v="24"/>
    </i>
    <i>
      <x v="60"/>
    </i>
    <i>
      <x v="32"/>
    </i>
    <i>
      <x v="9"/>
    </i>
    <i>
      <x v="26"/>
    </i>
    <i t="grand">
      <x/>
    </i>
  </rowItems>
  <colItems count="1">
    <i/>
  </colItems>
  <dataFields count="1">
    <dataField fld="1" subtotal="count" baseField="0" baseItem="0"/>
  </dataFields>
  <formats count="14">
    <format dxfId="14">
      <pivotArea type="all" dataOnly="0" outline="0" fieldPosition="0"/>
    </format>
    <format dxfId="15">
      <pivotArea outline="0" collapsedLevelsAreSubtotals="1" fieldPosition="0"/>
    </format>
    <format dxfId="16">
      <pivotArea field="0" type="button" dataOnly="0" labelOnly="1" outline="0" axis="axisRow" fieldPosition="0"/>
    </format>
    <format dxfId="17">
      <pivotArea dataOnly="0" labelOnly="1" outline="0" fieldPosition="0">
        <references count="1">
          <reference field="0" count="50">
            <x v="1"/>
            <x v="3"/>
            <x v="4"/>
            <x v="5"/>
            <x v="6"/>
            <x v="7"/>
            <x v="10"/>
            <x v="11"/>
            <x v="12"/>
            <x v="13"/>
            <x v="14"/>
            <x v="16"/>
            <x v="17"/>
            <x v="20"/>
            <x v="21"/>
            <x v="22"/>
            <x v="23"/>
            <x v="27"/>
            <x v="28"/>
            <x v="29"/>
            <x v="31"/>
            <x v="33"/>
            <x v="34"/>
            <x v="36"/>
            <x v="37"/>
            <x v="38"/>
            <x v="39"/>
            <x v="41"/>
            <x v="42"/>
            <x v="43"/>
            <x v="44"/>
            <x v="45"/>
            <x v="46"/>
            <x v="47"/>
            <x v="48"/>
            <x v="49"/>
            <x v="50"/>
            <x v="52"/>
            <x v="53"/>
            <x v="54"/>
            <x v="55"/>
            <x v="56"/>
            <x v="58"/>
            <x v="59"/>
            <x v="61"/>
            <x v="62"/>
            <x v="64"/>
            <x v="65"/>
            <x v="66"/>
            <x v="67"/>
          </reference>
        </references>
      </pivotArea>
    </format>
    <format dxfId="18">
      <pivotArea dataOnly="0" labelOnly="1" outline="0" fieldPosition="0">
        <references count="1">
          <reference field="0" count="19">
            <x v="0"/>
            <x v="2"/>
            <x v="8"/>
            <x v="9"/>
            <x v="15"/>
            <x v="18"/>
            <x v="19"/>
            <x v="24"/>
            <x v="25"/>
            <x v="26"/>
            <x v="30"/>
            <x v="32"/>
            <x v="35"/>
            <x v="40"/>
            <x v="51"/>
            <x v="57"/>
            <x v="60"/>
            <x v="63"/>
            <x v="68"/>
          </reference>
        </references>
      </pivotArea>
    </format>
    <format dxfId="19">
      <pivotArea dataOnly="0" labelOnly="1" grandRow="1" outline="0"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field="0" type="button" dataOnly="0" labelOnly="1" outline="0" axis="axisRow" fieldPosition="0"/>
    </format>
    <format dxfId="24">
      <pivotArea dataOnly="0" labelOnly="1" outline="0" fieldPosition="0">
        <references count="1">
          <reference field="0" count="50">
            <x v="1"/>
            <x v="3"/>
            <x v="4"/>
            <x v="5"/>
            <x v="6"/>
            <x v="7"/>
            <x v="10"/>
            <x v="11"/>
            <x v="12"/>
            <x v="13"/>
            <x v="14"/>
            <x v="16"/>
            <x v="17"/>
            <x v="20"/>
            <x v="21"/>
            <x v="22"/>
            <x v="23"/>
            <x v="27"/>
            <x v="28"/>
            <x v="29"/>
            <x v="31"/>
            <x v="33"/>
            <x v="34"/>
            <x v="36"/>
            <x v="37"/>
            <x v="38"/>
            <x v="39"/>
            <x v="41"/>
            <x v="42"/>
            <x v="43"/>
            <x v="44"/>
            <x v="45"/>
            <x v="46"/>
            <x v="47"/>
            <x v="48"/>
            <x v="49"/>
            <x v="50"/>
            <x v="52"/>
            <x v="53"/>
            <x v="54"/>
            <x v="55"/>
            <x v="56"/>
            <x v="58"/>
            <x v="59"/>
            <x v="61"/>
            <x v="62"/>
            <x v="64"/>
            <x v="65"/>
            <x v="66"/>
            <x v="67"/>
          </reference>
        </references>
      </pivotArea>
    </format>
    <format dxfId="25">
      <pivotArea dataOnly="0" labelOnly="1" outline="0" fieldPosition="0">
        <references count="1">
          <reference field="0" count="19">
            <x v="0"/>
            <x v="2"/>
            <x v="8"/>
            <x v="9"/>
            <x v="15"/>
            <x v="18"/>
            <x v="19"/>
            <x v="24"/>
            <x v="25"/>
            <x v="26"/>
            <x v="30"/>
            <x v="32"/>
            <x v="35"/>
            <x v="40"/>
            <x v="51"/>
            <x v="57"/>
            <x v="60"/>
            <x v="63"/>
            <x v="68"/>
          </reference>
        </references>
      </pivotArea>
    </format>
    <format dxfId="26">
      <pivotArea dataOnly="0" labelOnly="1" grandRow="1" outline="0" fieldPosition="0"/>
    </format>
    <format dxfId="27">
      <pivotArea dataOnly="0" labelOnly="1" outline="0" axis="axisValues" fieldPosition="0"/>
    </format>
  </formats>
  <pivotHierarchies count="13">
    <pivotHierarchy dragToData="1"/>
    <pivotHierarchy dragToData="1"/>
    <pivotHierarchy multipleItemSelectionAllowed="1" dragToData="1">
      <members count="2" level="1">
        <member name="[AppendData].[Year].&amp;[2014]"/>
        <member name="[AppendData].[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ountry]"/>
        <x15:activeTabTopLevelEntity name="[AppendData]"/>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F29323-1E49-44E1-B357-1294388CCC51}" name="JustYear" cacheId="507" applyNumberFormats="0" applyBorderFormats="0" applyFontFormats="0" applyPatternFormats="0" applyAlignmentFormats="0" applyWidthHeightFormats="1" dataCaption="Values" tag="5ef0abb4-3838-4a2e-a8f3-cb1aea9f10f1" updatedVersion="8" minRefreshableVersion="3" subtotalHiddenItems="1" itemPrintTitles="1" createdVersion="8" indent="0" compact="0" compactData="0" multipleFieldFilters="0">
  <location ref="H3" firstHeaderRow="0" firstDataRow="0" firstDataCol="0" rowPageCount="1" colPageCount="1"/>
  <pivotFields count="1">
    <pivotField axis="axisPage" compact="0" allDrilled="1" outline="0" subtotalTop="0" showAll="0" dataSourceSort="1" defaultAttributeDrillState="1">
      <items count="1">
        <item t="default"/>
      </items>
    </pivotField>
  </pivotFields>
  <pageFields count="1">
    <pageField fld="0" hier="2" name="[AppendData].[Year].&amp;[2016]" cap="2016"/>
  </pageFields>
  <pivotHierarchies count="13">
    <pivotHierarchy dragToData="1"/>
    <pivotHierarchy dragToData="1"/>
    <pivotHierarchy multipleItemSelectionAllowed="1" dragToData="1">
      <members count="2" level="1">
        <member name="[AppendData].[Year].&amp;[2014]"/>
        <member name="[AppendData].[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Data]"/>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4DEC8-E229-40CB-9856-6F044343198E}" name="TotalUnitsByMonth" cacheId="510" applyNumberFormats="0" applyBorderFormats="0" applyFontFormats="0" applyPatternFormats="0" applyAlignmentFormats="0" applyWidthHeightFormats="1" dataCaption="Values" tag="e9160902-67d8-4038-9361-5f62d979741a" updatedVersion="8" minRefreshableVersion="3" subtotalHiddenItems="1" itemPrintTitles="1" createdVersion="8" indent="0" compact="0" compactData="0" multipleFieldFilters="0" chartFormat="4">
  <location ref="E2:F15" firstHeaderRow="1" firstDataRow="1" firstDataCol="1"/>
  <pivotFields count="3">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pivotField compact="0" allDrilled="1" outline="0" subtotalTop="0"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members count="2" level="1">
        <member name="[AppendData].[Year].&amp;[2014]"/>
        <member name="[AppendData].[Year].&amp;[2016]"/>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Data]"/>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B5976F-B3E0-4269-8C2F-DF35A5C4C4B7}" sourceName="[AppendData].[Year]">
  <pivotTables>
    <pivotTable tabId="1" name="TotalUnitsByProduct"/>
    <pivotTable tabId="2" name="JustYear"/>
    <pivotTable tabId="2" name="TotalUnitsByMonth"/>
    <pivotTable tabId="1" name="TotalUnitsByCountry"/>
  </pivotTables>
  <data>
    <olap pivotCacheId="726068446">
      <levels count="2">
        <level uniqueName="[AppendData].[Year].[(All)]" sourceCaption="(All)" count="0"/>
        <level uniqueName="[AppendData].[Year].[Year]" sourceCaption="Year" count="5">
          <ranges>
            <range startItem="0">
              <i n="[AppendData].[Year].&amp;[2014]" c="2014"/>
              <i n="[AppendData].[Year].&amp;[2015]" c="2015"/>
              <i n="[AppendData].[Year].&amp;[2016]" c="2016"/>
              <i n="[AppendData].[Year].&amp;[2017]" c="2017"/>
              <i n="[AppendData].[Year].&amp;[2018]" c="2018"/>
            </range>
          </ranges>
        </level>
      </levels>
      <selections count="2">
        <selection n="[AppendData].[Year].&amp;[2014]"/>
        <selection n="[AppendData].[Year].&amp;[2016]"/>
      </selections>
    </olap>
  </data>
  <extLst>
    <x:ext xmlns:x15="http://schemas.microsoft.com/office/spreadsheetml/2010/11/main" uri="{470722E0-AACD-4C17-9CDC-17EF765DBC7E}">
      <x15:slicerCacheHideItemsWithNoData count="1">
        <x15:slicerCacheOlapLevelName uniqueName="[AppendData].[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8BAF78E-3905-49BF-A4B3-7847B1236C8B}" cache="Slicer_Year" caption="Year" columnCount="6"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4A91-9756-42ED-ABB5-3EEA9CD4A4B8}">
  <sheetPr codeName="Sheet1"/>
  <dimension ref="C1:Q76"/>
  <sheetViews>
    <sheetView showGridLines="0" tabSelected="1" workbookViewId="0">
      <selection activeCell="F17" sqref="F17"/>
    </sheetView>
  </sheetViews>
  <sheetFormatPr defaultRowHeight="15" x14ac:dyDescent="0.25"/>
  <cols>
    <col min="2" max="2" width="1.140625" customWidth="1"/>
    <col min="3" max="3" width="20" bestFit="1" customWidth="1"/>
    <col min="4" max="4" width="10.5703125" bestFit="1" customWidth="1"/>
    <col min="6" max="6" width="14.140625" bestFit="1" customWidth="1"/>
    <col min="7" max="7" width="10.5703125" bestFit="1" customWidth="1"/>
  </cols>
  <sheetData>
    <row r="1" spans="3:17" x14ac:dyDescent="0.25">
      <c r="C1" s="3"/>
      <c r="D1" s="3"/>
      <c r="E1" s="3"/>
      <c r="F1" s="3"/>
      <c r="G1" s="3"/>
      <c r="H1" s="3"/>
      <c r="I1" s="3"/>
      <c r="J1" s="3"/>
      <c r="K1" s="3"/>
      <c r="L1" s="3"/>
      <c r="M1" s="3"/>
      <c r="N1" s="3"/>
      <c r="O1" s="3"/>
      <c r="P1" s="3"/>
    </row>
    <row r="3" spans="3:17" ht="36" x14ac:dyDescent="0.25">
      <c r="C3" s="5" t="s">
        <v>99</v>
      </c>
      <c r="D3" s="6"/>
      <c r="E3" s="6"/>
      <c r="F3" s="6"/>
      <c r="G3" s="6"/>
      <c r="H3" s="6"/>
      <c r="I3" s="6"/>
      <c r="J3" s="6"/>
      <c r="K3" s="6"/>
      <c r="L3" s="6"/>
      <c r="M3" s="6"/>
      <c r="N3" s="6"/>
      <c r="O3" s="6"/>
      <c r="P3" s="6"/>
      <c r="Q3" s="6"/>
    </row>
    <row r="4" spans="3:17" x14ac:dyDescent="0.25">
      <c r="C4" s="4"/>
      <c r="D4" s="4"/>
      <c r="E4" s="4"/>
      <c r="F4" s="4"/>
      <c r="G4" s="4"/>
      <c r="H4" s="4"/>
      <c r="I4" s="4"/>
      <c r="J4" s="4"/>
      <c r="K4" s="4"/>
      <c r="L4" s="4"/>
      <c r="M4" s="4"/>
      <c r="N4" s="4"/>
      <c r="O4" s="4"/>
      <c r="P4" s="4"/>
      <c r="Q4" s="4"/>
    </row>
    <row r="5" spans="3:17" x14ac:dyDescent="0.25">
      <c r="C5" s="7" t="s">
        <v>13</v>
      </c>
      <c r="D5" s="4" t="s">
        <v>12</v>
      </c>
      <c r="E5" s="4"/>
      <c r="F5" s="7" t="s">
        <v>83</v>
      </c>
      <c r="G5" s="4" t="s">
        <v>12</v>
      </c>
      <c r="H5" s="4"/>
      <c r="I5" s="4"/>
      <c r="J5" s="4"/>
      <c r="K5" s="4"/>
      <c r="L5" s="4"/>
      <c r="M5" s="4"/>
      <c r="N5" s="4"/>
      <c r="O5" s="4"/>
      <c r="P5" s="4"/>
      <c r="Q5" s="4"/>
    </row>
    <row r="6" spans="3:17" x14ac:dyDescent="0.25">
      <c r="C6" s="4" t="s">
        <v>79</v>
      </c>
      <c r="D6" s="8">
        <v>110668</v>
      </c>
      <c r="E6" s="4"/>
      <c r="F6" s="4">
        <v>2014</v>
      </c>
      <c r="G6" s="8">
        <v>319940</v>
      </c>
      <c r="H6" s="4"/>
      <c r="I6" s="4"/>
      <c r="J6" s="4"/>
      <c r="K6" s="4"/>
      <c r="L6" s="4"/>
      <c r="M6" s="4"/>
      <c r="N6" s="4"/>
      <c r="O6" s="4"/>
      <c r="P6" s="4"/>
      <c r="Q6" s="4"/>
    </row>
    <row r="7" spans="3:17" x14ac:dyDescent="0.25">
      <c r="C7" s="4" t="s">
        <v>36</v>
      </c>
      <c r="D7" s="8">
        <v>41333</v>
      </c>
      <c r="E7" s="4"/>
      <c r="F7" s="4">
        <v>2015</v>
      </c>
      <c r="G7" s="8">
        <v>319128</v>
      </c>
      <c r="H7" s="4"/>
      <c r="I7" s="4"/>
      <c r="J7" s="4"/>
      <c r="K7" s="4"/>
      <c r="L7" s="4"/>
      <c r="M7" s="4"/>
      <c r="N7" s="4"/>
      <c r="O7" s="4"/>
      <c r="P7" s="4"/>
      <c r="Q7" s="4"/>
    </row>
    <row r="8" spans="3:17" x14ac:dyDescent="0.25">
      <c r="C8" s="4" t="s">
        <v>48</v>
      </c>
      <c r="D8" s="8">
        <v>27053</v>
      </c>
      <c r="E8" s="4"/>
      <c r="F8" s="4">
        <v>2016</v>
      </c>
      <c r="G8" s="8">
        <v>316578</v>
      </c>
      <c r="H8" s="4"/>
      <c r="I8" s="4"/>
      <c r="J8" s="4"/>
      <c r="K8" s="4"/>
      <c r="L8" s="4"/>
      <c r="M8" s="4"/>
      <c r="N8" s="4"/>
      <c r="O8" s="4"/>
      <c r="P8" s="4"/>
      <c r="Q8" s="4"/>
    </row>
    <row r="9" spans="3:17" x14ac:dyDescent="0.25">
      <c r="C9" s="4" t="s">
        <v>35</v>
      </c>
      <c r="D9" s="8">
        <v>24384</v>
      </c>
      <c r="E9" s="4"/>
      <c r="F9" s="4">
        <v>2017</v>
      </c>
      <c r="G9" s="8">
        <v>319868</v>
      </c>
      <c r="H9" s="4"/>
      <c r="I9" s="4"/>
      <c r="J9" s="4"/>
      <c r="K9" s="4"/>
      <c r="L9" s="4"/>
      <c r="M9" s="4"/>
      <c r="N9" s="4"/>
      <c r="O9" s="4"/>
      <c r="P9" s="4"/>
      <c r="Q9" s="4"/>
    </row>
    <row r="10" spans="3:17" x14ac:dyDescent="0.25">
      <c r="C10" s="4" t="s">
        <v>17</v>
      </c>
      <c r="D10" s="8">
        <v>21947</v>
      </c>
      <c r="E10" s="4"/>
      <c r="F10" s="4">
        <v>2018</v>
      </c>
      <c r="G10" s="8">
        <v>316358</v>
      </c>
      <c r="H10" s="4"/>
      <c r="I10" s="4"/>
      <c r="J10" s="4"/>
      <c r="K10" s="4"/>
      <c r="L10" s="4"/>
      <c r="M10" s="4"/>
      <c r="N10" s="4"/>
      <c r="O10" s="4"/>
      <c r="P10" s="4"/>
      <c r="Q10" s="4"/>
    </row>
    <row r="11" spans="3:17" x14ac:dyDescent="0.25">
      <c r="C11" s="4" t="s">
        <v>78</v>
      </c>
      <c r="D11" s="8">
        <v>15908</v>
      </c>
      <c r="E11" s="4"/>
      <c r="F11" s="4" t="s">
        <v>11</v>
      </c>
      <c r="G11" s="8">
        <v>1591872</v>
      </c>
      <c r="H11" s="4"/>
      <c r="I11" s="4"/>
      <c r="J11" s="4"/>
      <c r="K11" s="4"/>
      <c r="L11" s="4"/>
      <c r="M11" s="4"/>
      <c r="N11" s="4"/>
      <c r="O11" s="4"/>
      <c r="P11" s="4"/>
      <c r="Q11" s="4"/>
    </row>
    <row r="12" spans="3:17" x14ac:dyDescent="0.25">
      <c r="C12" s="4" t="s">
        <v>24</v>
      </c>
      <c r="D12" s="8">
        <v>15222</v>
      </c>
      <c r="E12" s="4"/>
      <c r="F12" s="4"/>
      <c r="G12" s="4"/>
      <c r="H12" s="4"/>
      <c r="I12" s="4"/>
      <c r="J12" s="4"/>
      <c r="K12" s="4"/>
      <c r="L12" s="4"/>
      <c r="M12" s="4"/>
      <c r="N12" s="4"/>
      <c r="O12" s="4"/>
      <c r="P12" s="4"/>
      <c r="Q12" s="4"/>
    </row>
    <row r="13" spans="3:17" x14ac:dyDescent="0.25">
      <c r="C13" s="4" t="s">
        <v>21</v>
      </c>
      <c r="D13" s="8">
        <v>14678</v>
      </c>
      <c r="E13" s="4"/>
      <c r="F13" s="7" t="s">
        <v>0</v>
      </c>
      <c r="G13" s="4" t="s">
        <v>12</v>
      </c>
      <c r="H13" s="4"/>
      <c r="I13" s="4"/>
      <c r="J13" s="4"/>
      <c r="K13" s="4"/>
      <c r="L13" s="4"/>
      <c r="M13" s="4"/>
      <c r="N13" s="4"/>
      <c r="O13" s="4"/>
      <c r="P13" s="4"/>
      <c r="Q13" s="4"/>
    </row>
    <row r="14" spans="3:17" x14ac:dyDescent="0.25">
      <c r="C14" s="4" t="s">
        <v>42</v>
      </c>
      <c r="D14" s="8">
        <v>10831</v>
      </c>
      <c r="E14" s="4"/>
      <c r="F14" s="4" t="s">
        <v>1</v>
      </c>
      <c r="G14" s="8">
        <v>25805</v>
      </c>
      <c r="H14" s="4"/>
      <c r="I14" s="4"/>
      <c r="J14" s="4"/>
      <c r="K14" s="4"/>
      <c r="L14" s="4"/>
      <c r="M14" s="4"/>
      <c r="N14" s="4"/>
      <c r="O14" s="4"/>
      <c r="P14" s="4"/>
      <c r="Q14" s="4"/>
    </row>
    <row r="15" spans="3:17" x14ac:dyDescent="0.25">
      <c r="C15" s="4" t="s">
        <v>18</v>
      </c>
      <c r="D15" s="8">
        <v>10820</v>
      </c>
      <c r="E15" s="4"/>
      <c r="F15" s="4" t="s">
        <v>2</v>
      </c>
      <c r="G15" s="8">
        <v>45188</v>
      </c>
      <c r="H15" s="4"/>
      <c r="I15" s="4"/>
      <c r="J15" s="4"/>
      <c r="K15" s="4"/>
      <c r="L15" s="4"/>
      <c r="M15" s="4"/>
      <c r="N15" s="4"/>
      <c r="O15" s="4"/>
      <c r="P15" s="4"/>
      <c r="Q15" s="4"/>
    </row>
    <row r="16" spans="3:17" x14ac:dyDescent="0.25">
      <c r="C16" s="4" t="s">
        <v>57</v>
      </c>
      <c r="D16" s="8">
        <v>10804</v>
      </c>
      <c r="E16" s="4"/>
      <c r="F16" s="4" t="s">
        <v>3</v>
      </c>
      <c r="G16" s="8">
        <v>62883</v>
      </c>
      <c r="H16" s="4"/>
      <c r="I16" s="4"/>
      <c r="J16" s="4"/>
      <c r="K16" s="4"/>
      <c r="L16" s="4"/>
      <c r="M16" s="4"/>
      <c r="N16" s="4"/>
      <c r="O16" s="4"/>
      <c r="P16" s="4"/>
      <c r="Q16" s="4"/>
    </row>
    <row r="17" spans="3:17" x14ac:dyDescent="0.25">
      <c r="C17" s="4" t="s">
        <v>20</v>
      </c>
      <c r="D17" s="8">
        <v>10447</v>
      </c>
      <c r="E17" s="4"/>
      <c r="F17" s="4" t="s">
        <v>4</v>
      </c>
      <c r="G17" s="8">
        <v>62391</v>
      </c>
      <c r="H17" s="4"/>
      <c r="I17" s="4"/>
      <c r="J17" s="4"/>
      <c r="K17" s="4"/>
      <c r="L17" s="4"/>
      <c r="M17" s="4"/>
      <c r="N17" s="4"/>
      <c r="O17" s="4"/>
      <c r="P17" s="4"/>
      <c r="Q17" s="4"/>
    </row>
    <row r="18" spans="3:17" x14ac:dyDescent="0.25">
      <c r="C18" s="4" t="s">
        <v>69</v>
      </c>
      <c r="D18" s="8">
        <v>10416</v>
      </c>
      <c r="E18" s="4"/>
      <c r="F18" s="4" t="s">
        <v>5</v>
      </c>
      <c r="G18" s="8">
        <v>26596</v>
      </c>
      <c r="H18" s="4"/>
      <c r="I18" s="4"/>
      <c r="J18" s="4"/>
      <c r="K18" s="4"/>
      <c r="L18" s="4"/>
      <c r="M18" s="4"/>
      <c r="N18" s="4"/>
      <c r="O18" s="4"/>
      <c r="P18" s="4"/>
      <c r="Q18" s="4"/>
    </row>
    <row r="19" spans="3:17" x14ac:dyDescent="0.25">
      <c r="C19" s="4" t="s">
        <v>72</v>
      </c>
      <c r="D19" s="8">
        <v>10366</v>
      </c>
      <c r="E19" s="4"/>
      <c r="F19" s="4" t="s">
        <v>6</v>
      </c>
      <c r="G19" s="8">
        <v>117892</v>
      </c>
      <c r="H19" s="4"/>
      <c r="I19" s="4"/>
      <c r="J19" s="4"/>
      <c r="K19" s="4"/>
      <c r="L19" s="4"/>
      <c r="M19" s="4"/>
      <c r="N19" s="4"/>
      <c r="O19" s="4"/>
      <c r="P19" s="4"/>
      <c r="Q19" s="4"/>
    </row>
    <row r="20" spans="3:17" x14ac:dyDescent="0.25">
      <c r="C20" s="4" t="s">
        <v>15</v>
      </c>
      <c r="D20" s="8">
        <v>9920</v>
      </c>
      <c r="E20" s="4"/>
      <c r="F20" s="4" t="s">
        <v>7</v>
      </c>
      <c r="G20" s="8">
        <v>44449</v>
      </c>
      <c r="H20" s="4"/>
      <c r="I20" s="4"/>
      <c r="J20" s="4"/>
      <c r="K20" s="4"/>
      <c r="L20" s="4"/>
      <c r="M20" s="4"/>
      <c r="N20" s="4"/>
      <c r="O20" s="4"/>
      <c r="P20" s="4"/>
      <c r="Q20" s="4"/>
    </row>
    <row r="21" spans="3:17" x14ac:dyDescent="0.25">
      <c r="C21" s="4" t="s">
        <v>58</v>
      </c>
      <c r="D21" s="8">
        <v>6478</v>
      </c>
      <c r="E21" s="4"/>
      <c r="F21" s="4" t="s">
        <v>8</v>
      </c>
      <c r="G21" s="8">
        <v>25700</v>
      </c>
      <c r="H21" s="4"/>
      <c r="I21" s="4"/>
      <c r="J21" s="4"/>
      <c r="K21" s="4"/>
      <c r="L21" s="4"/>
      <c r="M21" s="4"/>
      <c r="N21" s="4"/>
      <c r="O21" s="4"/>
      <c r="P21" s="4"/>
      <c r="Q21" s="4"/>
    </row>
    <row r="22" spans="3:17" x14ac:dyDescent="0.25">
      <c r="C22" s="4" t="s">
        <v>41</v>
      </c>
      <c r="D22" s="8">
        <v>6146</v>
      </c>
      <c r="E22" s="4"/>
      <c r="F22" s="4" t="s">
        <v>9</v>
      </c>
      <c r="G22" s="8">
        <v>46330</v>
      </c>
      <c r="H22" s="4"/>
      <c r="I22" s="4"/>
      <c r="J22" s="4"/>
      <c r="K22" s="4"/>
      <c r="L22" s="4"/>
      <c r="M22" s="4"/>
      <c r="N22" s="4"/>
      <c r="O22" s="4"/>
      <c r="P22" s="4"/>
      <c r="Q22" s="4"/>
    </row>
    <row r="23" spans="3:17" x14ac:dyDescent="0.25">
      <c r="C23" s="4" t="s">
        <v>61</v>
      </c>
      <c r="D23" s="8">
        <v>6123</v>
      </c>
      <c r="E23" s="4"/>
      <c r="F23" s="4" t="s">
        <v>10</v>
      </c>
      <c r="G23" s="8">
        <v>64594</v>
      </c>
      <c r="H23" s="4"/>
      <c r="I23" s="4"/>
      <c r="J23" s="4"/>
      <c r="K23" s="4"/>
      <c r="L23" s="4"/>
      <c r="M23" s="4"/>
      <c r="N23" s="4"/>
      <c r="O23" s="4"/>
      <c r="P23" s="4"/>
      <c r="Q23" s="4"/>
    </row>
    <row r="24" spans="3:17" x14ac:dyDescent="0.25">
      <c r="C24" s="4" t="s">
        <v>70</v>
      </c>
      <c r="D24" s="8">
        <v>6004</v>
      </c>
      <c r="E24" s="4"/>
      <c r="F24" s="4" t="s">
        <v>11</v>
      </c>
      <c r="G24" s="8">
        <v>521828</v>
      </c>
      <c r="H24" s="4"/>
      <c r="I24" s="4"/>
      <c r="J24" s="4"/>
      <c r="K24" s="4"/>
      <c r="L24" s="4"/>
      <c r="M24" s="4"/>
      <c r="N24" s="4"/>
      <c r="O24" s="4"/>
      <c r="P24" s="4"/>
      <c r="Q24" s="4"/>
    </row>
    <row r="25" spans="3:17" x14ac:dyDescent="0.25">
      <c r="C25" s="4" t="s">
        <v>66</v>
      </c>
      <c r="D25" s="8">
        <v>5993</v>
      </c>
      <c r="E25" s="4"/>
      <c r="F25" s="4"/>
      <c r="G25" s="4"/>
      <c r="H25" s="4"/>
      <c r="I25" s="4"/>
      <c r="J25" s="4"/>
      <c r="K25" s="4"/>
      <c r="L25" s="4"/>
      <c r="M25" s="4"/>
      <c r="N25" s="4"/>
      <c r="O25" s="4"/>
      <c r="P25" s="4"/>
      <c r="Q25" s="4"/>
    </row>
    <row r="26" spans="3:17" x14ac:dyDescent="0.25">
      <c r="C26" s="4" t="s">
        <v>67</v>
      </c>
      <c r="D26" s="8">
        <v>5956</v>
      </c>
      <c r="E26" s="4"/>
      <c r="F26" s="4"/>
      <c r="G26" s="4"/>
      <c r="H26" s="4"/>
      <c r="I26" s="4"/>
      <c r="J26" s="4"/>
      <c r="K26" s="4"/>
      <c r="L26" s="4"/>
      <c r="M26" s="4"/>
      <c r="N26" s="4"/>
      <c r="O26" s="4"/>
      <c r="P26" s="4"/>
      <c r="Q26" s="4"/>
    </row>
    <row r="27" spans="3:17" x14ac:dyDescent="0.25">
      <c r="C27" s="4" t="s">
        <v>64</v>
      </c>
      <c r="D27" s="8">
        <v>5954</v>
      </c>
      <c r="E27" s="4"/>
      <c r="F27" s="4"/>
      <c r="G27" s="4"/>
      <c r="H27" s="4"/>
      <c r="I27" s="4"/>
      <c r="J27" s="4"/>
      <c r="K27" s="4"/>
      <c r="L27" s="4"/>
      <c r="M27" s="4"/>
      <c r="N27" s="4"/>
      <c r="O27" s="4"/>
      <c r="P27" s="4"/>
      <c r="Q27" s="4"/>
    </row>
    <row r="28" spans="3:17" x14ac:dyDescent="0.25">
      <c r="C28" s="4" t="s">
        <v>75</v>
      </c>
      <c r="D28" s="8">
        <v>5891</v>
      </c>
      <c r="E28" s="4"/>
      <c r="F28" s="4"/>
      <c r="G28" s="4"/>
      <c r="H28" s="4"/>
      <c r="I28" s="4"/>
      <c r="J28" s="4"/>
      <c r="K28" s="4"/>
      <c r="L28" s="4"/>
      <c r="M28" s="4"/>
      <c r="N28" s="4"/>
      <c r="O28" s="4"/>
      <c r="P28" s="4"/>
      <c r="Q28" s="4"/>
    </row>
    <row r="29" spans="3:17" x14ac:dyDescent="0.25">
      <c r="C29" s="4" t="s">
        <v>59</v>
      </c>
      <c r="D29" s="8">
        <v>5868</v>
      </c>
      <c r="E29" s="4"/>
      <c r="F29" s="4"/>
      <c r="G29" s="4"/>
      <c r="H29" s="4"/>
      <c r="I29" s="4"/>
      <c r="J29" s="4"/>
      <c r="K29" s="4"/>
      <c r="L29" s="4"/>
      <c r="M29" s="4"/>
      <c r="N29" s="4"/>
      <c r="O29" s="4"/>
      <c r="P29" s="4"/>
      <c r="Q29" s="4"/>
    </row>
    <row r="30" spans="3:17" x14ac:dyDescent="0.25">
      <c r="C30" s="4" t="s">
        <v>63</v>
      </c>
      <c r="D30" s="8">
        <v>5830</v>
      </c>
      <c r="E30" s="4"/>
      <c r="F30" s="4"/>
      <c r="G30" s="4"/>
      <c r="H30" s="4"/>
      <c r="I30" s="4"/>
      <c r="J30" s="4"/>
      <c r="K30" s="4"/>
      <c r="L30" s="4"/>
      <c r="M30" s="4"/>
      <c r="N30" s="4"/>
      <c r="O30" s="4"/>
      <c r="P30" s="4"/>
      <c r="Q30" s="4"/>
    </row>
    <row r="31" spans="3:17" x14ac:dyDescent="0.25">
      <c r="C31" s="4" t="s">
        <v>37</v>
      </c>
      <c r="D31" s="8">
        <v>5810</v>
      </c>
      <c r="E31" s="4"/>
      <c r="F31" s="4"/>
      <c r="G31" s="4"/>
      <c r="H31" s="4"/>
      <c r="I31" s="4"/>
      <c r="J31" s="4"/>
      <c r="K31" s="4"/>
      <c r="L31" s="4"/>
      <c r="M31" s="4"/>
      <c r="N31" s="4"/>
      <c r="O31" s="4"/>
      <c r="P31" s="4"/>
      <c r="Q31" s="4"/>
    </row>
    <row r="32" spans="3:17" x14ac:dyDescent="0.25">
      <c r="C32" s="4" t="s">
        <v>51</v>
      </c>
      <c r="D32" s="8">
        <v>5741</v>
      </c>
      <c r="E32" s="4"/>
      <c r="F32" s="4"/>
      <c r="G32" s="4"/>
      <c r="H32" s="4"/>
      <c r="I32" s="4"/>
      <c r="J32" s="4"/>
      <c r="K32" s="4"/>
      <c r="L32" s="4"/>
      <c r="M32" s="4"/>
      <c r="N32" s="4"/>
      <c r="O32" s="4"/>
      <c r="P32" s="4"/>
      <c r="Q32" s="4"/>
    </row>
    <row r="33" spans="3:17" x14ac:dyDescent="0.25">
      <c r="C33" s="4" t="s">
        <v>56</v>
      </c>
      <c r="D33" s="8">
        <v>5731</v>
      </c>
      <c r="E33" s="4"/>
      <c r="F33" s="4"/>
      <c r="G33" s="4"/>
      <c r="H33" s="4"/>
      <c r="I33" s="4"/>
      <c r="J33" s="4"/>
      <c r="K33" s="4"/>
      <c r="L33" s="4"/>
      <c r="M33" s="4"/>
      <c r="N33" s="4"/>
      <c r="O33" s="4"/>
      <c r="P33" s="4"/>
      <c r="Q33" s="4"/>
    </row>
    <row r="34" spans="3:17" x14ac:dyDescent="0.25">
      <c r="C34" s="4" t="s">
        <v>27</v>
      </c>
      <c r="D34" s="8">
        <v>5723</v>
      </c>
      <c r="E34" s="4"/>
      <c r="F34" s="4"/>
      <c r="G34" s="4"/>
      <c r="H34" s="4"/>
      <c r="I34" s="4"/>
      <c r="J34" s="4"/>
      <c r="K34" s="4"/>
      <c r="L34" s="4"/>
      <c r="M34" s="4"/>
      <c r="N34" s="4"/>
      <c r="O34" s="4"/>
      <c r="P34" s="4"/>
      <c r="Q34" s="4"/>
    </row>
    <row r="35" spans="3:17" x14ac:dyDescent="0.25">
      <c r="C35" s="4" t="s">
        <v>68</v>
      </c>
      <c r="D35" s="8">
        <v>5722</v>
      </c>
      <c r="E35" s="4"/>
      <c r="F35" s="4"/>
      <c r="G35" s="4"/>
      <c r="H35" s="4"/>
      <c r="I35" s="4"/>
      <c r="J35" s="4"/>
      <c r="K35" s="4"/>
      <c r="L35" s="4"/>
      <c r="M35" s="4"/>
      <c r="N35" s="4"/>
      <c r="O35" s="4"/>
      <c r="P35" s="4"/>
      <c r="Q35" s="4"/>
    </row>
    <row r="36" spans="3:17" x14ac:dyDescent="0.25">
      <c r="C36" s="4" t="s">
        <v>55</v>
      </c>
      <c r="D36" s="8">
        <v>5717</v>
      </c>
      <c r="E36" s="4"/>
      <c r="F36" s="4"/>
      <c r="G36" s="4"/>
      <c r="H36" s="4"/>
      <c r="I36" s="4"/>
      <c r="J36" s="4"/>
      <c r="K36" s="4"/>
      <c r="L36" s="4"/>
      <c r="M36" s="4"/>
      <c r="N36" s="4"/>
      <c r="O36" s="4"/>
      <c r="P36" s="4"/>
      <c r="Q36" s="4"/>
    </row>
    <row r="37" spans="3:17" x14ac:dyDescent="0.25">
      <c r="C37" s="4" t="s">
        <v>45</v>
      </c>
      <c r="D37" s="8">
        <v>5690</v>
      </c>
      <c r="E37" s="4"/>
      <c r="F37" s="4"/>
      <c r="G37" s="4"/>
      <c r="H37" s="4"/>
      <c r="I37" s="4"/>
      <c r="J37" s="4"/>
      <c r="K37" s="4"/>
      <c r="L37" s="4"/>
      <c r="M37" s="4"/>
      <c r="N37" s="4"/>
      <c r="O37" s="4"/>
      <c r="P37" s="4"/>
      <c r="Q37" s="4"/>
    </row>
    <row r="38" spans="3:17" x14ac:dyDescent="0.25">
      <c r="C38" s="4" t="s">
        <v>76</v>
      </c>
      <c r="D38" s="8">
        <v>5656</v>
      </c>
      <c r="E38" s="4"/>
      <c r="F38" s="4"/>
      <c r="G38" s="4"/>
      <c r="H38" s="4"/>
      <c r="I38" s="4"/>
      <c r="J38" s="4"/>
      <c r="K38" s="4"/>
      <c r="L38" s="4"/>
      <c r="M38" s="4"/>
      <c r="N38" s="4"/>
      <c r="O38" s="4"/>
      <c r="P38" s="4"/>
      <c r="Q38" s="4"/>
    </row>
    <row r="39" spans="3:17" x14ac:dyDescent="0.25">
      <c r="C39" s="4" t="s">
        <v>25</v>
      </c>
      <c r="D39" s="8">
        <v>5654</v>
      </c>
      <c r="E39" s="4"/>
      <c r="F39" s="4"/>
      <c r="G39" s="4"/>
      <c r="H39" s="4"/>
      <c r="I39" s="4"/>
      <c r="J39" s="4"/>
      <c r="K39" s="4"/>
      <c r="L39" s="4"/>
      <c r="M39" s="4"/>
      <c r="N39" s="4"/>
      <c r="O39" s="4"/>
      <c r="P39" s="4"/>
      <c r="Q39" s="4"/>
    </row>
    <row r="40" spans="3:17" x14ac:dyDescent="0.25">
      <c r="C40" s="4" t="s">
        <v>50</v>
      </c>
      <c r="D40" s="8">
        <v>5616</v>
      </c>
      <c r="E40" s="4"/>
      <c r="F40" s="4"/>
      <c r="G40" s="4"/>
      <c r="H40" s="4"/>
      <c r="I40" s="4"/>
      <c r="J40" s="4"/>
      <c r="K40" s="4"/>
      <c r="L40" s="4"/>
      <c r="M40" s="4"/>
      <c r="N40" s="4"/>
      <c r="O40" s="4"/>
      <c r="P40" s="4"/>
      <c r="Q40" s="4"/>
    </row>
    <row r="41" spans="3:17" x14ac:dyDescent="0.25">
      <c r="C41" s="4" t="s">
        <v>73</v>
      </c>
      <c r="D41" s="8">
        <v>5593</v>
      </c>
      <c r="E41" s="4"/>
      <c r="F41" s="4"/>
      <c r="G41" s="4"/>
      <c r="H41" s="4"/>
      <c r="I41" s="4"/>
      <c r="J41" s="4"/>
      <c r="K41" s="4"/>
      <c r="L41" s="4"/>
      <c r="M41" s="4"/>
      <c r="N41" s="4"/>
      <c r="O41" s="4"/>
      <c r="P41" s="4"/>
      <c r="Q41" s="4"/>
    </row>
    <row r="42" spans="3:17" x14ac:dyDescent="0.25">
      <c r="C42" s="4" t="s">
        <v>60</v>
      </c>
      <c r="D42" s="8">
        <v>5547</v>
      </c>
      <c r="E42" s="4"/>
      <c r="F42" s="4"/>
      <c r="G42" s="4"/>
      <c r="H42" s="4"/>
      <c r="I42" s="4"/>
      <c r="J42" s="4"/>
      <c r="K42" s="4"/>
      <c r="L42" s="4"/>
      <c r="M42" s="4"/>
      <c r="N42" s="4"/>
      <c r="O42" s="4"/>
      <c r="P42" s="4"/>
      <c r="Q42" s="4"/>
    </row>
    <row r="43" spans="3:17" x14ac:dyDescent="0.25">
      <c r="C43" s="4" t="s">
        <v>53</v>
      </c>
      <c r="D43" s="8">
        <v>5479</v>
      </c>
      <c r="E43" s="4"/>
      <c r="F43" s="4"/>
      <c r="G43" s="4"/>
      <c r="H43" s="4"/>
      <c r="I43" s="4"/>
      <c r="J43" s="4"/>
      <c r="K43" s="4"/>
      <c r="L43" s="4"/>
      <c r="M43" s="4"/>
      <c r="N43" s="4"/>
      <c r="O43" s="4"/>
      <c r="P43" s="4"/>
      <c r="Q43" s="4"/>
    </row>
    <row r="44" spans="3:17" x14ac:dyDescent="0.25">
      <c r="C44" s="4" t="s">
        <v>47</v>
      </c>
      <c r="D44" s="8">
        <v>5478</v>
      </c>
      <c r="E44" s="4"/>
      <c r="F44" s="4"/>
      <c r="G44" s="4"/>
      <c r="H44" s="4"/>
      <c r="I44" s="4"/>
      <c r="J44" s="4"/>
      <c r="K44" s="4"/>
      <c r="L44" s="4"/>
      <c r="M44" s="4"/>
      <c r="N44" s="4"/>
      <c r="O44" s="4"/>
      <c r="P44" s="4"/>
      <c r="Q44" s="4"/>
    </row>
    <row r="45" spans="3:17" x14ac:dyDescent="0.25">
      <c r="C45" s="4" t="s">
        <v>31</v>
      </c>
      <c r="D45" s="8">
        <v>5413</v>
      </c>
      <c r="E45" s="4"/>
      <c r="F45" s="4"/>
      <c r="G45" s="4"/>
      <c r="H45" s="4"/>
      <c r="I45" s="4"/>
      <c r="J45" s="4"/>
      <c r="K45" s="4"/>
      <c r="L45" s="4"/>
      <c r="M45" s="4"/>
      <c r="N45" s="4"/>
      <c r="O45" s="4"/>
      <c r="P45" s="4"/>
      <c r="Q45" s="4"/>
    </row>
    <row r="46" spans="3:17" x14ac:dyDescent="0.25">
      <c r="C46" s="4" t="s">
        <v>28</v>
      </c>
      <c r="D46" s="8">
        <v>5400</v>
      </c>
      <c r="E46" s="4"/>
      <c r="F46" s="4"/>
      <c r="G46" s="4"/>
      <c r="H46" s="4"/>
      <c r="I46" s="4"/>
      <c r="J46" s="4"/>
      <c r="K46" s="4"/>
      <c r="L46" s="4"/>
      <c r="M46" s="4"/>
      <c r="N46" s="4"/>
      <c r="O46" s="4"/>
      <c r="P46" s="4"/>
      <c r="Q46" s="4"/>
    </row>
    <row r="47" spans="3:17" x14ac:dyDescent="0.25">
      <c r="C47" s="4" t="s">
        <v>62</v>
      </c>
      <c r="D47" s="8">
        <v>5399</v>
      </c>
      <c r="E47" s="4"/>
      <c r="F47" s="4"/>
      <c r="G47" s="4"/>
      <c r="H47" s="4"/>
      <c r="I47" s="4"/>
      <c r="J47" s="4"/>
      <c r="K47" s="4"/>
      <c r="L47" s="4"/>
      <c r="M47" s="4"/>
      <c r="N47" s="4"/>
      <c r="O47" s="4"/>
      <c r="P47" s="4"/>
      <c r="Q47" s="4"/>
    </row>
    <row r="48" spans="3:17" x14ac:dyDescent="0.25">
      <c r="C48" s="4" t="s">
        <v>19</v>
      </c>
      <c r="D48" s="8">
        <v>5353</v>
      </c>
      <c r="E48" s="4"/>
      <c r="F48" s="4"/>
      <c r="G48" s="4"/>
      <c r="H48" s="4"/>
      <c r="I48" s="4"/>
      <c r="J48" s="4"/>
      <c r="K48" s="4"/>
      <c r="L48" s="4"/>
      <c r="M48" s="4"/>
      <c r="N48" s="4"/>
      <c r="O48" s="4"/>
      <c r="P48" s="4"/>
      <c r="Q48" s="4"/>
    </row>
    <row r="49" spans="3:17" x14ac:dyDescent="0.25">
      <c r="C49" s="4" t="s">
        <v>81</v>
      </c>
      <c r="D49" s="8">
        <v>5325</v>
      </c>
      <c r="E49" s="4"/>
      <c r="F49" s="4"/>
      <c r="G49" s="4"/>
      <c r="H49" s="4"/>
      <c r="I49" s="4"/>
      <c r="J49" s="4"/>
      <c r="K49" s="4"/>
      <c r="L49" s="4"/>
      <c r="M49" s="4"/>
      <c r="N49" s="4"/>
      <c r="O49" s="4"/>
      <c r="P49" s="4"/>
      <c r="Q49" s="4"/>
    </row>
    <row r="50" spans="3:17" x14ac:dyDescent="0.25">
      <c r="C50" s="4" t="s">
        <v>30</v>
      </c>
      <c r="D50" s="8">
        <v>5302</v>
      </c>
      <c r="E50" s="4"/>
      <c r="F50" s="4"/>
      <c r="G50" s="4"/>
      <c r="H50" s="4"/>
      <c r="I50" s="4"/>
      <c r="J50" s="4"/>
      <c r="K50" s="4"/>
      <c r="L50" s="4"/>
      <c r="M50" s="4"/>
      <c r="N50" s="4"/>
      <c r="O50" s="4"/>
      <c r="P50" s="4"/>
      <c r="Q50" s="4"/>
    </row>
    <row r="51" spans="3:17" x14ac:dyDescent="0.25">
      <c r="C51" s="4" t="s">
        <v>80</v>
      </c>
      <c r="D51" s="8">
        <v>5222</v>
      </c>
      <c r="E51" s="4"/>
      <c r="F51" s="4"/>
      <c r="G51" s="4"/>
      <c r="H51" s="4"/>
      <c r="I51" s="4"/>
      <c r="J51" s="4"/>
      <c r="K51" s="4"/>
      <c r="L51" s="4"/>
      <c r="M51" s="4"/>
      <c r="N51" s="4"/>
      <c r="O51" s="4"/>
      <c r="P51" s="4"/>
      <c r="Q51" s="4"/>
    </row>
    <row r="52" spans="3:17" x14ac:dyDescent="0.25">
      <c r="C52" s="4" t="s">
        <v>26</v>
      </c>
      <c r="D52" s="8">
        <v>5211</v>
      </c>
      <c r="E52" s="4"/>
      <c r="F52" s="4"/>
      <c r="G52" s="4"/>
      <c r="H52" s="4"/>
      <c r="I52" s="4"/>
      <c r="J52" s="4"/>
      <c r="K52" s="4"/>
      <c r="L52" s="4"/>
      <c r="M52" s="4"/>
      <c r="N52" s="4"/>
      <c r="O52" s="4"/>
      <c r="P52" s="4"/>
      <c r="Q52" s="4"/>
    </row>
    <row r="53" spans="3:17" x14ac:dyDescent="0.25">
      <c r="C53" s="4" t="s">
        <v>52</v>
      </c>
      <c r="D53" s="8">
        <v>5203</v>
      </c>
      <c r="E53" s="4"/>
      <c r="F53" s="4"/>
      <c r="G53" s="4"/>
      <c r="H53" s="4"/>
      <c r="I53" s="4"/>
      <c r="J53" s="4"/>
      <c r="K53" s="4"/>
      <c r="L53" s="4"/>
      <c r="M53" s="4"/>
      <c r="N53" s="4"/>
      <c r="O53" s="4"/>
      <c r="P53" s="4"/>
      <c r="Q53" s="4"/>
    </row>
    <row r="54" spans="3:17" x14ac:dyDescent="0.25">
      <c r="C54" s="4" t="s">
        <v>34</v>
      </c>
      <c r="D54" s="8">
        <v>5181</v>
      </c>
      <c r="E54" s="4"/>
      <c r="F54" s="4"/>
      <c r="G54" s="4"/>
      <c r="H54" s="4"/>
      <c r="I54" s="4"/>
      <c r="J54" s="4"/>
      <c r="K54" s="4"/>
      <c r="L54" s="4"/>
      <c r="M54" s="4"/>
      <c r="N54" s="4"/>
      <c r="O54" s="4"/>
      <c r="P54" s="4"/>
      <c r="Q54" s="4"/>
    </row>
    <row r="55" spans="3:17" x14ac:dyDescent="0.25">
      <c r="C55" s="4" t="s">
        <v>43</v>
      </c>
      <c r="D55" s="8">
        <v>5180</v>
      </c>
      <c r="E55" s="4"/>
      <c r="F55" s="4"/>
      <c r="G55" s="4"/>
      <c r="H55" s="4"/>
      <c r="I55" s="4"/>
      <c r="J55" s="4"/>
      <c r="K55" s="4"/>
      <c r="L55" s="4"/>
      <c r="M55" s="4"/>
      <c r="N55" s="4"/>
      <c r="O55" s="4"/>
      <c r="P55" s="4"/>
      <c r="Q55" s="4"/>
    </row>
    <row r="56" spans="3:17" x14ac:dyDescent="0.25">
      <c r="C56" s="4" t="s">
        <v>54</v>
      </c>
      <c r="D56" s="8">
        <v>5166</v>
      </c>
      <c r="E56" s="4"/>
      <c r="F56" s="4"/>
      <c r="G56" s="4"/>
      <c r="H56" s="4"/>
      <c r="I56" s="4"/>
      <c r="J56" s="4"/>
      <c r="K56" s="4"/>
      <c r="L56" s="4"/>
      <c r="M56" s="4"/>
      <c r="N56" s="4"/>
      <c r="O56" s="4"/>
      <c r="P56" s="4"/>
      <c r="Q56" s="4"/>
    </row>
    <row r="57" spans="3:17" x14ac:dyDescent="0.25">
      <c r="C57" s="4" t="s">
        <v>16</v>
      </c>
      <c r="D57" s="8">
        <v>5152</v>
      </c>
      <c r="E57" s="4"/>
      <c r="F57" s="4"/>
      <c r="G57" s="4"/>
      <c r="H57" s="4"/>
      <c r="I57" s="4"/>
      <c r="J57" s="4"/>
      <c r="K57" s="4"/>
      <c r="L57" s="4"/>
      <c r="M57" s="4"/>
      <c r="N57" s="4"/>
      <c r="O57" s="4"/>
      <c r="P57" s="4"/>
      <c r="Q57" s="4"/>
    </row>
    <row r="58" spans="3:17" x14ac:dyDescent="0.25">
      <c r="C58" s="4" t="s">
        <v>22</v>
      </c>
      <c r="D58" s="8">
        <v>5091</v>
      </c>
      <c r="E58" s="4"/>
      <c r="F58" s="4"/>
      <c r="G58" s="4"/>
      <c r="H58" s="4"/>
      <c r="I58" s="4"/>
      <c r="J58" s="4"/>
      <c r="K58" s="4"/>
      <c r="L58" s="4"/>
      <c r="M58" s="4"/>
      <c r="N58" s="4"/>
      <c r="O58" s="4"/>
      <c r="P58" s="4"/>
      <c r="Q58" s="4"/>
    </row>
    <row r="59" spans="3:17" x14ac:dyDescent="0.25">
      <c r="C59" s="4" t="s">
        <v>33</v>
      </c>
      <c r="D59" s="8">
        <v>5080</v>
      </c>
      <c r="E59" s="4"/>
      <c r="F59" s="4"/>
      <c r="G59" s="4"/>
      <c r="H59" s="4"/>
      <c r="I59" s="4"/>
      <c r="J59" s="4"/>
      <c r="K59" s="4"/>
      <c r="L59" s="4"/>
      <c r="M59" s="4"/>
      <c r="N59" s="4"/>
      <c r="O59" s="4"/>
      <c r="P59" s="4"/>
      <c r="Q59" s="4"/>
    </row>
    <row r="60" spans="3:17" x14ac:dyDescent="0.25">
      <c r="C60" s="4" t="s">
        <v>39</v>
      </c>
      <c r="D60" s="8">
        <v>5057</v>
      </c>
      <c r="E60" s="4"/>
      <c r="F60" s="4"/>
      <c r="G60" s="4"/>
      <c r="H60" s="4"/>
      <c r="I60" s="4"/>
      <c r="J60" s="4"/>
      <c r="K60" s="4"/>
      <c r="L60" s="4"/>
      <c r="M60" s="4"/>
      <c r="N60" s="4"/>
      <c r="O60" s="4"/>
      <c r="P60" s="4"/>
      <c r="Q60" s="4"/>
    </row>
    <row r="61" spans="3:17" x14ac:dyDescent="0.25">
      <c r="C61" s="4" t="s">
        <v>77</v>
      </c>
      <c r="D61" s="8">
        <v>5050</v>
      </c>
      <c r="E61" s="4"/>
      <c r="F61" s="4"/>
      <c r="G61" s="4"/>
      <c r="H61" s="4"/>
      <c r="I61" s="4"/>
      <c r="J61" s="4"/>
      <c r="K61" s="4"/>
      <c r="L61" s="4"/>
      <c r="M61" s="4"/>
      <c r="N61" s="4"/>
      <c r="O61" s="4"/>
      <c r="P61" s="4"/>
      <c r="Q61" s="4"/>
    </row>
    <row r="62" spans="3:17" x14ac:dyDescent="0.25">
      <c r="C62" s="4" t="s">
        <v>49</v>
      </c>
      <c r="D62" s="8">
        <v>5046</v>
      </c>
      <c r="E62" s="4"/>
      <c r="F62" s="4"/>
      <c r="G62" s="4"/>
      <c r="H62" s="4"/>
      <c r="I62" s="4"/>
      <c r="J62" s="4"/>
      <c r="K62" s="4"/>
      <c r="L62" s="4"/>
      <c r="M62" s="4"/>
      <c r="N62" s="4"/>
      <c r="O62" s="4"/>
      <c r="P62" s="4"/>
      <c r="Q62" s="4"/>
    </row>
    <row r="63" spans="3:17" x14ac:dyDescent="0.25">
      <c r="C63" s="4" t="s">
        <v>32</v>
      </c>
      <c r="D63" s="8">
        <v>5023</v>
      </c>
      <c r="E63" s="4"/>
      <c r="F63" s="4"/>
      <c r="G63" s="4"/>
      <c r="H63" s="4"/>
      <c r="I63" s="4"/>
      <c r="J63" s="4"/>
      <c r="K63" s="4"/>
      <c r="L63" s="4"/>
      <c r="M63" s="4"/>
      <c r="N63" s="4"/>
      <c r="O63" s="4"/>
      <c r="P63" s="4"/>
      <c r="Q63" s="4"/>
    </row>
    <row r="64" spans="3:17" x14ac:dyDescent="0.25">
      <c r="C64" s="4" t="s">
        <v>44</v>
      </c>
      <c r="D64" s="8">
        <v>5013</v>
      </c>
      <c r="E64" s="4"/>
      <c r="F64" s="4"/>
      <c r="G64" s="4"/>
      <c r="H64" s="4"/>
      <c r="I64" s="4"/>
      <c r="J64" s="4"/>
      <c r="K64" s="4"/>
      <c r="L64" s="4"/>
      <c r="M64" s="4"/>
      <c r="N64" s="4"/>
      <c r="O64" s="4"/>
      <c r="P64" s="4"/>
      <c r="Q64" s="4"/>
    </row>
    <row r="65" spans="3:17" x14ac:dyDescent="0.25">
      <c r="C65" s="4" t="s">
        <v>82</v>
      </c>
      <c r="D65" s="8">
        <v>5001</v>
      </c>
      <c r="E65" s="4"/>
      <c r="F65" s="4"/>
      <c r="G65" s="4"/>
      <c r="H65" s="4"/>
      <c r="I65" s="4"/>
      <c r="J65" s="4"/>
      <c r="K65" s="4"/>
      <c r="L65" s="4"/>
      <c r="M65" s="4"/>
      <c r="N65" s="4"/>
      <c r="O65" s="4"/>
      <c r="P65" s="4"/>
      <c r="Q65" s="4"/>
    </row>
    <row r="66" spans="3:17" x14ac:dyDescent="0.25">
      <c r="C66" s="4" t="s">
        <v>71</v>
      </c>
      <c r="D66" s="8">
        <v>4980</v>
      </c>
      <c r="E66" s="4"/>
      <c r="F66" s="4"/>
      <c r="G66" s="4"/>
      <c r="H66" s="4"/>
      <c r="I66" s="4"/>
      <c r="J66" s="4"/>
      <c r="K66" s="4"/>
      <c r="L66" s="4"/>
      <c r="M66" s="4"/>
      <c r="N66" s="4"/>
      <c r="O66" s="4"/>
      <c r="P66" s="4"/>
      <c r="Q66" s="4"/>
    </row>
    <row r="67" spans="3:17" x14ac:dyDescent="0.25">
      <c r="C67" s="4" t="s">
        <v>14</v>
      </c>
      <c r="D67" s="8">
        <v>4979</v>
      </c>
      <c r="E67" s="4"/>
      <c r="F67" s="4"/>
      <c r="G67" s="4"/>
      <c r="H67" s="4"/>
      <c r="I67" s="4"/>
      <c r="J67" s="4"/>
      <c r="K67" s="4"/>
      <c r="L67" s="4"/>
      <c r="M67" s="4"/>
      <c r="N67" s="4"/>
      <c r="O67" s="4"/>
      <c r="P67" s="4"/>
      <c r="Q67" s="4"/>
    </row>
    <row r="68" spans="3:17" x14ac:dyDescent="0.25">
      <c r="C68" s="4" t="s">
        <v>29</v>
      </c>
      <c r="D68" s="8">
        <v>4891</v>
      </c>
      <c r="E68" s="4"/>
      <c r="F68" s="4"/>
      <c r="G68" s="4"/>
      <c r="H68" s="4"/>
      <c r="I68" s="4"/>
      <c r="J68" s="4"/>
      <c r="K68" s="4"/>
      <c r="L68" s="4"/>
      <c r="M68" s="4"/>
      <c r="N68" s="4"/>
      <c r="O68" s="4"/>
      <c r="P68" s="4"/>
      <c r="Q68" s="4"/>
    </row>
    <row r="69" spans="3:17" x14ac:dyDescent="0.25">
      <c r="C69" s="4" t="s">
        <v>65</v>
      </c>
      <c r="D69" s="8">
        <v>4883</v>
      </c>
      <c r="E69" s="4"/>
      <c r="F69" s="4"/>
      <c r="G69" s="4"/>
      <c r="H69" s="4"/>
      <c r="I69" s="4"/>
      <c r="J69" s="4"/>
      <c r="K69" s="4"/>
      <c r="L69" s="4"/>
      <c r="M69" s="4"/>
      <c r="N69" s="4"/>
      <c r="O69" s="4"/>
      <c r="P69" s="4"/>
      <c r="Q69" s="4"/>
    </row>
    <row r="70" spans="3:17" x14ac:dyDescent="0.25">
      <c r="C70" s="4" t="s">
        <v>38</v>
      </c>
      <c r="D70" s="8">
        <v>4841</v>
      </c>
      <c r="E70" s="4"/>
      <c r="F70" s="4"/>
      <c r="G70" s="4"/>
      <c r="H70" s="4"/>
      <c r="I70" s="4"/>
      <c r="J70" s="4"/>
      <c r="K70" s="4"/>
      <c r="L70" s="4"/>
      <c r="M70" s="4"/>
      <c r="N70" s="4"/>
      <c r="O70" s="4"/>
      <c r="P70" s="4"/>
      <c r="Q70" s="4"/>
    </row>
    <row r="71" spans="3:17" x14ac:dyDescent="0.25">
      <c r="C71" s="4" t="s">
        <v>74</v>
      </c>
      <c r="D71" s="8">
        <v>4813</v>
      </c>
      <c r="E71" s="4"/>
      <c r="F71" s="4"/>
      <c r="G71" s="4"/>
      <c r="H71" s="4"/>
      <c r="I71" s="4"/>
      <c r="J71" s="4"/>
      <c r="K71" s="4"/>
      <c r="L71" s="4"/>
      <c r="M71" s="4"/>
      <c r="N71" s="4"/>
      <c r="O71" s="4"/>
      <c r="P71" s="4"/>
      <c r="Q71" s="4"/>
    </row>
    <row r="72" spans="3:17" x14ac:dyDescent="0.25">
      <c r="C72" s="4" t="s">
        <v>46</v>
      </c>
      <c r="D72" s="8">
        <v>4734</v>
      </c>
      <c r="E72" s="4"/>
      <c r="F72" s="4"/>
      <c r="G72" s="4"/>
      <c r="H72" s="4"/>
      <c r="I72" s="4"/>
      <c r="J72" s="4"/>
      <c r="K72" s="4"/>
      <c r="L72" s="4"/>
      <c r="M72" s="4"/>
      <c r="N72" s="4"/>
      <c r="O72" s="4"/>
      <c r="P72" s="4"/>
      <c r="Q72" s="4"/>
    </row>
    <row r="73" spans="3:17" x14ac:dyDescent="0.25">
      <c r="C73" s="4" t="s">
        <v>23</v>
      </c>
      <c r="D73" s="8">
        <v>4714</v>
      </c>
      <c r="E73" s="4"/>
      <c r="F73" s="4"/>
      <c r="G73" s="4"/>
      <c r="H73" s="4"/>
      <c r="I73" s="4"/>
      <c r="J73" s="4"/>
      <c r="K73" s="4"/>
      <c r="L73" s="4"/>
      <c r="M73" s="4"/>
      <c r="N73" s="4"/>
      <c r="O73" s="4"/>
      <c r="P73" s="4"/>
      <c r="Q73" s="4"/>
    </row>
    <row r="74" spans="3:17" x14ac:dyDescent="0.25">
      <c r="C74" s="4" t="s">
        <v>40</v>
      </c>
      <c r="D74" s="8">
        <v>4618</v>
      </c>
      <c r="E74" s="4"/>
      <c r="F74" s="4"/>
      <c r="G74" s="4"/>
      <c r="H74" s="4"/>
      <c r="I74" s="4"/>
      <c r="J74" s="4"/>
      <c r="K74" s="4"/>
      <c r="L74" s="4"/>
      <c r="M74" s="4"/>
      <c r="N74" s="4"/>
      <c r="O74" s="4"/>
      <c r="P74" s="4"/>
      <c r="Q74" s="4"/>
    </row>
    <row r="75" spans="3:17" x14ac:dyDescent="0.25">
      <c r="C75" s="4" t="s">
        <v>11</v>
      </c>
      <c r="D75" s="8">
        <v>636518</v>
      </c>
      <c r="E75" s="4"/>
      <c r="F75" s="4"/>
      <c r="G75" s="4"/>
      <c r="H75" s="4"/>
      <c r="I75" s="4"/>
      <c r="J75" s="4"/>
      <c r="K75" s="4"/>
      <c r="L75" s="4"/>
      <c r="M75" s="4"/>
      <c r="N75" s="4"/>
      <c r="O75" s="4"/>
      <c r="P75" s="4"/>
      <c r="Q75" s="4"/>
    </row>
    <row r="76" spans="3:17" x14ac:dyDescent="0.25">
      <c r="Q76" s="4"/>
    </row>
  </sheetData>
  <conditionalFormatting pivot="1" sqref="G14:G23">
    <cfRule type="top10" dxfId="84" priority="1" rank="3"/>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4543-534D-4424-81F0-BD5E34DC8DF9}">
  <dimension ref="E1:L15"/>
  <sheetViews>
    <sheetView workbookViewId="0">
      <selection activeCell="L2" sqref="L2"/>
    </sheetView>
  </sheetViews>
  <sheetFormatPr defaultRowHeight="15" x14ac:dyDescent="0.25"/>
  <cols>
    <col min="3" max="3" width="10.5703125" bestFit="1" customWidth="1"/>
    <col min="5" max="5" width="14.5703125" bestFit="1" customWidth="1"/>
    <col min="6" max="6" width="10.5703125" bestFit="1" customWidth="1"/>
  </cols>
  <sheetData>
    <row r="1" spans="5:12" x14ac:dyDescent="0.25">
      <c r="H1" s="1" t="s">
        <v>83</v>
      </c>
      <c r="I1" t="s" vm="1">
        <v>98</v>
      </c>
      <c r="K1" t="s">
        <v>97</v>
      </c>
      <c r="L1" t="str">
        <f>"Total Units by Month for " &amp;IF(ISNUMBER(--I1),I1,"more than 1 year")</f>
        <v>Total Units by Month for more than 1 year</v>
      </c>
    </row>
    <row r="2" spans="5:12" x14ac:dyDescent="0.25">
      <c r="E2" s="1" t="s">
        <v>84</v>
      </c>
      <c r="F2" t="s">
        <v>12</v>
      </c>
    </row>
    <row r="3" spans="5:12" x14ac:dyDescent="0.25">
      <c r="E3" t="s">
        <v>89</v>
      </c>
      <c r="F3" s="2">
        <v>39243</v>
      </c>
    </row>
    <row r="4" spans="5:12" x14ac:dyDescent="0.25">
      <c r="E4" t="s">
        <v>88</v>
      </c>
      <c r="F4" s="2">
        <v>37033</v>
      </c>
    </row>
    <row r="5" spans="5:12" x14ac:dyDescent="0.25">
      <c r="E5" t="s">
        <v>92</v>
      </c>
      <c r="F5" s="2">
        <v>40744</v>
      </c>
    </row>
    <row r="6" spans="5:12" x14ac:dyDescent="0.25">
      <c r="E6" t="s">
        <v>85</v>
      </c>
      <c r="F6" s="2">
        <v>39525</v>
      </c>
    </row>
    <row r="7" spans="5:12" x14ac:dyDescent="0.25">
      <c r="E7" t="s">
        <v>93</v>
      </c>
      <c r="F7" s="2">
        <v>41756</v>
      </c>
    </row>
    <row r="8" spans="5:12" x14ac:dyDescent="0.25">
      <c r="E8" t="s">
        <v>91</v>
      </c>
      <c r="F8" s="2">
        <v>38341</v>
      </c>
    </row>
    <row r="9" spans="5:12" x14ac:dyDescent="0.25">
      <c r="E9" t="s">
        <v>90</v>
      </c>
      <c r="F9" s="2">
        <v>41838</v>
      </c>
    </row>
    <row r="10" spans="5:12" x14ac:dyDescent="0.25">
      <c r="E10" t="s">
        <v>86</v>
      </c>
      <c r="F10" s="2">
        <v>38320</v>
      </c>
    </row>
    <row r="11" spans="5:12" x14ac:dyDescent="0.25">
      <c r="E11" t="s">
        <v>96</v>
      </c>
      <c r="F11" s="2">
        <v>38957</v>
      </c>
    </row>
    <row r="12" spans="5:12" x14ac:dyDescent="0.25">
      <c r="E12" t="s">
        <v>95</v>
      </c>
      <c r="F12" s="2">
        <v>39004</v>
      </c>
    </row>
    <row r="13" spans="5:12" x14ac:dyDescent="0.25">
      <c r="E13" t="s">
        <v>94</v>
      </c>
      <c r="F13" s="2">
        <v>88874</v>
      </c>
    </row>
    <row r="14" spans="5:12" x14ac:dyDescent="0.25">
      <c r="E14" t="s">
        <v>87</v>
      </c>
      <c r="F14" s="2">
        <v>152883</v>
      </c>
    </row>
    <row r="15" spans="5:12" x14ac:dyDescent="0.25">
      <c r="E15" t="s">
        <v>11</v>
      </c>
      <c r="F15" s="2">
        <v>636518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AD13204-A91E-4866-A6E1-5F6E3E6EECD7}">
  <ds:schemaRefs/>
</ds:datastoreItem>
</file>

<file path=customXml/itemProps2.xml><?xml version="1.0" encoding="utf-8"?>
<ds:datastoreItem xmlns:ds="http://schemas.openxmlformats.org/officeDocument/2006/customXml" ds:itemID="{93ED72F4-A517-4BBD-ADA0-43056ADCAC85}">
  <ds:schemaRefs/>
</ds:datastoreItem>
</file>

<file path=customXml/itemProps3.xml><?xml version="1.0" encoding="utf-8"?>
<ds:datastoreItem xmlns:ds="http://schemas.openxmlformats.org/officeDocument/2006/customXml" ds:itemID="{08178309-496E-466A-9F54-A20BE5DCFDF9}">
  <ds:schemaRefs/>
</ds:datastoreItem>
</file>

<file path=customXml/itemProps4.xml><?xml version="1.0" encoding="utf-8"?>
<ds:datastoreItem xmlns:ds="http://schemas.openxmlformats.org/officeDocument/2006/customXml" ds:itemID="{4C5DE2D4-02CF-4A70-B0D3-D4E966B9050E}">
  <ds:schemaRefs/>
</ds:datastoreItem>
</file>

<file path=customXml/itemProps5.xml><?xml version="1.0" encoding="utf-8"?>
<ds:datastoreItem xmlns:ds="http://schemas.openxmlformats.org/officeDocument/2006/customXml" ds:itemID="{555373AA-A2BC-4BAB-8B07-2B07B84FC0E9}">
  <ds:schemaRefs/>
</ds:datastoreItem>
</file>

<file path=customXml/itemProps6.xml><?xml version="1.0" encoding="utf-8"?>
<ds:datastoreItem xmlns:ds="http://schemas.openxmlformats.org/officeDocument/2006/customXml" ds:itemID="{A256537D-D01A-4798-B537-B75B35E7F9B4}">
  <ds:schemaRefs/>
</ds:datastoreItem>
</file>

<file path=customXml/itemProps7.xml><?xml version="1.0" encoding="utf-8"?>
<ds:datastoreItem xmlns:ds="http://schemas.openxmlformats.org/officeDocument/2006/customXml" ds:itemID="{01F1E314-E36F-422D-BB86-4B0BE10811B2}">
  <ds:schemaRefs/>
</ds:datastoreItem>
</file>

<file path=customXml/itemProps8.xml><?xml version="1.0" encoding="utf-8"?>
<ds:datastoreItem xmlns:ds="http://schemas.openxmlformats.org/officeDocument/2006/customXml" ds:itemID="{030C6F80-ABBF-455B-9753-6E953978674F}">
  <ds:schemaRefs/>
</ds:datastoreItem>
</file>

<file path=customXml/itemProps9.xml><?xml version="1.0" encoding="utf-8"?>
<ds:datastoreItem xmlns:ds="http://schemas.openxmlformats.org/officeDocument/2006/customXml" ds:itemID="{3AF44966-6CA3-4695-8004-4CF6C5292D50}">
  <ds:schemaRefs/>
</ds:datastoreItem>
</file>

<file path=customXml/itemProps10.xml><?xml version="1.0" encoding="utf-8"?>
<ds:datastoreItem xmlns:ds="http://schemas.openxmlformats.org/officeDocument/2006/customXml" ds:itemID="{791DB2C4-2CCE-4B62-A011-0FD4D48B37BB}">
  <ds:schemaRefs>
    <ds:schemaRef ds:uri="http://schemas.microsoft.com/DataMashup"/>
  </ds:schemaRefs>
</ds:datastoreItem>
</file>

<file path=customXml/itemProps11.xml><?xml version="1.0" encoding="utf-8"?>
<ds:datastoreItem xmlns:ds="http://schemas.openxmlformats.org/officeDocument/2006/customXml" ds:itemID="{BE41BB18-5C59-4D75-9291-C7E1E3439362}">
  <ds:schemaRefs/>
</ds:datastoreItem>
</file>

<file path=customXml/itemProps12.xml><?xml version="1.0" encoding="utf-8"?>
<ds:datastoreItem xmlns:ds="http://schemas.openxmlformats.org/officeDocument/2006/customXml" ds:itemID="{0EF020C1-DDFE-4A53-AB10-A2C20D0F476D}">
  <ds:schemaRefs/>
</ds:datastoreItem>
</file>

<file path=customXml/itemProps13.xml><?xml version="1.0" encoding="utf-8"?>
<ds:datastoreItem xmlns:ds="http://schemas.openxmlformats.org/officeDocument/2006/customXml" ds:itemID="{F90F4739-3C67-49A3-8544-0FCE80DF7609}">
  <ds:schemaRefs/>
</ds:datastoreItem>
</file>

<file path=customXml/itemProps14.xml><?xml version="1.0" encoding="utf-8"?>
<ds:datastoreItem xmlns:ds="http://schemas.openxmlformats.org/officeDocument/2006/customXml" ds:itemID="{FA2013A2-0B5C-4796-8AF6-8914DA56F3D7}">
  <ds:schemaRefs/>
</ds:datastoreItem>
</file>

<file path=customXml/itemProps15.xml><?xml version="1.0" encoding="utf-8"?>
<ds:datastoreItem xmlns:ds="http://schemas.openxmlformats.org/officeDocument/2006/customXml" ds:itemID="{C8589FB3-567E-484B-8898-39DCF9CAC344}">
  <ds:schemaRefs/>
</ds:datastoreItem>
</file>

<file path=customXml/itemProps16.xml><?xml version="1.0" encoding="utf-8"?>
<ds:datastoreItem xmlns:ds="http://schemas.openxmlformats.org/officeDocument/2006/customXml" ds:itemID="{3F558AF9-CC70-4619-9817-A259156ED530}">
  <ds:schemaRefs/>
</ds:datastoreItem>
</file>

<file path=customXml/itemProps17.xml><?xml version="1.0" encoding="utf-8"?>
<ds:datastoreItem xmlns:ds="http://schemas.openxmlformats.org/officeDocument/2006/customXml" ds:itemID="{460309B4-E070-4A72-87C2-EF69C1DCC505}">
  <ds:schemaRefs/>
</ds:datastoreItem>
</file>

<file path=customXml/itemProps18.xml><?xml version="1.0" encoding="utf-8"?>
<ds:datastoreItem xmlns:ds="http://schemas.openxmlformats.org/officeDocument/2006/customXml" ds:itemID="{8D8EDD29-9A91-48FA-814B-DD961D101E9F}">
  <ds:schemaRefs/>
</ds:datastoreItem>
</file>

<file path=customXml/itemProps19.xml><?xml version="1.0" encoding="utf-8"?>
<ds:datastoreItem xmlns:ds="http://schemas.openxmlformats.org/officeDocument/2006/customXml" ds:itemID="{69B6CAA3-BE26-4864-8D85-6AF3A8A71726}">
  <ds:schemaRefs/>
</ds:datastoreItem>
</file>

<file path=customXml/itemProps20.xml><?xml version="1.0" encoding="utf-8"?>
<ds:datastoreItem xmlns:ds="http://schemas.openxmlformats.org/officeDocument/2006/customXml" ds:itemID="{0A915008-DD50-45C2-AE2E-A4F369880366}">
  <ds:schemaRefs/>
</ds:datastoreItem>
</file>

<file path=customXml/itemProps21.xml><?xml version="1.0" encoding="utf-8"?>
<ds:datastoreItem xmlns:ds="http://schemas.openxmlformats.org/officeDocument/2006/customXml" ds:itemID="{B6F00872-88CA-45F5-A256-AB8C2F3B2C02}">
  <ds:schemaRefs/>
</ds:datastoreItem>
</file>

<file path=customXml/itemProps22.xml><?xml version="1.0" encoding="utf-8"?>
<ds:datastoreItem xmlns:ds="http://schemas.openxmlformats.org/officeDocument/2006/customXml" ds:itemID="{8463980D-2927-4276-934C-63D56E43073D}">
  <ds:schemaRefs/>
</ds:datastoreItem>
</file>

<file path=customXml/itemProps23.xml><?xml version="1.0" encoding="utf-8"?>
<ds:datastoreItem xmlns:ds="http://schemas.openxmlformats.org/officeDocument/2006/customXml" ds:itemID="{13E7B99C-66E2-452A-A526-3E2C594061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ShortDashboard</vt:lpstr>
      <vt:lpstr>Rough-work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kumar sharma</dc:creator>
  <cp:lastModifiedBy>Kuldeep kumar sharma</cp:lastModifiedBy>
  <dcterms:created xsi:type="dcterms:W3CDTF">2026-04-02T16:00:55Z</dcterms:created>
  <dcterms:modified xsi:type="dcterms:W3CDTF">2026-04-03T13:13:47Z</dcterms:modified>
</cp:coreProperties>
</file>