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14360" yWindow="0" windowWidth="14360" windowHeight="17540"/>
  </bookViews>
  <sheets>
    <sheet name="ポアソン練習" sheetId="1" r:id="rId1"/>
    <sheet name="ポアソン正解例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3" i="1"/>
  <c r="F4" i="1"/>
  <c r="F5" i="1"/>
  <c r="C5" i="1"/>
  <c r="C4" i="2"/>
  <c r="C5" i="2"/>
  <c r="F3" i="2"/>
  <c r="F7" i="2"/>
  <c r="F11" i="2"/>
  <c r="F5" i="2"/>
  <c r="F10" i="2"/>
  <c r="F4" i="2"/>
  <c r="F8" i="2"/>
  <c r="F12" i="2"/>
  <c r="F9" i="2"/>
  <c r="F6" i="2"/>
  <c r="F13" i="2"/>
</calcChain>
</file>

<file path=xl/sharedStrings.xml><?xml version="1.0" encoding="utf-8"?>
<sst xmlns="http://schemas.openxmlformats.org/spreadsheetml/2006/main" count="14" uniqueCount="9">
  <si>
    <t>λ</t>
    <phoneticPr fontId="2"/>
  </si>
  <si>
    <t>x</t>
    <phoneticPr fontId="2"/>
  </si>
  <si>
    <t>確率</t>
    <rPh sb="0" eb="2">
      <t>カクリツ</t>
    </rPh>
    <phoneticPr fontId="2"/>
  </si>
  <si>
    <t>ｎ回</t>
    <rPh sb="1" eb="2">
      <t>カイ</t>
    </rPh>
    <phoneticPr fontId="2"/>
  </si>
  <si>
    <t>確率ｐ</t>
    <rPh sb="0" eb="2">
      <t>カクリツ</t>
    </rPh>
    <phoneticPr fontId="2"/>
  </si>
  <si>
    <t>ヒント：ポアソン分布の関数を利用してみよう</t>
    <rPh sb="8" eb="10">
      <t>ブンプ</t>
    </rPh>
    <rPh sb="11" eb="13">
      <t>カンスウ</t>
    </rPh>
    <rPh sb="14" eb="16">
      <t>リヨウ</t>
    </rPh>
    <phoneticPr fontId="2"/>
  </si>
  <si>
    <t>=POISSON.DIST（回数、λ、関数形式（０））</t>
    <rPh sb="14" eb="16">
      <t>カイスウ</t>
    </rPh>
    <rPh sb="19" eb="21">
      <t>カンスウ</t>
    </rPh>
    <rPh sb="21" eb="23">
      <t>ケイシキ</t>
    </rPh>
    <phoneticPr fontId="2"/>
  </si>
  <si>
    <t>こちらのシートをSFSに提出してください</t>
    <rPh sb="12" eb="14">
      <t>テイシュツ</t>
    </rPh>
    <phoneticPr fontId="2"/>
  </si>
  <si>
    <t>lambda = np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</si>
</sst>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General&quot;回&quot;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>
      <alignment vertical="center"/>
    </xf>
    <xf numFmtId="10" fontId="0" fillId="2" borderId="1" xfId="1" applyNumberFormat="1" applyFont="1" applyFill="1" applyBorder="1">
      <alignment vertical="center"/>
    </xf>
    <xf numFmtId="0" fontId="0" fillId="0" borderId="0" xfId="0" quotePrefix="1">
      <alignment vertical="center"/>
    </xf>
    <xf numFmtId="9" fontId="0" fillId="2" borderId="1" xfId="1" applyFont="1" applyFill="1" applyBorder="1">
      <alignment vertical="center"/>
    </xf>
    <xf numFmtId="0" fontId="0" fillId="0" borderId="0" xfId="0" applyFill="1" applyBorder="1">
      <alignment vertical="center"/>
    </xf>
  </cellXfs>
  <cellStyles count="4">
    <cellStyle name="パーセント" xfId="1" builtinId="5"/>
    <cellStyle name="ハイパーリンク" xfId="2" builtinId="8" hidden="1"/>
    <cellStyle name="標準" xfId="0" builtinId="0"/>
    <cellStyle name="表示済みのハイパーリンク" xfId="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31" sqref="F31"/>
    </sheetView>
  </sheetViews>
  <sheetFormatPr baseColWidth="12" defaultColWidth="8.625" defaultRowHeight="17" x14ac:dyDescent="0"/>
  <cols>
    <col min="2" max="2" width="9.375" customWidth="1"/>
    <col min="3" max="3" width="5.25" customWidth="1"/>
    <col min="6" max="6" width="10.75" customWidth="1"/>
  </cols>
  <sheetData>
    <row r="2" spans="2:6">
      <c r="E2" s="2" t="s">
        <v>1</v>
      </c>
      <c r="F2" s="2" t="s">
        <v>2</v>
      </c>
    </row>
    <row r="3" spans="2:6">
      <c r="B3" s="4" t="s">
        <v>3</v>
      </c>
      <c r="C3" s="5">
        <v>100</v>
      </c>
      <c r="E3" s="3">
        <v>0</v>
      </c>
      <c r="F3" s="7">
        <f>_xlfn.POISSON.DIST(E3,1,0)</f>
        <v>0.36787944117144233</v>
      </c>
    </row>
    <row r="4" spans="2:6">
      <c r="B4" s="4" t="s">
        <v>4</v>
      </c>
      <c r="C4" s="6">
        <v>0.01</v>
      </c>
      <c r="D4" s="1"/>
      <c r="E4" s="3">
        <v>1</v>
      </c>
      <c r="F4" s="7">
        <f>_xlfn.POISSON.DIST(E4,1,0)</f>
        <v>0.36787944117144233</v>
      </c>
    </row>
    <row r="5" spans="2:6">
      <c r="B5" s="4" t="s">
        <v>0</v>
      </c>
      <c r="C5" s="4">
        <f>C3*C4</f>
        <v>1</v>
      </c>
      <c r="E5" s="3">
        <v>2</v>
      </c>
      <c r="F5" s="7">
        <f>_xlfn.POISSON.DIST(E5,1,0)</f>
        <v>0.18393972058572114</v>
      </c>
    </row>
    <row r="6" spans="2:6">
      <c r="B6" s="10" t="s">
        <v>8</v>
      </c>
      <c r="E6" s="3">
        <v>3</v>
      </c>
      <c r="F6" s="7">
        <f t="shared" ref="F6:F13" si="0">_xlfn.POISSON.DIST(E6,1,0)</f>
        <v>6.1313240195240391E-2</v>
      </c>
    </row>
    <row r="7" spans="2:6">
      <c r="E7" s="3">
        <v>4</v>
      </c>
      <c r="F7" s="7">
        <f t="shared" si="0"/>
        <v>1.5328310048810094E-2</v>
      </c>
    </row>
    <row r="8" spans="2:6">
      <c r="E8" s="3">
        <v>5</v>
      </c>
      <c r="F8" s="7">
        <f t="shared" si="0"/>
        <v>3.06566200976202E-3</v>
      </c>
    </row>
    <row r="9" spans="2:6">
      <c r="E9" s="3">
        <v>6</v>
      </c>
      <c r="F9" s="7">
        <f t="shared" si="0"/>
        <v>5.1094366829366978E-4</v>
      </c>
    </row>
    <row r="10" spans="2:6">
      <c r="E10" s="3">
        <v>7</v>
      </c>
      <c r="F10" s="7">
        <f t="shared" si="0"/>
        <v>7.2991952613381521E-5</v>
      </c>
    </row>
    <row r="11" spans="2:6">
      <c r="E11" s="3">
        <v>8</v>
      </c>
      <c r="F11" s="7">
        <f t="shared" si="0"/>
        <v>9.1239940766726546E-6</v>
      </c>
    </row>
    <row r="12" spans="2:6">
      <c r="E12" s="3">
        <v>9</v>
      </c>
      <c r="F12" s="7">
        <f t="shared" si="0"/>
        <v>1.0137771196302961E-6</v>
      </c>
    </row>
    <row r="13" spans="2:6">
      <c r="E13" s="3">
        <v>10</v>
      </c>
      <c r="F13" s="7">
        <f t="shared" si="0"/>
        <v>1.013777119630295E-7</v>
      </c>
    </row>
    <row r="14" spans="2:6">
      <c r="B14" t="s">
        <v>5</v>
      </c>
    </row>
    <row r="15" spans="2:6">
      <c r="B15" s="8" t="s">
        <v>6</v>
      </c>
    </row>
    <row r="17" spans="2:2">
      <c r="B17" t="s">
        <v>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H15" sqref="H15"/>
    </sheetView>
  </sheetViews>
  <sheetFormatPr baseColWidth="12" defaultColWidth="8.625" defaultRowHeight="17" x14ac:dyDescent="0"/>
  <cols>
    <col min="2" max="2" width="9.375" customWidth="1"/>
    <col min="3" max="3" width="8" bestFit="1" customWidth="1"/>
    <col min="6" max="6" width="10.75" customWidth="1"/>
  </cols>
  <sheetData>
    <row r="2" spans="2:6">
      <c r="E2" s="2" t="s">
        <v>1</v>
      </c>
      <c r="F2" s="2" t="s">
        <v>2</v>
      </c>
    </row>
    <row r="3" spans="2:6">
      <c r="B3" s="4" t="s">
        <v>3</v>
      </c>
      <c r="C3" s="5">
        <v>90000</v>
      </c>
      <c r="E3" s="3">
        <v>0</v>
      </c>
      <c r="F3" s="7">
        <f t="shared" ref="F3:F13" si="0">_xlfn.POISSON.DIST(E3,$C$5,0)</f>
        <v>0.71653131057378927</v>
      </c>
    </row>
    <row r="4" spans="2:6">
      <c r="B4" s="4" t="s">
        <v>4</v>
      </c>
      <c r="C4" s="9">
        <f>1/270000</f>
        <v>3.7037037037037037E-6</v>
      </c>
      <c r="D4" s="1"/>
      <c r="E4" s="3">
        <v>1</v>
      </c>
      <c r="F4" s="7">
        <f t="shared" si="0"/>
        <v>0.23884377019126307</v>
      </c>
    </row>
    <row r="5" spans="2:6">
      <c r="B5" s="4" t="s">
        <v>0</v>
      </c>
      <c r="C5" s="4">
        <f>C3*C4</f>
        <v>0.33333333333333331</v>
      </c>
      <c r="E5" s="3">
        <v>2</v>
      </c>
      <c r="F5" s="7">
        <f t="shared" si="0"/>
        <v>3.9807295031877174E-2</v>
      </c>
    </row>
    <row r="6" spans="2:6">
      <c r="E6" s="3">
        <v>3</v>
      </c>
      <c r="F6" s="7">
        <f t="shared" si="0"/>
        <v>4.4230327813196873E-3</v>
      </c>
    </row>
    <row r="7" spans="2:6">
      <c r="E7" s="3">
        <v>4</v>
      </c>
      <c r="F7" s="7">
        <f t="shared" si="0"/>
        <v>3.6858606510997374E-4</v>
      </c>
    </row>
    <row r="8" spans="2:6">
      <c r="E8" s="3">
        <v>5</v>
      </c>
      <c r="F8" s="7">
        <f t="shared" si="0"/>
        <v>2.4572404340664915E-5</v>
      </c>
    </row>
    <row r="9" spans="2:6">
      <c r="E9" s="3">
        <v>6</v>
      </c>
      <c r="F9" s="7">
        <f t="shared" si="0"/>
        <v>1.3651335744813846E-6</v>
      </c>
    </row>
    <row r="10" spans="2:6">
      <c r="E10" s="3">
        <v>7</v>
      </c>
      <c r="F10" s="7">
        <f t="shared" si="0"/>
        <v>6.5006360689589827E-8</v>
      </c>
    </row>
    <row r="11" spans="2:6">
      <c r="E11" s="3">
        <v>8</v>
      </c>
      <c r="F11" s="7">
        <f t="shared" si="0"/>
        <v>2.7085983620662311E-9</v>
      </c>
    </row>
    <row r="12" spans="2:6">
      <c r="E12" s="3">
        <v>9</v>
      </c>
      <c r="F12" s="7">
        <f t="shared" si="0"/>
        <v>1.0031845785430504E-10</v>
      </c>
    </row>
    <row r="13" spans="2:6">
      <c r="E13" s="3">
        <v>10</v>
      </c>
      <c r="F13" s="7">
        <f t="shared" si="0"/>
        <v>3.3439485951434939E-12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ポアソン練習</vt:lpstr>
      <vt:lpstr>ポアソン正解例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2016-06-12T07:33:22Z</dcterms:created>
  <dcterms:modified xsi:type="dcterms:W3CDTF">2016-06-13T08:00:52Z</dcterms:modified>
</cp:coreProperties>
</file>