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enting Ad hoc\Hackathon\"/>
    </mc:Choice>
  </mc:AlternateContent>
  <xr:revisionPtr revIDLastSave="0" documentId="13_ncr:1_{2B7289C9-76E3-4F78-AAF0-35D9910876C2}" xr6:coauthVersionLast="43" xr6:coauthVersionMax="43" xr10:uidLastSave="{00000000-0000-0000-0000-000000000000}"/>
  <bookViews>
    <workbookView xWindow="-110" yWindow="-110" windowWidth="19420" windowHeight="10420" activeTab="2" xr2:uid="{FD612CA9-4089-4C1F-BCA3-22F1CE36189B}"/>
  </bookViews>
  <sheets>
    <sheet name="Sheet1" sheetId="1" r:id="rId1"/>
    <sheet name="AOV" sheetId="2" r:id="rId2"/>
    <sheet name="Sub Cat" sheetId="4" r:id="rId3"/>
    <sheet name="Sheet3" sheetId="7" r:id="rId4"/>
    <sheet name="Sheet2" sheetId="6" r:id="rId5"/>
    <sheet name="Trend" sheetId="3" r:id="rId6"/>
    <sheet name="Sheet5" sheetId="5" r:id="rId7"/>
  </sheets>
  <definedNames>
    <definedName name="_xlnm._FilterDatabase" localSheetId="1" hidden="1">AOV!$A$1:$D$1</definedName>
    <definedName name="_xlnm._FilterDatabase" localSheetId="3" hidden="1">Sheet3!$A$1:$E$1</definedName>
    <definedName name="_xlnm._FilterDatabase" localSheetId="2" hidden="1">'Sub Cat'!$W$1:$AA$1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5" i="4" l="1"/>
  <c r="AS4" i="4"/>
  <c r="AS3" i="4"/>
  <c r="AS2" i="4"/>
  <c r="AS12" i="4"/>
  <c r="AS11" i="4"/>
  <c r="AS10" i="4"/>
  <c r="AS9" i="4"/>
  <c r="CF19" i="4"/>
  <c r="BZ19" i="4"/>
  <c r="BT19" i="4"/>
  <c r="BN19" i="4"/>
  <c r="BH19" i="4"/>
  <c r="CF18" i="4"/>
  <c r="BZ18" i="4"/>
  <c r="BN18" i="4"/>
  <c r="BH18" i="4"/>
  <c r="CO7" i="4"/>
  <c r="CO6" i="4"/>
  <c r="CO5" i="4"/>
  <c r="CO4" i="4"/>
  <c r="CO3" i="4"/>
  <c r="CN6" i="4"/>
  <c r="CN5" i="4"/>
  <c r="CN4" i="4"/>
  <c r="CN3" i="4"/>
  <c r="CN2" i="4"/>
  <c r="CM6" i="4"/>
  <c r="CM5" i="4"/>
  <c r="CM4" i="4"/>
  <c r="CM3" i="4"/>
  <c r="CM2" i="4"/>
  <c r="CO16" i="4"/>
  <c r="CO15" i="4"/>
  <c r="CO14" i="4"/>
  <c r="CO13" i="4"/>
  <c r="CO12" i="4"/>
  <c r="CO11" i="4"/>
  <c r="CO10" i="4"/>
  <c r="CO9" i="4"/>
  <c r="CO8" i="4"/>
  <c r="CN16" i="4"/>
  <c r="CN15" i="4"/>
  <c r="CN14" i="4"/>
  <c r="CN13" i="4"/>
  <c r="CN12" i="4"/>
  <c r="CN11" i="4"/>
  <c r="CN10" i="4"/>
  <c r="CN9" i="4"/>
  <c r="CN8" i="4"/>
  <c r="CN7" i="4"/>
  <c r="CM16" i="4"/>
  <c r="CM15" i="4"/>
  <c r="CM14" i="4"/>
  <c r="CM13" i="4"/>
  <c r="CM12" i="4"/>
  <c r="CM11" i="4"/>
  <c r="CM10" i="4"/>
  <c r="CM9" i="4"/>
  <c r="CM8" i="4"/>
  <c r="CM7" i="4"/>
  <c r="BT18" i="4"/>
  <c r="CL16" i="4"/>
  <c r="CL15" i="4"/>
  <c r="CL14" i="4"/>
  <c r="CL13" i="4"/>
  <c r="CL12" i="4"/>
  <c r="CL11" i="4"/>
  <c r="CL10" i="4"/>
  <c r="CL9" i="4"/>
  <c r="CL8" i="4"/>
  <c r="CL7" i="4"/>
  <c r="CL6" i="4"/>
  <c r="CL5" i="4"/>
  <c r="CL4" i="4"/>
  <c r="CL3" i="4"/>
  <c r="CL2" i="4"/>
  <c r="CK16" i="4"/>
  <c r="CK15" i="4"/>
  <c r="CK14" i="4"/>
  <c r="CK13" i="4"/>
  <c r="CK12" i="4"/>
  <c r="CK11" i="4"/>
  <c r="CK10" i="4"/>
  <c r="CK9" i="4"/>
  <c r="CK8" i="4"/>
  <c r="CK7" i="4"/>
  <c r="CK6" i="4"/>
  <c r="CK5" i="4"/>
  <c r="CK4" i="4"/>
  <c r="CK3" i="4"/>
  <c r="CK2" i="4"/>
  <c r="H30" i="4"/>
  <c r="AF9" i="4" l="1"/>
  <c r="AL9" i="4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P7" i="4"/>
  <c r="AP6" i="4"/>
  <c r="AP5" i="4"/>
  <c r="AP4" i="4"/>
  <c r="AP3" i="4"/>
  <c r="AP2" i="4"/>
  <c r="U80" i="4"/>
  <c r="U76" i="4"/>
  <c r="T86" i="4"/>
  <c r="U86" i="4" s="1"/>
  <c r="T85" i="4"/>
  <c r="U85" i="4" s="1"/>
  <c r="T84" i="4"/>
  <c r="U84" i="4" s="1"/>
  <c r="T83" i="4"/>
  <c r="U83" i="4" s="1"/>
  <c r="T82" i="4"/>
  <c r="U82" i="4" s="1"/>
  <c r="T81" i="4"/>
  <c r="U81" i="4" s="1"/>
  <c r="T80" i="4"/>
  <c r="T79" i="4"/>
  <c r="U79" i="4" s="1"/>
  <c r="T78" i="4"/>
  <c r="U78" i="4" s="1"/>
  <c r="T77" i="4"/>
  <c r="U77" i="4" s="1"/>
  <c r="T76" i="4"/>
  <c r="T75" i="4"/>
  <c r="U75" i="4" s="1"/>
  <c r="T74" i="4"/>
  <c r="U74" i="4" s="1"/>
  <c r="T73" i="4"/>
  <c r="U73" i="4" s="1"/>
  <c r="T72" i="4"/>
  <c r="U72" i="4" s="1"/>
  <c r="T71" i="4"/>
  <c r="U71" i="4" s="1"/>
  <c r="T70" i="4"/>
  <c r="U70" i="4" s="1"/>
  <c r="T69" i="4"/>
  <c r="U69" i="4" s="1"/>
  <c r="T68" i="4"/>
  <c r="U68" i="4" s="1"/>
  <c r="T67" i="4"/>
  <c r="U67" i="4" s="1"/>
  <c r="T66" i="4"/>
  <c r="U66" i="4" s="1"/>
  <c r="T65" i="4"/>
  <c r="U65" i="4" s="1"/>
  <c r="T64" i="4"/>
  <c r="U64" i="4" s="1"/>
  <c r="T63" i="4"/>
  <c r="U63" i="4" s="1"/>
  <c r="T62" i="4"/>
  <c r="U62" i="4" s="1"/>
  <c r="T61" i="4"/>
  <c r="U61" i="4" s="1"/>
  <c r="T60" i="4"/>
  <c r="U60" i="4" s="1"/>
  <c r="T59" i="4"/>
  <c r="U59" i="4" s="1"/>
  <c r="T58" i="4"/>
  <c r="U58" i="4" s="1"/>
  <c r="T57" i="4"/>
  <c r="U57" i="4" s="1"/>
  <c r="T56" i="4"/>
  <c r="U56" i="4" s="1"/>
  <c r="T55" i="4"/>
  <c r="U55" i="4" s="1"/>
  <c r="T54" i="4"/>
  <c r="U54" i="4" s="1"/>
  <c r="T53" i="4"/>
  <c r="U53" i="4" s="1"/>
  <c r="T52" i="4"/>
  <c r="U52" i="4" s="1"/>
  <c r="T51" i="4"/>
  <c r="U51" i="4" s="1"/>
  <c r="T50" i="4"/>
  <c r="U50" i="4" s="1"/>
  <c r="T49" i="4"/>
  <c r="U49" i="4" s="1"/>
  <c r="T48" i="4"/>
  <c r="U48" i="4" s="1"/>
  <c r="T47" i="4"/>
  <c r="U47" i="4" s="1"/>
  <c r="T46" i="4"/>
  <c r="U46" i="4" s="1"/>
  <c r="T45" i="4"/>
  <c r="U45" i="4" s="1"/>
  <c r="T44" i="4"/>
  <c r="U44" i="4" s="1"/>
  <c r="T43" i="4"/>
  <c r="U43" i="4" s="1"/>
  <c r="T42" i="4"/>
  <c r="U42" i="4" s="1"/>
  <c r="T41" i="4"/>
  <c r="U41" i="4" s="1"/>
  <c r="T40" i="4"/>
  <c r="U40" i="4" s="1"/>
  <c r="T39" i="4"/>
  <c r="U39" i="4" s="1"/>
  <c r="T38" i="4"/>
  <c r="U38" i="4" s="1"/>
  <c r="T37" i="4"/>
  <c r="U37" i="4" s="1"/>
  <c r="T36" i="4"/>
  <c r="U36" i="4" s="1"/>
  <c r="T35" i="4"/>
  <c r="U35" i="4" s="1"/>
  <c r="T34" i="4"/>
  <c r="U34" i="4" s="1"/>
  <c r="T33" i="4"/>
  <c r="U33" i="4" s="1"/>
  <c r="T32" i="4"/>
  <c r="U32" i="4" s="1"/>
  <c r="T31" i="4"/>
  <c r="U31" i="4" s="1"/>
  <c r="T30" i="4"/>
  <c r="U30" i="4" s="1"/>
  <c r="T29" i="4"/>
  <c r="U29" i="4" s="1"/>
  <c r="T28" i="4"/>
  <c r="U28" i="4" s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T7" i="4"/>
  <c r="U7" i="4" s="1"/>
  <c r="T6" i="4"/>
  <c r="U6" i="4" s="1"/>
  <c r="T5" i="4"/>
  <c r="U5" i="4" s="1"/>
  <c r="T4" i="4"/>
  <c r="U4" i="4" s="1"/>
  <c r="T3" i="4"/>
  <c r="U3" i="4" s="1"/>
  <c r="T2" i="4"/>
  <c r="U2" i="4" s="1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<sst xmlns="http://schemas.openxmlformats.org/spreadsheetml/2006/main" count="75" uniqueCount="36">
  <si>
    <t>subcategory_id</t>
  </si>
  <si>
    <t>category_id</t>
  </si>
  <si>
    <t>store_id</t>
  </si>
  <si>
    <t>route_id</t>
  </si>
  <si>
    <t>city_id</t>
  </si>
  <si>
    <t>society_id</t>
  </si>
  <si>
    <t>manufacture_id</t>
  </si>
  <si>
    <t>customer_id</t>
  </si>
  <si>
    <t>aov</t>
  </si>
  <si>
    <t>sum</t>
  </si>
  <si>
    <t>Count of tran</t>
  </si>
  <si>
    <t>Revenue</t>
  </si>
  <si>
    <t>select society_id, city_id, sum(total_cost)/count(distinct order_id) aov, count(distinct order_id), sum(total_cost) from temp.hack_data_sri</t>
  </si>
  <si>
    <t>group by society_id, city_id</t>
  </si>
  <si>
    <t>monthyear</t>
  </si>
  <si>
    <t>total_cost</t>
  </si>
  <si>
    <t>product_quantity</t>
  </si>
  <si>
    <t>order_total</t>
  </si>
  <si>
    <t>AOV</t>
  </si>
  <si>
    <t xml:space="preserve">select concat(date_part('year',order_date1),LPAD(date_part('month',order_date1),2,0)) monthyear, sum(total_cost) total_cost, sum(product_quantity) product_quantity, count(distinct order_id) order_total </t>
  </si>
  <si>
    <t>from (</t>
  </si>
  <si>
    <t xml:space="preserve">select cast(order_date as date) order_date1, * from temp.hack_data_sri </t>
  </si>
  <si>
    <t>)</t>
  </si>
  <si>
    <t>group by monthyear</t>
  </si>
  <si>
    <t>% growth</t>
  </si>
  <si>
    <t>% growth AOV</t>
  </si>
  <si>
    <t>Trend for below subcategory</t>
  </si>
  <si>
    <t>Rev 201903</t>
  </si>
  <si>
    <t>% increase</t>
  </si>
  <si>
    <t>Milk basket had a continous growth but on Mar'19 there was a growth of 50% MoM which also increased the AOV from (104-109) to 126 and then after went to 146 in 4 months.</t>
  </si>
  <si>
    <t>No_order_generated</t>
  </si>
  <si>
    <t>1. Trend analysis MoM</t>
  </si>
  <si>
    <t>2. There are 6 cities, 2 are new and 6 old</t>
  </si>
  <si>
    <t>Others</t>
  </si>
  <si>
    <t>%growth</t>
  </si>
  <si>
    <t>Cumulative %of two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</si>
</sst>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0" fontId="0" fillId="0" borderId="0" xfId="0" applyAlignment="1">
      <alignment vertical="center" wrapText="1"/>
    </xf>
    <xf numFmtId="43" fontId="0" fillId="0" borderId="0" xfId="1" applyFont="1"/>
    <xf numFmtId="164" fontId="0" fillId="0" borderId="0" xfId="1" applyNumberFormat="1" applyFont="1"/>
    <xf numFmtId="11" fontId="0" fillId="0" borderId="0" xfId="0" applyNumberForma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- Category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 Cat'!$G$23:$G$30</c:f>
              <c:strCache>
                <c:ptCount val="8"/>
                <c:pt idx="0">
                  <c:v>1125264</c:v>
                </c:pt>
                <c:pt idx="1">
                  <c:v>1130640</c:v>
                </c:pt>
                <c:pt idx="2">
                  <c:v>1131312</c:v>
                </c:pt>
                <c:pt idx="3">
                  <c:v>1125376</c:v>
                </c:pt>
                <c:pt idx="4">
                  <c:v>1125488</c:v>
                </c:pt>
                <c:pt idx="5">
                  <c:v>1125152</c:v>
                </c:pt>
                <c:pt idx="6">
                  <c:v>1127280</c:v>
                </c:pt>
                <c:pt idx="7">
                  <c:v>Others</c:v>
                </c:pt>
              </c:strCache>
            </c:strRef>
          </c:cat>
          <c:val>
            <c:numRef>
              <c:f>'Sub Cat'!$H$23:$H$30</c:f>
              <c:numCache>
                <c:formatCode>General</c:formatCode>
                <c:ptCount val="8"/>
                <c:pt idx="0">
                  <c:v>0.48080152701003959</c:v>
                </c:pt>
                <c:pt idx="1">
                  <c:v>0.16240980522225973</c:v>
                </c:pt>
                <c:pt idx="2">
                  <c:v>5.3717689054617795E-2</c:v>
                </c:pt>
                <c:pt idx="3">
                  <c:v>4.4112172201100745E-2</c:v>
                </c:pt>
                <c:pt idx="4">
                  <c:v>3.5642317422314294E-2</c:v>
                </c:pt>
                <c:pt idx="5">
                  <c:v>3.0320038408473853E-2</c:v>
                </c:pt>
                <c:pt idx="6">
                  <c:v>1.8293868137792067E-2</c:v>
                </c:pt>
                <c:pt idx="7">
                  <c:v>0.17470258254340187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3-4D84-98D3-B2573A109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- Category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62-40E4-98BD-A1011A06DD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62-40E4-98BD-A1011A06DD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B62-40E4-98BD-A1011A06DD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B62-40E4-98BD-A1011A06DD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B62-40E4-98BD-A1011A06DD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B62-40E4-98BD-A1011A06DD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B62-40E4-98BD-A1011A06DD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B62-40E4-98BD-A1011A06DD0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 Cat'!$G$23:$G$30</c:f>
              <c:strCache>
                <c:ptCount val="8"/>
                <c:pt idx="0">
                  <c:v>1125264</c:v>
                </c:pt>
                <c:pt idx="1">
                  <c:v>1130640</c:v>
                </c:pt>
                <c:pt idx="2">
                  <c:v>1131312</c:v>
                </c:pt>
                <c:pt idx="3">
                  <c:v>1125376</c:v>
                </c:pt>
                <c:pt idx="4">
                  <c:v>1125488</c:v>
                </c:pt>
                <c:pt idx="5">
                  <c:v>1125152</c:v>
                </c:pt>
                <c:pt idx="6">
                  <c:v>1127280</c:v>
                </c:pt>
                <c:pt idx="7">
                  <c:v>Others</c:v>
                </c:pt>
              </c:strCache>
            </c:strRef>
          </c:cat>
          <c:val>
            <c:numRef>
              <c:f>'Sub Cat'!$H$23:$H$30</c:f>
              <c:numCache>
                <c:formatCode>General</c:formatCode>
                <c:ptCount val="8"/>
                <c:pt idx="0">
                  <c:v>0.48080152701003959</c:v>
                </c:pt>
                <c:pt idx="1">
                  <c:v>0.16240980522225973</c:v>
                </c:pt>
                <c:pt idx="2">
                  <c:v>5.3717689054617795E-2</c:v>
                </c:pt>
                <c:pt idx="3">
                  <c:v>4.4112172201100745E-2</c:v>
                </c:pt>
                <c:pt idx="4">
                  <c:v>3.5642317422314294E-2</c:v>
                </c:pt>
                <c:pt idx="5">
                  <c:v>3.0320038408473853E-2</c:v>
                </c:pt>
                <c:pt idx="6">
                  <c:v>1.8293868137792067E-2</c:v>
                </c:pt>
                <c:pt idx="7">
                  <c:v>0.17470258254340187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62-40E4-98BD-A1011A06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Cities: </a:t>
            </a:r>
            <a:r>
              <a:rPr lang="en-US" sz="1400" b="0" i="0" u="none" strike="noStrike" baseline="0">
                <a:effectLst/>
              </a:rPr>
              <a:t>1120112,1120224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'Sub Cat'!$CK$22</c:f>
              <c:strCache>
                <c:ptCount val="1"/>
                <c:pt idx="0">
                  <c:v>Cumulative %of two cities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'Sub Cat'!$CJ$23:$CJ$37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'Sub Cat'!$CK$23:$CK$37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0.96588065351582342</c:v>
                </c:pt>
                <c:pt idx="8">
                  <c:v>0.92852972435873826</c:v>
                </c:pt>
                <c:pt idx="9">
                  <c:v>0.86507478973941443</c:v>
                </c:pt>
                <c:pt idx="10">
                  <c:v>0.78239995377649085</c:v>
                </c:pt>
                <c:pt idx="11">
                  <c:v>0.74344475829591783</c:v>
                </c:pt>
                <c:pt idx="12">
                  <c:v>0.71291758264884009</c:v>
                </c:pt>
                <c:pt idx="13">
                  <c:v>0.69290662887505872</c:v>
                </c:pt>
                <c:pt idx="14">
                  <c:v>0.70012667225349934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5-4312-B070-24FAE57D9372}"/>
            </c:ext>
          </c:extLst>
        </c:ser>
        <c:ser>
          <c:idx val="2"/>
          <c:order val="2"/>
          <c:tx>
            <c:strRef>
              <c:f>'Sub Cat'!$CL$22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'Sub Cat'!$CJ$23:$CJ$37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'Sub Cat'!$CL$23:$CL$37</c:f>
              <c:numCache>
                <c:formatCode>0%</c:formatCode>
                <c:ptCount val="15"/>
                <c:pt idx="1">
                  <c:v>-1.6101122827681391E-2</c:v>
                </c:pt>
                <c:pt idx="2">
                  <c:v>0.32583372585976544</c:v>
                </c:pt>
                <c:pt idx="3">
                  <c:v>0.13785723871989086</c:v>
                </c:pt>
                <c:pt idx="4">
                  <c:v>0.14427918952531771</c:v>
                </c:pt>
                <c:pt idx="5">
                  <c:v>0.29959598196083359</c:v>
                </c:pt>
                <c:pt idx="6">
                  <c:v>0.25843068120990531</c:v>
                </c:pt>
                <c:pt idx="7">
                  <c:v>0.39683002506773679</c:v>
                </c:pt>
                <c:pt idx="8">
                  <c:v>0.22966131041106763</c:v>
                </c:pt>
                <c:pt idx="9">
                  <c:v>8.7851555238182666E-2</c:v>
                </c:pt>
                <c:pt idx="10">
                  <c:v>0.3573043327189398</c:v>
                </c:pt>
                <c:pt idx="11">
                  <c:v>0.23908951338095941</c:v>
                </c:pt>
                <c:pt idx="12">
                  <c:v>0.15137066424964418</c:v>
                </c:pt>
                <c:pt idx="13">
                  <c:v>-6.3353601499710033E-2</c:v>
                </c:pt>
                <c:pt idx="14">
                  <c:v>0.14818419958288409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5-4312-B070-24FAE57D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248416"/>
        <c:axId val="866250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'Sub Cat'!$CJ$22</c15:sqref>
                        </c15:formulaRef>
                      </c:ext>
                    </c:extLst>
                    <c:strCache>
                      <c:ptCount val="1"/>
                      <c:pt idx="0">
                        <c:v>monthyear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 Cat'!$CJ$23:$CJ$37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 Cat'!$CJ$23:$CJ$37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F5-4312-B070-24FAE57D9372}"/>
                  </c:ext>
                </c:extLst>
              </c15:ser>
            </c15:filteredLineSeries>
          </c:ext>
        </c:extLst>
      </c:lineChart>
      <c:catAx>
        <c:axId val="8662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50712"/>
        <c:crosses val="autoZero"/>
        <c:auto val="1"/>
        <c:lblAlgn val="ctr"/>
        <c:lblOffset val="100"/>
        <c:noMultiLvlLbl val="0"/>
      </c:catAx>
      <c:valAx>
        <c:axId val="8662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Revenue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Trend!$B$1</c:f>
              <c:strCache>
                <c:ptCount val="1"/>
                <c:pt idx="0">
                  <c:v>total_cost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Trend!$A$2:$A$16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Trend!$B$2:$B$16</c:f>
              <c:numCache>
                <c:formatCode>General</c:formatCode>
                <c:ptCount val="15"/>
                <c:pt idx="0">
                  <c:v>5037290.3099999996</c:v>
                </c:pt>
                <c:pt idx="1">
                  <c:v>4956184.28</c:v>
                </c:pt>
                <c:pt idx="2">
                  <c:v>6571076.2699999996</c:v>
                </c:pt>
                <c:pt idx="3">
                  <c:v>7476946.7000000002</c:v>
                </c:pt>
                <c:pt idx="4">
                  <c:v>8555714.5099999998</c:v>
                </c:pt>
                <c:pt idx="5">
                  <c:v>11118972.199999999</c:v>
                </c:pt>
                <c:pt idx="6">
                  <c:v>13992455.76</c:v>
                </c:pt>
                <c:pt idx="7">
                  <c:v>20235504.52</c:v>
                </c:pt>
                <c:pt idx="8">
                  <c:v>25883750.32</c:v>
                </c:pt>
                <c:pt idx="9">
                  <c:v>30223099.010000002</c:v>
                </c:pt>
                <c:pt idx="10">
                  <c:v>45356660.310000002</c:v>
                </c:pt>
                <c:pt idx="11">
                  <c:v>59145793.549999997</c:v>
                </c:pt>
                <c:pt idx="12">
                  <c:v>71014723.569999993</c:v>
                </c:pt>
                <c:pt idx="13">
                  <c:v>68436639.849999994</c:v>
                </c:pt>
                <c:pt idx="14">
                  <c:v>77767535.730000004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7-4DC8-AC0B-BDB7E1F86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5328"/>
        <c:axId val="434543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Trend!$A$1</c15:sqref>
                        </c15:formulaRef>
                      </c:ext>
                    </c:extLst>
                    <c:strCache>
                      <c:ptCount val="1"/>
                      <c:pt idx="0">
                        <c:v>monthyear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57-4DC8-AC0B-BDB7E1F8685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7160"/>
        <c:axId val="87708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Trend!$C$1</c15:sqref>
                        </c15:formulaRef>
                      </c:ext>
                    </c:extLst>
                    <c:strCache>
                      <c:ptCount val="1"/>
                      <c:pt idx="0">
                        <c:v>product_quantity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Trend!$C$2:$C$16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180571</c:v>
                      </c:pt>
                      <c:pt idx="1">
                        <c:v>181074</c:v>
                      </c:pt>
                      <c:pt idx="2">
                        <c:v>229508</c:v>
                      </c:pt>
                      <c:pt idx="3">
                        <c:v>254029</c:v>
                      </c:pt>
                      <c:pt idx="4">
                        <c:v>288654</c:v>
                      </c:pt>
                      <c:pt idx="5">
                        <c:v>374555</c:v>
                      </c:pt>
                      <c:pt idx="6">
                        <c:v>480662</c:v>
                      </c:pt>
                      <c:pt idx="7">
                        <c:v>772304</c:v>
                      </c:pt>
                      <c:pt idx="8">
                        <c:v>973066</c:v>
                      </c:pt>
                      <c:pt idx="9">
                        <c:v>1078161</c:v>
                      </c:pt>
                      <c:pt idx="10">
                        <c:v>1513754</c:v>
                      </c:pt>
                      <c:pt idx="11">
                        <c:v>1941790</c:v>
                      </c:pt>
                      <c:pt idx="12">
                        <c:v>2274346</c:v>
                      </c:pt>
                      <c:pt idx="13">
                        <c:v>2154960</c:v>
                      </c:pt>
                      <c:pt idx="14">
                        <c:v>2309680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A57-4DC8-AC0B-BDB7E1F868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Trend!$D$1</c15:sqref>
                        </c15:formulaRef>
                      </c:ext>
                    </c:extLst>
                    <c:strCache>
                      <c:ptCount val="1"/>
                      <c:pt idx="0">
                        <c:v>No_order_generated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Trend!$D$2:$D$16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45800</c:v>
                      </c:pt>
                      <c:pt idx="1">
                        <c:v>45469</c:v>
                      </c:pt>
                      <c:pt idx="2">
                        <c:v>59974</c:v>
                      </c:pt>
                      <c:pt idx="3">
                        <c:v>69808</c:v>
                      </c:pt>
                      <c:pt idx="4">
                        <c:v>79911</c:v>
                      </c:pt>
                      <c:pt idx="5">
                        <c:v>102614</c:v>
                      </c:pt>
                      <c:pt idx="6">
                        <c:v>127181</c:v>
                      </c:pt>
                      <c:pt idx="7">
                        <c:v>193548</c:v>
                      </c:pt>
                      <c:pt idx="8">
                        <c:v>245737</c:v>
                      </c:pt>
                      <c:pt idx="9">
                        <c:v>276595</c:v>
                      </c:pt>
                      <c:pt idx="10">
                        <c:v>365674</c:v>
                      </c:pt>
                      <c:pt idx="11">
                        <c:v>458268</c:v>
                      </c:pt>
                      <c:pt idx="12">
                        <c:v>529399</c:v>
                      </c:pt>
                      <c:pt idx="13">
                        <c:v>498872</c:v>
                      </c:pt>
                      <c:pt idx="14">
                        <c:v>550966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57-4DC8-AC0B-BDB7E1F8685B}"/>
                  </c:ext>
                </c:extLst>
              </c15:ser>
            </c15:filteredLineSeries>
          </c:ext>
        </c:extLst>
      </c:lineChart>
      <c:catAx>
        <c:axId val="4345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43200"/>
        <c:crosses val="autoZero"/>
        <c:auto val="1"/>
        <c:lblAlgn val="ctr"/>
        <c:lblOffset val="100"/>
        <c:noMultiLvlLbl val="0"/>
      </c:catAx>
      <c:valAx>
        <c:axId val="4345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5328"/>
        <c:crosses val="autoZero"/>
        <c:crossBetween val="between"/>
      </c:valAx>
      <c:valAx>
        <c:axId val="87708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7707160"/>
        <c:crosses val="max"/>
        <c:crossBetween val="between"/>
      </c:valAx>
      <c:catAx>
        <c:axId val="87707160"/>
        <c:scaling>
          <c:orientation val="minMax"/>
        </c:scaling>
        <c:delete val="1"/>
        <c:axPos val="b"/>
        <c:majorTickMark val="out"/>
        <c:minorTickMark val="none"/>
        <c:tickLblPos val="nextTo"/>
        <c:crossAx val="87708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Trend!$C$1</c:f>
              <c:strCache>
                <c:ptCount val="1"/>
                <c:pt idx="0">
                  <c:v>product_quantity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Trend!$A$2:$A$16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Trend!$C$2:$C$16</c:f>
              <c:numCache>
                <c:formatCode>General</c:formatCode>
                <c:ptCount val="15"/>
                <c:pt idx="0">
                  <c:v>180571</c:v>
                </c:pt>
                <c:pt idx="1">
                  <c:v>181074</c:v>
                </c:pt>
                <c:pt idx="2">
                  <c:v>229508</c:v>
                </c:pt>
                <c:pt idx="3">
                  <c:v>254029</c:v>
                </c:pt>
                <c:pt idx="4">
                  <c:v>288654</c:v>
                </c:pt>
                <c:pt idx="5">
                  <c:v>374555</c:v>
                </c:pt>
                <c:pt idx="6">
                  <c:v>480662</c:v>
                </c:pt>
                <c:pt idx="7">
                  <c:v>772304</c:v>
                </c:pt>
                <c:pt idx="8">
                  <c:v>973066</c:v>
                </c:pt>
                <c:pt idx="9">
                  <c:v>1078161</c:v>
                </c:pt>
                <c:pt idx="10">
                  <c:v>1513754</c:v>
                </c:pt>
                <c:pt idx="11">
                  <c:v>1941790</c:v>
                </c:pt>
                <c:pt idx="12">
                  <c:v>2274346</c:v>
                </c:pt>
                <c:pt idx="13">
                  <c:v>2154960</c:v>
                </c:pt>
                <c:pt idx="14">
                  <c:v>2309680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5-4DD8-90F9-661283C3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3392"/>
        <c:axId val="87709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Trend!$A$1</c15:sqref>
                        </c15:formulaRef>
                      </c:ext>
                    </c:extLst>
                    <c:strCache>
                      <c:ptCount val="1"/>
                      <c:pt idx="0">
                        <c:v>monthyear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95-4DD8-90F9-661283C320E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Trend!$D$1</c:f>
              <c:strCache>
                <c:ptCount val="1"/>
                <c:pt idx="0">
                  <c:v>No_order_generated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Trend!$A$2:$A$16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Trend!$D$2:$D$16</c:f>
              <c:numCache>
                <c:formatCode>General</c:formatCode>
                <c:ptCount val="15"/>
                <c:pt idx="0">
                  <c:v>45800</c:v>
                </c:pt>
                <c:pt idx="1">
                  <c:v>45469</c:v>
                </c:pt>
                <c:pt idx="2">
                  <c:v>59974</c:v>
                </c:pt>
                <c:pt idx="3">
                  <c:v>69808</c:v>
                </c:pt>
                <c:pt idx="4">
                  <c:v>79911</c:v>
                </c:pt>
                <c:pt idx="5">
                  <c:v>102614</c:v>
                </c:pt>
                <c:pt idx="6">
                  <c:v>127181</c:v>
                </c:pt>
                <c:pt idx="7">
                  <c:v>193548</c:v>
                </c:pt>
                <c:pt idx="8">
                  <c:v>245737</c:v>
                </c:pt>
                <c:pt idx="9">
                  <c:v>276595</c:v>
                </c:pt>
                <c:pt idx="10">
                  <c:v>365674</c:v>
                </c:pt>
                <c:pt idx="11">
                  <c:v>458268</c:v>
                </c:pt>
                <c:pt idx="12">
                  <c:v>529399</c:v>
                </c:pt>
                <c:pt idx="13">
                  <c:v>498872</c:v>
                </c:pt>
                <c:pt idx="14">
                  <c:v>550966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5-4DD8-90F9-661283C3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38912"/>
        <c:axId val="685131696"/>
      </c:lineChart>
      <c:catAx>
        <c:axId val="877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9784"/>
        <c:crosses val="autoZero"/>
        <c:auto val="1"/>
        <c:lblAlgn val="ctr"/>
        <c:lblOffset val="100"/>
        <c:noMultiLvlLbl val="0"/>
      </c:catAx>
      <c:valAx>
        <c:axId val="877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3392"/>
        <c:crosses val="autoZero"/>
        <c:crossBetween val="between"/>
      </c:valAx>
      <c:valAx>
        <c:axId val="68513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38912"/>
        <c:crosses val="max"/>
        <c:crossBetween val="between"/>
      </c:valAx>
      <c:catAx>
        <c:axId val="68513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5131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Trend!$E$1</c:f>
              <c:strCache>
                <c:ptCount val="1"/>
                <c:pt idx="0">
                  <c:v>AOV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Trend!$A$2:$A$16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Trend!$E$2:$E$16</c:f>
              <c:numCache>
                <c:formatCode>General</c:formatCode>
                <c:ptCount val="15"/>
                <c:pt idx="0">
                  <c:v>109.98450458515283</c:v>
                </c:pt>
                <c:pt idx="1">
                  <c:v>109.00139171743386</c:v>
                </c:pt>
                <c:pt idx="2">
                  <c:v>109.56541618034481</c:v>
                </c:pt>
                <c:pt idx="3">
                  <c:v>107.10730432042173</c:v>
                </c:pt>
                <c:pt idx="4">
                  <c:v>107.06554179024164</c:v>
                </c:pt>
                <c:pt idx="5">
                  <c:v>108.35726314148167</c:v>
                </c:pt>
                <c:pt idx="6">
                  <c:v>110.02001682641274</c:v>
                </c:pt>
                <c:pt idx="7">
                  <c:v>104.55031578729825</c:v>
                </c:pt>
                <c:pt idx="8">
                  <c:v>105.3311073220557</c:v>
                </c:pt>
                <c:pt idx="9">
                  <c:v>109.2684213742114</c:v>
                </c:pt>
                <c:pt idx="10">
                  <c:v>124.03578135169577</c:v>
                </c:pt>
                <c:pt idx="11">
                  <c:v>129.06376519853012</c:v>
                </c:pt>
                <c:pt idx="12">
                  <c:v>134.14215661533171</c:v>
                </c:pt>
                <c:pt idx="13">
                  <c:v>137.18276401561923</c:v>
                </c:pt>
                <c:pt idx="14">
                  <c:v>141.14761297430331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F-4473-A265-93471A41B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621352"/>
        <c:axId val="302624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Trend!$A$1</c15:sqref>
                        </c15:formulaRef>
                      </c:ext>
                    </c:extLst>
                    <c:strCache>
                      <c:ptCount val="1"/>
                      <c:pt idx="0">
                        <c:v>monthyear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AF-4473-A265-93471A41B558}"/>
                  </c:ext>
                </c:extLst>
              </c15:ser>
            </c15:filteredLineSeries>
          </c:ext>
        </c:extLst>
      </c:lineChart>
      <c:catAx>
        <c:axId val="30262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24632"/>
        <c:crosses val="autoZero"/>
        <c:auto val="1"/>
        <c:lblAlgn val="ctr"/>
        <c:lblOffset val="100"/>
        <c:noMultiLvlLbl val="0"/>
      </c:catAx>
      <c:valAx>
        <c:axId val="3026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Trend!$D$1</c:f>
              <c:strCache>
                <c:ptCount val="1"/>
                <c:pt idx="0">
                  <c:v>No_order_generated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Trend!$A$2:$A$16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Trend!$D$2:$D$16</c:f>
              <c:numCache>
                <c:formatCode>General</c:formatCode>
                <c:ptCount val="15"/>
                <c:pt idx="0">
                  <c:v>45800</c:v>
                </c:pt>
                <c:pt idx="1">
                  <c:v>45469</c:v>
                </c:pt>
                <c:pt idx="2">
                  <c:v>59974</c:v>
                </c:pt>
                <c:pt idx="3">
                  <c:v>69808</c:v>
                </c:pt>
                <c:pt idx="4">
                  <c:v>79911</c:v>
                </c:pt>
                <c:pt idx="5">
                  <c:v>102614</c:v>
                </c:pt>
                <c:pt idx="6">
                  <c:v>127181</c:v>
                </c:pt>
                <c:pt idx="7">
                  <c:v>193548</c:v>
                </c:pt>
                <c:pt idx="8">
                  <c:v>245737</c:v>
                </c:pt>
                <c:pt idx="9">
                  <c:v>276595</c:v>
                </c:pt>
                <c:pt idx="10">
                  <c:v>365674</c:v>
                </c:pt>
                <c:pt idx="11">
                  <c:v>458268</c:v>
                </c:pt>
                <c:pt idx="12">
                  <c:v>529399</c:v>
                </c:pt>
                <c:pt idx="13">
                  <c:v>498872</c:v>
                </c:pt>
                <c:pt idx="14">
                  <c:v>550966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3-4A2C-B9C5-4390E202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13392"/>
        <c:axId val="87709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Trend!$A$1</c15:sqref>
                        </c15:formulaRef>
                      </c:ext>
                    </c:extLst>
                    <c:strCache>
                      <c:ptCount val="1"/>
                      <c:pt idx="0">
                        <c:v>monthyear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63-4A2C-B9C5-4390E2021F1B}"/>
                  </c:ext>
                </c:extLst>
              </c15:ser>
            </c15:filteredLineSeries>
          </c:ext>
        </c:extLst>
      </c:lineChart>
      <c:catAx>
        <c:axId val="877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9784"/>
        <c:crosses val="autoZero"/>
        <c:auto val="1"/>
        <c:lblAlgn val="ctr"/>
        <c:lblOffset val="100"/>
        <c:noMultiLvlLbl val="0"/>
      </c:catAx>
      <c:valAx>
        <c:axId val="877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Revenue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Trend!$B$1</c:f>
              <c:strCache>
                <c:ptCount val="1"/>
                <c:pt idx="0">
                  <c:v>total_cost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Trend!$A$2:$A$16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Trend!$B$2:$B$16</c:f>
              <c:numCache>
                <c:formatCode>General</c:formatCode>
                <c:ptCount val="15"/>
                <c:pt idx="0">
                  <c:v>5037290.3099999996</c:v>
                </c:pt>
                <c:pt idx="1">
                  <c:v>4956184.28</c:v>
                </c:pt>
                <c:pt idx="2">
                  <c:v>6571076.2699999996</c:v>
                </c:pt>
                <c:pt idx="3">
                  <c:v>7476946.7000000002</c:v>
                </c:pt>
                <c:pt idx="4">
                  <c:v>8555714.5099999998</c:v>
                </c:pt>
                <c:pt idx="5">
                  <c:v>11118972.199999999</c:v>
                </c:pt>
                <c:pt idx="6">
                  <c:v>13992455.76</c:v>
                </c:pt>
                <c:pt idx="7">
                  <c:v>20235504.52</c:v>
                </c:pt>
                <c:pt idx="8">
                  <c:v>25883750.32</c:v>
                </c:pt>
                <c:pt idx="9">
                  <c:v>30223099.010000002</c:v>
                </c:pt>
                <c:pt idx="10">
                  <c:v>45356660.310000002</c:v>
                </c:pt>
                <c:pt idx="11">
                  <c:v>59145793.549999997</c:v>
                </c:pt>
                <c:pt idx="12">
                  <c:v>71014723.569999993</c:v>
                </c:pt>
                <c:pt idx="13">
                  <c:v>68436639.849999994</c:v>
                </c:pt>
                <c:pt idx="14">
                  <c:v>77767535.730000004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C-41C7-AF9B-95DC59336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5328"/>
        <c:axId val="434543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Trend!$A$1</c15:sqref>
                        </c15:formulaRef>
                      </c:ext>
                    </c:extLst>
                    <c:strCache>
                      <c:ptCount val="1"/>
                      <c:pt idx="0">
                        <c:v>monthyear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3C-41C7-AF9B-95DC59336DA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7160"/>
        <c:axId val="87708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Trend!$C$1</c15:sqref>
                        </c15:formulaRef>
                      </c:ext>
                    </c:extLst>
                    <c:strCache>
                      <c:ptCount val="1"/>
                      <c:pt idx="0">
                        <c:v>product_quantity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Trend!$C$2:$C$16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180571</c:v>
                      </c:pt>
                      <c:pt idx="1">
                        <c:v>181074</c:v>
                      </c:pt>
                      <c:pt idx="2">
                        <c:v>229508</c:v>
                      </c:pt>
                      <c:pt idx="3">
                        <c:v>254029</c:v>
                      </c:pt>
                      <c:pt idx="4">
                        <c:v>288654</c:v>
                      </c:pt>
                      <c:pt idx="5">
                        <c:v>374555</c:v>
                      </c:pt>
                      <c:pt idx="6">
                        <c:v>480662</c:v>
                      </c:pt>
                      <c:pt idx="7">
                        <c:v>772304</c:v>
                      </c:pt>
                      <c:pt idx="8">
                        <c:v>973066</c:v>
                      </c:pt>
                      <c:pt idx="9">
                        <c:v>1078161</c:v>
                      </c:pt>
                      <c:pt idx="10">
                        <c:v>1513754</c:v>
                      </c:pt>
                      <c:pt idx="11">
                        <c:v>1941790</c:v>
                      </c:pt>
                      <c:pt idx="12">
                        <c:v>2274346</c:v>
                      </c:pt>
                      <c:pt idx="13">
                        <c:v>2154960</c:v>
                      </c:pt>
                      <c:pt idx="14">
                        <c:v>2309680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F3C-41C7-AF9B-95DC59336D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Trend!$D$1</c15:sqref>
                        </c15:formulaRef>
                      </c:ext>
                    </c:extLst>
                    <c:strCache>
                      <c:ptCount val="1"/>
                      <c:pt idx="0">
                        <c:v>No_order_generated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Trend!$D$2:$D$16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45800</c:v>
                      </c:pt>
                      <c:pt idx="1">
                        <c:v>45469</c:v>
                      </c:pt>
                      <c:pt idx="2">
                        <c:v>59974</c:v>
                      </c:pt>
                      <c:pt idx="3">
                        <c:v>69808</c:v>
                      </c:pt>
                      <c:pt idx="4">
                        <c:v>79911</c:v>
                      </c:pt>
                      <c:pt idx="5">
                        <c:v>102614</c:v>
                      </c:pt>
                      <c:pt idx="6">
                        <c:v>127181</c:v>
                      </c:pt>
                      <c:pt idx="7">
                        <c:v>193548</c:v>
                      </c:pt>
                      <c:pt idx="8">
                        <c:v>245737</c:v>
                      </c:pt>
                      <c:pt idx="9">
                        <c:v>276595</c:v>
                      </c:pt>
                      <c:pt idx="10">
                        <c:v>365674</c:v>
                      </c:pt>
                      <c:pt idx="11">
                        <c:v>458268</c:v>
                      </c:pt>
                      <c:pt idx="12">
                        <c:v>529399</c:v>
                      </c:pt>
                      <c:pt idx="13">
                        <c:v>498872</c:v>
                      </c:pt>
                      <c:pt idx="14">
                        <c:v>550966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3C-41C7-AF9B-95DC59336DA3}"/>
                  </c:ext>
                </c:extLst>
              </c15:ser>
            </c15:filteredLineSeries>
          </c:ext>
        </c:extLst>
      </c:lineChart>
      <c:catAx>
        <c:axId val="4345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43200"/>
        <c:crosses val="autoZero"/>
        <c:auto val="1"/>
        <c:lblAlgn val="ctr"/>
        <c:lblOffset val="100"/>
        <c:noMultiLvlLbl val="0"/>
      </c:catAx>
      <c:valAx>
        <c:axId val="4345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5328"/>
        <c:crosses val="autoZero"/>
        <c:crossBetween val="between"/>
      </c:valAx>
      <c:valAx>
        <c:axId val="87708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7707160"/>
        <c:crosses val="max"/>
        <c:crossBetween val="between"/>
      </c:valAx>
      <c:catAx>
        <c:axId val="87707160"/>
        <c:scaling>
          <c:orientation val="minMax"/>
        </c:scaling>
        <c:delete val="1"/>
        <c:axPos val="b"/>
        <c:majorTickMark val="out"/>
        <c:minorTickMark val="none"/>
        <c:tickLblPos val="nextTo"/>
        <c:crossAx val="87708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Trend!$E$1</c:f>
              <c:strCache>
                <c:ptCount val="1"/>
                <c:pt idx="0">
                  <c:v>AOV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Trend!$A$2:$A$16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Trend!$E$2:$E$16</c:f>
              <c:numCache>
                <c:formatCode>General</c:formatCode>
                <c:ptCount val="15"/>
                <c:pt idx="0">
                  <c:v>109.98450458515283</c:v>
                </c:pt>
                <c:pt idx="1">
                  <c:v>109.00139171743386</c:v>
                </c:pt>
                <c:pt idx="2">
                  <c:v>109.56541618034481</c:v>
                </c:pt>
                <c:pt idx="3">
                  <c:v>107.10730432042173</c:v>
                </c:pt>
                <c:pt idx="4">
                  <c:v>107.06554179024164</c:v>
                </c:pt>
                <c:pt idx="5">
                  <c:v>108.35726314148167</c:v>
                </c:pt>
                <c:pt idx="6">
                  <c:v>110.02001682641274</c:v>
                </c:pt>
                <c:pt idx="7">
                  <c:v>104.55031578729825</c:v>
                </c:pt>
                <c:pt idx="8">
                  <c:v>105.3311073220557</c:v>
                </c:pt>
                <c:pt idx="9">
                  <c:v>109.2684213742114</c:v>
                </c:pt>
                <c:pt idx="10">
                  <c:v>124.03578135169577</c:v>
                </c:pt>
                <c:pt idx="11">
                  <c:v>129.06376519853012</c:v>
                </c:pt>
                <c:pt idx="12">
                  <c:v>134.14215661533171</c:v>
                </c:pt>
                <c:pt idx="13">
                  <c:v>137.18276401561923</c:v>
                </c:pt>
                <c:pt idx="14">
                  <c:v>141.14761297430331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4-42F4-9901-F7A631F1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621352"/>
        <c:axId val="302624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Trend!$A$1</c15:sqref>
                        </c15:formulaRef>
                      </c:ext>
                    </c:extLst>
                    <c:strCache>
                      <c:ptCount val="1"/>
                      <c:pt idx="0">
                        <c:v>monthyear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424-42F4-9901-F7A631F1A05B}"/>
                  </c:ext>
                </c:extLst>
              </c15:ser>
            </c15:filteredLineSeries>
          </c:ext>
        </c:extLst>
      </c:lineChart>
      <c:catAx>
        <c:axId val="30262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24632"/>
        <c:crosses val="autoZero"/>
        <c:auto val="1"/>
        <c:lblAlgn val="ctr"/>
        <c:lblOffset val="100"/>
        <c:noMultiLvlLbl val="0"/>
      </c:catAx>
      <c:valAx>
        <c:axId val="3026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Trend!$C$1</c:f>
              <c:strCache>
                <c:ptCount val="1"/>
                <c:pt idx="0">
                  <c:v>product_quantity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Trend!$A$2:$A$16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Trend!$C$2:$C$16</c:f>
              <c:numCache>
                <c:formatCode>General</c:formatCode>
                <c:ptCount val="15"/>
                <c:pt idx="0">
                  <c:v>180571</c:v>
                </c:pt>
                <c:pt idx="1">
                  <c:v>181074</c:v>
                </c:pt>
                <c:pt idx="2">
                  <c:v>229508</c:v>
                </c:pt>
                <c:pt idx="3">
                  <c:v>254029</c:v>
                </c:pt>
                <c:pt idx="4">
                  <c:v>288654</c:v>
                </c:pt>
                <c:pt idx="5">
                  <c:v>374555</c:v>
                </c:pt>
                <c:pt idx="6">
                  <c:v>480662</c:v>
                </c:pt>
                <c:pt idx="7">
                  <c:v>772304</c:v>
                </c:pt>
                <c:pt idx="8">
                  <c:v>973066</c:v>
                </c:pt>
                <c:pt idx="9">
                  <c:v>1078161</c:v>
                </c:pt>
                <c:pt idx="10">
                  <c:v>1513754</c:v>
                </c:pt>
                <c:pt idx="11">
                  <c:v>1941790</c:v>
                </c:pt>
                <c:pt idx="12">
                  <c:v>2274346</c:v>
                </c:pt>
                <c:pt idx="13">
                  <c:v>2154960</c:v>
                </c:pt>
                <c:pt idx="14">
                  <c:v>2309680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4C1-8793-70B23BA7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3392"/>
        <c:axId val="87709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Trend!$A$1</c15:sqref>
                        </c15:formulaRef>
                      </c:ext>
                    </c:extLst>
                    <c:strCache>
                      <c:ptCount val="1"/>
                      <c:pt idx="0">
                        <c:v>monthyear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Trend!$A$2:$A$16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201805</c:v>
                      </c:pt>
                      <c:pt idx="1">
                        <c:v>201806</c:v>
                      </c:pt>
                      <c:pt idx="2">
                        <c:v>201807</c:v>
                      </c:pt>
                      <c:pt idx="3">
                        <c:v>201808</c:v>
                      </c:pt>
                      <c:pt idx="4">
                        <c:v>201809</c:v>
                      </c:pt>
                      <c:pt idx="5">
                        <c:v>201810</c:v>
                      </c:pt>
                      <c:pt idx="6">
                        <c:v>201811</c:v>
                      </c:pt>
                      <c:pt idx="7">
                        <c:v>201812</c:v>
                      </c:pt>
                      <c:pt idx="8">
                        <c:v>201901</c:v>
                      </c:pt>
                      <c:pt idx="9">
                        <c:v>201902</c:v>
                      </c:pt>
                      <c:pt idx="10">
                        <c:v>201903</c:v>
                      </c:pt>
                      <c:pt idx="11">
                        <c:v>201904</c:v>
                      </c:pt>
                      <c:pt idx="12">
                        <c:v>201905</c:v>
                      </c:pt>
                      <c:pt idx="13">
                        <c:v>201906</c:v>
                      </c:pt>
                      <c:pt idx="14">
                        <c:v>201907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40-44C1-8793-70B23BA731A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Trend!$D$1</c:f>
              <c:strCache>
                <c:ptCount val="1"/>
                <c:pt idx="0">
                  <c:v>No_order_generated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Trend!$A$2:$A$16</c:f>
              <c:numCache>
                <c:formatCode>General</c:formatCode>
                <c:ptCount val="15"/>
                <c:pt idx="0">
                  <c:v>201805</c:v>
                </c:pt>
                <c:pt idx="1">
                  <c:v>201806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  <c:pt idx="14">
                  <c:v>201907</c:v>
                </c:pt>
              </c:numCache>
            </c:numRef>
          </c:cat>
          <c:val>
            <c:numRef>
              <c:f>Trend!$D$2:$D$16</c:f>
              <c:numCache>
                <c:formatCode>General</c:formatCode>
                <c:ptCount val="15"/>
                <c:pt idx="0">
                  <c:v>45800</c:v>
                </c:pt>
                <c:pt idx="1">
                  <c:v>45469</c:v>
                </c:pt>
                <c:pt idx="2">
                  <c:v>59974</c:v>
                </c:pt>
                <c:pt idx="3">
                  <c:v>69808</c:v>
                </c:pt>
                <c:pt idx="4">
                  <c:v>79911</c:v>
                </c:pt>
                <c:pt idx="5">
                  <c:v>102614</c:v>
                </c:pt>
                <c:pt idx="6">
                  <c:v>127181</c:v>
                </c:pt>
                <c:pt idx="7">
                  <c:v>193548</c:v>
                </c:pt>
                <c:pt idx="8">
                  <c:v>245737</c:v>
                </c:pt>
                <c:pt idx="9">
                  <c:v>276595</c:v>
                </c:pt>
                <c:pt idx="10">
                  <c:v>365674</c:v>
                </c:pt>
                <c:pt idx="11">
                  <c:v>458268</c:v>
                </c:pt>
                <c:pt idx="12">
                  <c:v>529399</c:v>
                </c:pt>
                <c:pt idx="13">
                  <c:v>498872</c:v>
                </c:pt>
                <c:pt idx="14">
                  <c:v>550966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4C1-8793-70B23BA7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38912"/>
        <c:axId val="685131696"/>
      </c:lineChart>
      <c:catAx>
        <c:axId val="877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9784"/>
        <c:crosses val="autoZero"/>
        <c:auto val="1"/>
        <c:lblAlgn val="ctr"/>
        <c:lblOffset val="100"/>
        <c:noMultiLvlLbl val="0"/>
      </c:catAx>
      <c:valAx>
        <c:axId val="877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3392"/>
        <c:crosses val="autoZero"/>
        <c:crossBetween val="between"/>
      </c:valAx>
      <c:valAx>
        <c:axId val="68513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38912"/>
        <c:crosses val="max"/>
        <c:crossBetween val="between"/>
      </c:valAx>
      <c:catAx>
        <c:axId val="68513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513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30</xdr:row>
      <xdr:rowOff>165100</xdr:rowOff>
    </xdr:from>
    <xdr:to>
      <xdr:col>13</xdr:col>
      <xdr:colOff>114300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0B97D-1952-4BD5-BEA5-0CC3885D8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527050</xdr:colOff>
      <xdr:row>22</xdr:row>
      <xdr:rowOff>6350</xdr:rowOff>
    </xdr:from>
    <xdr:to>
      <xdr:col>86</xdr:col>
      <xdr:colOff>180975</xdr:colOff>
      <xdr:row>38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86B81-7C5A-4A69-B58F-8B6C3DBA8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365124</xdr:colOff>
      <xdr:row>2</xdr:row>
      <xdr:rowOff>88900</xdr:rowOff>
    </xdr:from>
    <xdr:to>
      <xdr:col>17</xdr:col>
      <xdr:colOff>139699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263ED-F83E-4F6D-857E-6C27D3D50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168274</xdr:colOff>
      <xdr:row>21</xdr:row>
      <xdr:rowOff>0</xdr:rowOff>
    </xdr:from>
    <xdr:to>
      <xdr:col>17</xdr:col>
      <xdr:colOff>292099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EACCA-8090-4C94-9C7E-D9F110A2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2</xdr:row>
      <xdr:rowOff>177800</xdr:rowOff>
    </xdr:from>
    <xdr:to>
      <xdr:col>25</xdr:col>
      <xdr:colOff>333375</xdr:colOff>
      <xdr:row>17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30DC8-4CDE-44C7-9108-D4E9089D4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450850</xdr:colOff>
      <xdr:row>35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AE8D2-C9E9-42A3-832C-173A0749B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0</xdr:rowOff>
    </xdr:from>
    <xdr:to>
      <xdr:col>8</xdr:col>
      <xdr:colOff>88901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6D211-E9E7-46BF-A220-7BCF9B1F3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7</xdr:row>
      <xdr:rowOff>6350</xdr:rowOff>
    </xdr:from>
    <xdr:to>
      <xdr:col>15</xdr:col>
      <xdr:colOff>603250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0F0F6-EBFD-4244-9494-607477554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7</xdr:row>
      <xdr:rowOff>0</xdr:rowOff>
    </xdr:from>
    <xdr:to>
      <xdr:col>26</xdr:col>
      <xdr:colOff>123825</xdr:colOff>
      <xdr:row>22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3FCCD-5F27-4D57-91D8-EDBD19D5B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6350</xdr:rowOff>
    </xdr:from>
    <xdr:to>
      <xdr:col>9</xdr:col>
      <xdr:colOff>292100</xdr:colOff>
      <xdr:row>42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B6468-F97C-4FBC-A1C5-70569D45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0A95-50BC-4D6B-B848-23DE5B910E0A}">
  <dimension ref="A1:H2"/>
  <sheetViews>
    <sheetView workbookViewId="0">
      <selection activeCell="D2" sqref="D2"/>
    </sheetView>
  </sheetViews>
  <sheetFormatPr defaultRowHeight="14.5" x14ac:dyDescent="0.35"/>
  <sheetData>
    <row r="1" spans="1:8" x14ac:dyDescent="0.3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8" x14ac:dyDescent="0.35">
      <c r="A2">
        <v>30000</v>
      </c>
      <c r="B2">
        <v>461</v>
      </c>
      <c r="C2">
        <v>1689</v>
      </c>
      <c r="D2">
        <v>7</v>
      </c>
      <c r="E2">
        <v>328</v>
      </c>
      <c r="F2">
        <v>5</v>
      </c>
      <c r="G2">
        <v>22</v>
      </c>
      <c r="H2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08CD-7D28-4ABB-8981-0408FF461966}">
  <dimension ref="A1:G1690"/>
  <sheetViews>
    <sheetView workbookViewId="0">
      <selection activeCell="A3" sqref="A3"/>
    </sheetView>
  </sheetViews>
  <sheetFormatPr defaultRowHeight="14.5" x14ac:dyDescent="0.35"/>
  <sheetData>
    <row r="1" spans="1:7" x14ac:dyDescent="0.35">
      <c r="A1" t="s">
        <v>5</v>
      </c>
      <c r="B1" t="s">
        <v>4</v>
      </c>
      <c r="C1" t="s">
        <v>8</v>
      </c>
      <c r="D1" t="s">
        <v>10</v>
      </c>
      <c r="E1" t="s">
        <v>11</v>
      </c>
      <c r="G1" t="s">
        <v>12</v>
      </c>
    </row>
    <row r="2" spans="1:7" x14ac:dyDescent="0.35">
      <c r="A2">
        <v>1120784</v>
      </c>
      <c r="B2">
        <v>1120112</v>
      </c>
      <c r="C2">
        <v>127.75</v>
      </c>
      <c r="D2">
        <v>27442</v>
      </c>
      <c r="E2">
        <v>3505634.53</v>
      </c>
      <c r="G2" t="s">
        <v>13</v>
      </c>
    </row>
    <row r="3" spans="1:7" x14ac:dyDescent="0.35">
      <c r="A3">
        <v>1121680</v>
      </c>
      <c r="B3">
        <v>1120112</v>
      </c>
      <c r="C3">
        <v>117.84</v>
      </c>
      <c r="D3">
        <v>14174</v>
      </c>
      <c r="E3">
        <v>1670322.22</v>
      </c>
    </row>
    <row r="4" spans="1:7" x14ac:dyDescent="0.35">
      <c r="A4">
        <v>1120112</v>
      </c>
      <c r="B4">
        <v>1120112</v>
      </c>
      <c r="C4">
        <v>92.77</v>
      </c>
      <c r="D4">
        <v>57832</v>
      </c>
      <c r="E4">
        <v>5364960.57</v>
      </c>
    </row>
    <row r="5" spans="1:7" x14ac:dyDescent="0.35">
      <c r="A5">
        <v>1130864</v>
      </c>
      <c r="B5">
        <v>1120112</v>
      </c>
      <c r="C5">
        <v>110.72</v>
      </c>
      <c r="D5">
        <v>6845</v>
      </c>
      <c r="E5">
        <v>757859.37</v>
      </c>
    </row>
    <row r="6" spans="1:7" x14ac:dyDescent="0.35">
      <c r="A6">
        <v>1127728</v>
      </c>
      <c r="B6">
        <v>1120112</v>
      </c>
      <c r="C6">
        <v>107.32</v>
      </c>
      <c r="D6">
        <v>17598</v>
      </c>
      <c r="E6">
        <v>1888613.05</v>
      </c>
    </row>
    <row r="7" spans="1:7" x14ac:dyDescent="0.35">
      <c r="A7">
        <v>1133216</v>
      </c>
      <c r="B7">
        <v>1120112</v>
      </c>
      <c r="C7">
        <v>95.88</v>
      </c>
      <c r="D7">
        <v>4567</v>
      </c>
      <c r="E7">
        <v>437906.13</v>
      </c>
    </row>
    <row r="8" spans="1:7" x14ac:dyDescent="0.35">
      <c r="A8">
        <v>1127840</v>
      </c>
      <c r="B8">
        <v>1120112</v>
      </c>
      <c r="C8">
        <v>113.16</v>
      </c>
      <c r="D8">
        <v>28837</v>
      </c>
      <c r="E8">
        <v>3263165.88</v>
      </c>
    </row>
    <row r="9" spans="1:7" x14ac:dyDescent="0.35">
      <c r="A9">
        <v>1122912</v>
      </c>
      <c r="B9">
        <v>1120112</v>
      </c>
      <c r="C9">
        <v>100.11</v>
      </c>
      <c r="D9">
        <v>13104</v>
      </c>
      <c r="E9">
        <v>1311820.08</v>
      </c>
    </row>
    <row r="10" spans="1:7" x14ac:dyDescent="0.35">
      <c r="A10">
        <v>1129296</v>
      </c>
      <c r="B10">
        <v>1120112</v>
      </c>
      <c r="C10">
        <v>106.76</v>
      </c>
      <c r="D10">
        <v>574</v>
      </c>
      <c r="E10">
        <v>61280.37</v>
      </c>
    </row>
    <row r="11" spans="1:7" x14ac:dyDescent="0.35">
      <c r="A11">
        <v>1125936</v>
      </c>
      <c r="B11">
        <v>1120112</v>
      </c>
      <c r="C11">
        <v>120.34</v>
      </c>
      <c r="D11">
        <v>10283</v>
      </c>
      <c r="E11">
        <v>1237492.83</v>
      </c>
    </row>
    <row r="12" spans="1:7" x14ac:dyDescent="0.35">
      <c r="A12">
        <v>1126048</v>
      </c>
      <c r="B12">
        <v>1120112</v>
      </c>
      <c r="C12">
        <v>154.77000000000001</v>
      </c>
      <c r="D12">
        <v>5463</v>
      </c>
      <c r="E12">
        <v>845511.93</v>
      </c>
    </row>
    <row r="13" spans="1:7" x14ac:dyDescent="0.35">
      <c r="A13">
        <v>1121904</v>
      </c>
      <c r="B13">
        <v>1120112</v>
      </c>
      <c r="C13">
        <v>176.37</v>
      </c>
      <c r="D13">
        <v>11637</v>
      </c>
      <c r="E13">
        <v>2052377.29</v>
      </c>
    </row>
    <row r="14" spans="1:7" x14ac:dyDescent="0.35">
      <c r="A14">
        <v>1126608</v>
      </c>
      <c r="B14">
        <v>1120112</v>
      </c>
      <c r="C14">
        <v>122.57</v>
      </c>
      <c r="D14">
        <v>4551</v>
      </c>
      <c r="E14">
        <v>557813.15</v>
      </c>
    </row>
    <row r="15" spans="1:7" x14ac:dyDescent="0.35">
      <c r="A15">
        <v>1121568</v>
      </c>
      <c r="B15">
        <v>1120112</v>
      </c>
      <c r="C15">
        <v>141.76</v>
      </c>
      <c r="D15">
        <v>8917</v>
      </c>
      <c r="E15">
        <v>1264066.8600000001</v>
      </c>
    </row>
    <row r="16" spans="1:7" x14ac:dyDescent="0.35">
      <c r="A16">
        <v>1127280</v>
      </c>
      <c r="B16">
        <v>1120112</v>
      </c>
      <c r="C16">
        <v>117.17</v>
      </c>
      <c r="D16">
        <v>4163</v>
      </c>
      <c r="E16">
        <v>487774.23</v>
      </c>
    </row>
    <row r="17" spans="1:5" x14ac:dyDescent="0.35">
      <c r="A17">
        <v>1135680</v>
      </c>
      <c r="B17">
        <v>1120112</v>
      </c>
      <c r="C17">
        <v>141.63999999999999</v>
      </c>
      <c r="D17">
        <v>6724</v>
      </c>
      <c r="E17">
        <v>952366</v>
      </c>
    </row>
    <row r="18" spans="1:5" x14ac:dyDescent="0.35">
      <c r="A18">
        <v>1156736</v>
      </c>
      <c r="B18">
        <v>1120112</v>
      </c>
      <c r="C18">
        <v>122.57</v>
      </c>
      <c r="D18">
        <v>6511</v>
      </c>
      <c r="E18">
        <v>798069.2</v>
      </c>
    </row>
    <row r="19" spans="1:5" x14ac:dyDescent="0.35">
      <c r="A19">
        <v>1135904</v>
      </c>
      <c r="B19">
        <v>1120112</v>
      </c>
      <c r="C19">
        <v>126.08</v>
      </c>
      <c r="D19">
        <v>7655</v>
      </c>
      <c r="E19">
        <v>965122.02</v>
      </c>
    </row>
    <row r="20" spans="1:5" x14ac:dyDescent="0.35">
      <c r="A20">
        <v>1132320</v>
      </c>
      <c r="B20">
        <v>1120112</v>
      </c>
      <c r="C20">
        <v>97.91</v>
      </c>
      <c r="D20">
        <v>8951</v>
      </c>
      <c r="E20">
        <v>876395.95</v>
      </c>
    </row>
    <row r="21" spans="1:5" x14ac:dyDescent="0.35">
      <c r="A21">
        <v>1135344</v>
      </c>
      <c r="B21">
        <v>1120112</v>
      </c>
      <c r="C21">
        <v>173.2</v>
      </c>
      <c r="D21">
        <v>9371</v>
      </c>
      <c r="E21">
        <v>1623040.9</v>
      </c>
    </row>
    <row r="22" spans="1:5" x14ac:dyDescent="0.35">
      <c r="A22">
        <v>1135232</v>
      </c>
      <c r="B22">
        <v>1120112</v>
      </c>
      <c r="C22">
        <v>148.74</v>
      </c>
      <c r="D22">
        <v>6367</v>
      </c>
      <c r="E22">
        <v>946998.17</v>
      </c>
    </row>
    <row r="23" spans="1:5" x14ac:dyDescent="0.35">
      <c r="A23">
        <v>1142512</v>
      </c>
      <c r="B23">
        <v>1120112</v>
      </c>
      <c r="C23">
        <v>137.56</v>
      </c>
      <c r="D23">
        <v>13098</v>
      </c>
      <c r="E23">
        <v>1801807.93</v>
      </c>
    </row>
    <row r="24" spans="1:5" x14ac:dyDescent="0.35">
      <c r="A24">
        <v>1134784</v>
      </c>
      <c r="B24">
        <v>1120112</v>
      </c>
      <c r="C24">
        <v>126.98</v>
      </c>
      <c r="D24">
        <v>19156</v>
      </c>
      <c r="E24">
        <v>2432404.6</v>
      </c>
    </row>
    <row r="25" spans="1:5" x14ac:dyDescent="0.35">
      <c r="A25">
        <v>1137248</v>
      </c>
      <c r="B25">
        <v>1120112</v>
      </c>
      <c r="C25">
        <v>165.88</v>
      </c>
      <c r="D25">
        <v>627</v>
      </c>
      <c r="E25">
        <v>104005.01</v>
      </c>
    </row>
    <row r="26" spans="1:5" x14ac:dyDescent="0.35">
      <c r="A26">
        <v>1132992</v>
      </c>
      <c r="B26">
        <v>1120112</v>
      </c>
      <c r="C26">
        <v>122.53</v>
      </c>
      <c r="D26">
        <v>8428</v>
      </c>
      <c r="E26">
        <v>1032720.75</v>
      </c>
    </row>
    <row r="27" spans="1:5" x14ac:dyDescent="0.35">
      <c r="A27">
        <v>1124592</v>
      </c>
      <c r="B27">
        <v>1120112</v>
      </c>
      <c r="C27">
        <v>99.8</v>
      </c>
      <c r="D27">
        <v>7961</v>
      </c>
      <c r="E27">
        <v>794487.73</v>
      </c>
    </row>
    <row r="28" spans="1:5" x14ac:dyDescent="0.35">
      <c r="A28">
        <v>1139264</v>
      </c>
      <c r="B28">
        <v>1120112</v>
      </c>
      <c r="C28">
        <v>117.98</v>
      </c>
      <c r="D28">
        <v>3971</v>
      </c>
      <c r="E28">
        <v>468485.25</v>
      </c>
    </row>
    <row r="29" spans="1:5" x14ac:dyDescent="0.35">
      <c r="A29">
        <v>1140496</v>
      </c>
      <c r="B29">
        <v>1120112</v>
      </c>
      <c r="C29">
        <v>125.11</v>
      </c>
      <c r="D29">
        <v>7529</v>
      </c>
      <c r="E29">
        <v>941962.4</v>
      </c>
    </row>
    <row r="30" spans="1:5" x14ac:dyDescent="0.35">
      <c r="A30">
        <v>1125488</v>
      </c>
      <c r="B30">
        <v>1120112</v>
      </c>
      <c r="C30">
        <v>177.33</v>
      </c>
      <c r="D30">
        <v>2463</v>
      </c>
      <c r="E30">
        <v>436758.68</v>
      </c>
    </row>
    <row r="31" spans="1:5" x14ac:dyDescent="0.35">
      <c r="A31">
        <v>1129184</v>
      </c>
      <c r="B31">
        <v>1120112</v>
      </c>
      <c r="C31">
        <v>83.42</v>
      </c>
      <c r="D31">
        <v>1879</v>
      </c>
      <c r="E31">
        <v>156753.07999999999</v>
      </c>
    </row>
    <row r="32" spans="1:5" x14ac:dyDescent="0.35">
      <c r="A32">
        <v>1137024</v>
      </c>
      <c r="B32">
        <v>1120112</v>
      </c>
      <c r="C32">
        <v>129.71</v>
      </c>
      <c r="D32">
        <v>1666</v>
      </c>
      <c r="E32">
        <v>216099.54</v>
      </c>
    </row>
    <row r="33" spans="1:5" x14ac:dyDescent="0.35">
      <c r="A33">
        <v>1136240</v>
      </c>
      <c r="B33">
        <v>1120112</v>
      </c>
      <c r="C33">
        <v>110.63</v>
      </c>
      <c r="D33">
        <v>6395</v>
      </c>
      <c r="E33">
        <v>707479.42</v>
      </c>
    </row>
    <row r="34" spans="1:5" x14ac:dyDescent="0.35">
      <c r="A34">
        <v>1131200</v>
      </c>
      <c r="B34">
        <v>1120112</v>
      </c>
      <c r="C34">
        <v>115.39</v>
      </c>
      <c r="D34">
        <v>1089</v>
      </c>
      <c r="E34">
        <v>125659.92</v>
      </c>
    </row>
    <row r="35" spans="1:5" x14ac:dyDescent="0.35">
      <c r="A35">
        <v>1142736</v>
      </c>
      <c r="B35">
        <v>1120112</v>
      </c>
      <c r="C35">
        <v>128.86000000000001</v>
      </c>
      <c r="D35">
        <v>11978</v>
      </c>
      <c r="E35">
        <v>1543488.2</v>
      </c>
    </row>
    <row r="36" spans="1:5" x14ac:dyDescent="0.35">
      <c r="A36">
        <v>1160208</v>
      </c>
      <c r="B36">
        <v>1120112</v>
      </c>
      <c r="C36">
        <v>150.69</v>
      </c>
      <c r="D36">
        <v>3061</v>
      </c>
      <c r="E36">
        <v>461261.11</v>
      </c>
    </row>
    <row r="37" spans="1:5" x14ac:dyDescent="0.35">
      <c r="A37">
        <v>1164912</v>
      </c>
      <c r="B37">
        <v>1120112</v>
      </c>
      <c r="C37">
        <v>101.14</v>
      </c>
      <c r="D37">
        <v>1296</v>
      </c>
      <c r="E37">
        <v>131076.57999999999</v>
      </c>
    </row>
    <row r="38" spans="1:5" x14ac:dyDescent="0.35">
      <c r="A38">
        <v>1142960</v>
      </c>
      <c r="B38">
        <v>1120112</v>
      </c>
      <c r="C38">
        <v>153.34</v>
      </c>
      <c r="D38">
        <v>1916</v>
      </c>
      <c r="E38">
        <v>293801.78000000003</v>
      </c>
    </row>
    <row r="39" spans="1:5" x14ac:dyDescent="0.35">
      <c r="A39">
        <v>1163232</v>
      </c>
      <c r="B39">
        <v>1120112</v>
      </c>
      <c r="C39">
        <v>174.71</v>
      </c>
      <c r="D39">
        <v>1777</v>
      </c>
      <c r="E39">
        <v>310458.48</v>
      </c>
    </row>
    <row r="40" spans="1:5" x14ac:dyDescent="0.35">
      <c r="A40">
        <v>1151808</v>
      </c>
      <c r="B40">
        <v>1120112</v>
      </c>
      <c r="C40">
        <v>114.65</v>
      </c>
      <c r="D40">
        <v>1335</v>
      </c>
      <c r="E40">
        <v>153062.87</v>
      </c>
    </row>
    <row r="41" spans="1:5" x14ac:dyDescent="0.35">
      <c r="A41">
        <v>1165136</v>
      </c>
      <c r="B41">
        <v>1120112</v>
      </c>
      <c r="C41">
        <v>160.30000000000001</v>
      </c>
      <c r="D41">
        <v>225</v>
      </c>
      <c r="E41">
        <v>36067.03</v>
      </c>
    </row>
    <row r="42" spans="1:5" x14ac:dyDescent="0.35">
      <c r="A42">
        <v>1159312</v>
      </c>
      <c r="B42">
        <v>1120112</v>
      </c>
      <c r="C42">
        <v>138.49</v>
      </c>
      <c r="D42">
        <v>921</v>
      </c>
      <c r="E42">
        <v>127547.32</v>
      </c>
    </row>
    <row r="43" spans="1:5" x14ac:dyDescent="0.35">
      <c r="A43">
        <v>1172528</v>
      </c>
      <c r="B43">
        <v>1120112</v>
      </c>
      <c r="C43">
        <v>114.65</v>
      </c>
      <c r="D43">
        <v>23305</v>
      </c>
      <c r="E43">
        <v>2671900.12</v>
      </c>
    </row>
    <row r="44" spans="1:5" x14ac:dyDescent="0.35">
      <c r="A44">
        <v>1153712</v>
      </c>
      <c r="B44">
        <v>1120112</v>
      </c>
      <c r="C44">
        <v>168.67</v>
      </c>
      <c r="D44">
        <v>970</v>
      </c>
      <c r="E44">
        <v>163614.35</v>
      </c>
    </row>
    <row r="45" spans="1:5" x14ac:dyDescent="0.35">
      <c r="A45">
        <v>1163568</v>
      </c>
      <c r="B45">
        <v>1120112</v>
      </c>
      <c r="C45">
        <v>129.84</v>
      </c>
      <c r="D45">
        <v>1113</v>
      </c>
      <c r="E45">
        <v>144509.85999999999</v>
      </c>
    </row>
    <row r="46" spans="1:5" x14ac:dyDescent="0.35">
      <c r="A46">
        <v>1141168</v>
      </c>
      <c r="B46">
        <v>1120112</v>
      </c>
      <c r="C46">
        <v>158.28</v>
      </c>
      <c r="D46">
        <v>409</v>
      </c>
      <c r="E46">
        <v>64734.63</v>
      </c>
    </row>
    <row r="47" spans="1:5" x14ac:dyDescent="0.35">
      <c r="A47">
        <v>1159872</v>
      </c>
      <c r="B47">
        <v>1120112</v>
      </c>
      <c r="C47">
        <v>89.37</v>
      </c>
      <c r="D47">
        <v>2868</v>
      </c>
      <c r="E47">
        <v>256327.42</v>
      </c>
    </row>
    <row r="48" spans="1:5" x14ac:dyDescent="0.35">
      <c r="A48">
        <v>1145536</v>
      </c>
      <c r="B48">
        <v>1120112</v>
      </c>
      <c r="C48">
        <v>153.07</v>
      </c>
      <c r="D48">
        <v>94</v>
      </c>
      <c r="E48">
        <v>14388.53</v>
      </c>
    </row>
    <row r="49" spans="1:5" x14ac:dyDescent="0.35">
      <c r="A49">
        <v>1181936</v>
      </c>
      <c r="B49">
        <v>1120112</v>
      </c>
      <c r="C49">
        <v>127.66</v>
      </c>
      <c r="D49">
        <v>1501</v>
      </c>
      <c r="E49">
        <v>191617.79</v>
      </c>
    </row>
    <row r="50" spans="1:5" x14ac:dyDescent="0.35">
      <c r="A50">
        <v>1186864</v>
      </c>
      <c r="B50">
        <v>1120224</v>
      </c>
      <c r="C50">
        <v>106.46</v>
      </c>
      <c r="D50">
        <v>11274</v>
      </c>
      <c r="E50">
        <v>1200206.8899999999</v>
      </c>
    </row>
    <row r="51" spans="1:5" x14ac:dyDescent="0.35">
      <c r="A51">
        <v>1187760</v>
      </c>
      <c r="B51">
        <v>1120224</v>
      </c>
      <c r="C51">
        <v>113.21</v>
      </c>
      <c r="D51">
        <v>8602</v>
      </c>
      <c r="E51">
        <v>973868.38</v>
      </c>
    </row>
    <row r="52" spans="1:5" x14ac:dyDescent="0.35">
      <c r="A52">
        <v>1182160</v>
      </c>
      <c r="B52">
        <v>1120112</v>
      </c>
      <c r="C52">
        <v>84.16</v>
      </c>
      <c r="D52">
        <v>261</v>
      </c>
      <c r="E52">
        <v>21966.49</v>
      </c>
    </row>
    <row r="53" spans="1:5" x14ac:dyDescent="0.35">
      <c r="A53">
        <v>1188208</v>
      </c>
      <c r="B53">
        <v>1120224</v>
      </c>
      <c r="C53">
        <v>106.38</v>
      </c>
      <c r="D53">
        <v>36778</v>
      </c>
      <c r="E53">
        <v>3912391.47</v>
      </c>
    </row>
    <row r="54" spans="1:5" x14ac:dyDescent="0.35">
      <c r="A54">
        <v>1188656</v>
      </c>
      <c r="B54">
        <v>1120224</v>
      </c>
      <c r="C54">
        <v>142.33000000000001</v>
      </c>
      <c r="D54">
        <v>1896</v>
      </c>
      <c r="E54">
        <v>269854.86</v>
      </c>
    </row>
    <row r="55" spans="1:5" x14ac:dyDescent="0.35">
      <c r="A55">
        <v>1188544</v>
      </c>
      <c r="B55">
        <v>1120224</v>
      </c>
      <c r="C55">
        <v>105.62</v>
      </c>
      <c r="D55">
        <v>3323</v>
      </c>
      <c r="E55">
        <v>350961.48</v>
      </c>
    </row>
    <row r="56" spans="1:5" x14ac:dyDescent="0.35">
      <c r="A56">
        <v>1185744</v>
      </c>
      <c r="B56">
        <v>1120224</v>
      </c>
      <c r="C56">
        <v>146.63999999999999</v>
      </c>
      <c r="D56">
        <v>3268</v>
      </c>
      <c r="E56">
        <v>479232.92</v>
      </c>
    </row>
    <row r="57" spans="1:5" x14ac:dyDescent="0.35">
      <c r="A57">
        <v>1186080</v>
      </c>
      <c r="B57">
        <v>1120224</v>
      </c>
      <c r="C57">
        <v>117.38</v>
      </c>
      <c r="D57">
        <v>3042</v>
      </c>
      <c r="E57">
        <v>357063.78</v>
      </c>
    </row>
    <row r="58" spans="1:5" x14ac:dyDescent="0.35">
      <c r="A58">
        <v>1184960</v>
      </c>
      <c r="B58">
        <v>1120224</v>
      </c>
      <c r="C58">
        <v>133.96</v>
      </c>
      <c r="D58">
        <v>25035</v>
      </c>
      <c r="E58">
        <v>3353629.73</v>
      </c>
    </row>
    <row r="59" spans="1:5" x14ac:dyDescent="0.35">
      <c r="A59">
        <v>1174432</v>
      </c>
      <c r="B59">
        <v>1120112</v>
      </c>
      <c r="C59">
        <v>132.74</v>
      </c>
      <c r="D59">
        <v>1841</v>
      </c>
      <c r="E59">
        <v>244375.87</v>
      </c>
    </row>
    <row r="60" spans="1:5" x14ac:dyDescent="0.35">
      <c r="A60">
        <v>1186976</v>
      </c>
      <c r="B60">
        <v>1120224</v>
      </c>
      <c r="C60">
        <v>114.61</v>
      </c>
      <c r="D60">
        <v>6938</v>
      </c>
      <c r="E60">
        <v>795195.97</v>
      </c>
    </row>
    <row r="61" spans="1:5" x14ac:dyDescent="0.35">
      <c r="A61">
        <v>1187872</v>
      </c>
      <c r="B61">
        <v>1120224</v>
      </c>
      <c r="C61">
        <v>117.77</v>
      </c>
      <c r="D61">
        <v>6141</v>
      </c>
      <c r="E61">
        <v>723201.57</v>
      </c>
    </row>
    <row r="62" spans="1:5" x14ac:dyDescent="0.35">
      <c r="A62">
        <v>1180928</v>
      </c>
      <c r="B62">
        <v>1120112</v>
      </c>
      <c r="C62">
        <v>117.69</v>
      </c>
      <c r="D62">
        <v>2320</v>
      </c>
      <c r="E62">
        <v>273048.63</v>
      </c>
    </row>
    <row r="63" spans="1:5" x14ac:dyDescent="0.35">
      <c r="A63">
        <v>1123584</v>
      </c>
      <c r="B63">
        <v>1120112</v>
      </c>
      <c r="C63">
        <v>140.38999999999999</v>
      </c>
      <c r="D63">
        <v>2309</v>
      </c>
      <c r="E63">
        <v>324156.38</v>
      </c>
    </row>
    <row r="64" spans="1:5" x14ac:dyDescent="0.35">
      <c r="A64">
        <v>1196160</v>
      </c>
      <c r="B64">
        <v>1120224</v>
      </c>
      <c r="C64">
        <v>144.41999999999999</v>
      </c>
      <c r="D64">
        <v>5053</v>
      </c>
      <c r="E64">
        <v>729778.95</v>
      </c>
    </row>
    <row r="65" spans="1:5" x14ac:dyDescent="0.35">
      <c r="A65">
        <v>1196048</v>
      </c>
      <c r="B65">
        <v>1120224</v>
      </c>
      <c r="C65">
        <v>133.44</v>
      </c>
      <c r="D65">
        <v>5380</v>
      </c>
      <c r="E65">
        <v>717911.97</v>
      </c>
    </row>
    <row r="66" spans="1:5" x14ac:dyDescent="0.35">
      <c r="A66">
        <v>1189104</v>
      </c>
      <c r="B66">
        <v>1120224</v>
      </c>
      <c r="C66">
        <v>129.44999999999999</v>
      </c>
      <c r="D66">
        <v>6248</v>
      </c>
      <c r="E66">
        <v>808775.88</v>
      </c>
    </row>
    <row r="67" spans="1:5" x14ac:dyDescent="0.35">
      <c r="A67">
        <v>1195936</v>
      </c>
      <c r="B67">
        <v>1120224</v>
      </c>
      <c r="C67">
        <v>134.97</v>
      </c>
      <c r="D67">
        <v>3356</v>
      </c>
      <c r="E67">
        <v>452956.82</v>
      </c>
    </row>
    <row r="68" spans="1:5" x14ac:dyDescent="0.35">
      <c r="A68">
        <v>1129632</v>
      </c>
      <c r="B68">
        <v>1120112</v>
      </c>
      <c r="C68">
        <v>143.35</v>
      </c>
      <c r="D68">
        <v>422</v>
      </c>
      <c r="E68">
        <v>60494.91</v>
      </c>
    </row>
    <row r="69" spans="1:5" x14ac:dyDescent="0.35">
      <c r="A69">
        <v>1170288</v>
      </c>
      <c r="B69">
        <v>1120112</v>
      </c>
      <c r="C69">
        <v>130.78</v>
      </c>
      <c r="D69">
        <v>765</v>
      </c>
      <c r="E69">
        <v>100044.91</v>
      </c>
    </row>
    <row r="70" spans="1:5" x14ac:dyDescent="0.35">
      <c r="A70">
        <v>1150800</v>
      </c>
      <c r="B70">
        <v>1120112</v>
      </c>
      <c r="C70">
        <v>80.540000000000006</v>
      </c>
      <c r="D70">
        <v>348</v>
      </c>
      <c r="E70">
        <v>28027.599999999999</v>
      </c>
    </row>
    <row r="71" spans="1:5" x14ac:dyDescent="0.35">
      <c r="A71">
        <v>1130752</v>
      </c>
      <c r="B71">
        <v>1120112</v>
      </c>
      <c r="C71">
        <v>207.48</v>
      </c>
      <c r="D71">
        <v>947</v>
      </c>
      <c r="E71">
        <v>196485.86</v>
      </c>
    </row>
    <row r="72" spans="1:5" x14ac:dyDescent="0.35">
      <c r="A72">
        <v>1152144</v>
      </c>
      <c r="B72">
        <v>1120112</v>
      </c>
      <c r="C72">
        <v>123.98</v>
      </c>
      <c r="D72">
        <v>1010</v>
      </c>
      <c r="E72">
        <v>125223.31</v>
      </c>
    </row>
    <row r="73" spans="1:5" x14ac:dyDescent="0.35">
      <c r="A73">
        <v>1128512</v>
      </c>
      <c r="B73">
        <v>1120112</v>
      </c>
      <c r="C73">
        <v>243.99</v>
      </c>
      <c r="D73">
        <v>266</v>
      </c>
      <c r="E73">
        <v>64901.16</v>
      </c>
    </row>
    <row r="74" spans="1:5" x14ac:dyDescent="0.35">
      <c r="A74">
        <v>1197280</v>
      </c>
      <c r="B74">
        <v>1120672</v>
      </c>
      <c r="C74">
        <v>137.82</v>
      </c>
      <c r="D74">
        <v>594</v>
      </c>
      <c r="E74">
        <v>81866.679999999993</v>
      </c>
    </row>
    <row r="75" spans="1:5" x14ac:dyDescent="0.35">
      <c r="A75">
        <v>1246112</v>
      </c>
      <c r="B75">
        <v>1120336</v>
      </c>
      <c r="C75">
        <v>116.22</v>
      </c>
      <c r="D75">
        <v>8916</v>
      </c>
      <c r="E75">
        <v>1036260.56</v>
      </c>
    </row>
    <row r="76" spans="1:5" x14ac:dyDescent="0.35">
      <c r="A76">
        <v>1232224</v>
      </c>
      <c r="B76">
        <v>1120336</v>
      </c>
      <c r="C76">
        <v>90.85</v>
      </c>
      <c r="D76">
        <v>1650</v>
      </c>
      <c r="E76">
        <v>149900.25</v>
      </c>
    </row>
    <row r="77" spans="1:5" x14ac:dyDescent="0.35">
      <c r="A77">
        <v>1245216</v>
      </c>
      <c r="B77">
        <v>1120336</v>
      </c>
      <c r="C77">
        <v>122.47</v>
      </c>
      <c r="D77">
        <v>1653</v>
      </c>
      <c r="E77">
        <v>202448.32</v>
      </c>
    </row>
    <row r="78" spans="1:5" x14ac:dyDescent="0.35">
      <c r="A78">
        <v>1198400</v>
      </c>
      <c r="B78">
        <v>1120672</v>
      </c>
      <c r="C78">
        <v>163.57</v>
      </c>
      <c r="D78">
        <v>259</v>
      </c>
      <c r="E78">
        <v>42363.39</v>
      </c>
    </row>
    <row r="79" spans="1:5" x14ac:dyDescent="0.35">
      <c r="A79">
        <v>1245888</v>
      </c>
      <c r="B79">
        <v>1120336</v>
      </c>
      <c r="C79">
        <v>109.73</v>
      </c>
      <c r="D79">
        <v>3322</v>
      </c>
      <c r="E79">
        <v>364514.97</v>
      </c>
    </row>
    <row r="80" spans="1:5" x14ac:dyDescent="0.35">
      <c r="A80">
        <v>1233792</v>
      </c>
      <c r="B80">
        <v>1120336</v>
      </c>
      <c r="C80">
        <v>83.15</v>
      </c>
      <c r="D80">
        <v>187</v>
      </c>
      <c r="E80">
        <v>15549.49</v>
      </c>
    </row>
    <row r="81" spans="1:5" x14ac:dyDescent="0.35">
      <c r="A81">
        <v>1247120</v>
      </c>
      <c r="B81">
        <v>1120336</v>
      </c>
      <c r="C81">
        <v>94.76</v>
      </c>
      <c r="D81">
        <v>412</v>
      </c>
      <c r="E81">
        <v>39040.97</v>
      </c>
    </row>
    <row r="82" spans="1:5" x14ac:dyDescent="0.35">
      <c r="A82">
        <v>1273216</v>
      </c>
      <c r="B82">
        <v>1120336</v>
      </c>
      <c r="C82">
        <v>87.57</v>
      </c>
      <c r="D82">
        <v>1431</v>
      </c>
      <c r="E82">
        <v>125309</v>
      </c>
    </row>
    <row r="83" spans="1:5" x14ac:dyDescent="0.35">
      <c r="A83">
        <v>1253616</v>
      </c>
      <c r="B83">
        <v>1120336</v>
      </c>
      <c r="C83">
        <v>113.11</v>
      </c>
      <c r="D83">
        <v>1412</v>
      </c>
      <c r="E83">
        <v>159710.28</v>
      </c>
    </row>
    <row r="84" spans="1:5" x14ac:dyDescent="0.35">
      <c r="A84">
        <v>1247680</v>
      </c>
      <c r="B84">
        <v>1120336</v>
      </c>
      <c r="C84">
        <v>126.06</v>
      </c>
      <c r="D84">
        <v>1291</v>
      </c>
      <c r="E84">
        <v>162746.85</v>
      </c>
    </row>
    <row r="85" spans="1:5" x14ac:dyDescent="0.35">
      <c r="A85">
        <v>1150464</v>
      </c>
      <c r="B85">
        <v>1120112</v>
      </c>
      <c r="C85">
        <v>168.88</v>
      </c>
      <c r="D85">
        <v>826</v>
      </c>
      <c r="E85">
        <v>139494.65</v>
      </c>
    </row>
    <row r="86" spans="1:5" x14ac:dyDescent="0.35">
      <c r="A86">
        <v>1283968</v>
      </c>
      <c r="B86">
        <v>1120336</v>
      </c>
      <c r="C86">
        <v>106.95</v>
      </c>
      <c r="D86">
        <v>1734</v>
      </c>
      <c r="E86">
        <v>185459.73</v>
      </c>
    </row>
    <row r="87" spans="1:5" x14ac:dyDescent="0.35">
      <c r="A87">
        <v>1243760</v>
      </c>
      <c r="B87">
        <v>1120336</v>
      </c>
      <c r="C87">
        <v>112.59</v>
      </c>
      <c r="D87">
        <v>1035</v>
      </c>
      <c r="E87">
        <v>116528.25</v>
      </c>
    </row>
    <row r="88" spans="1:5" x14ac:dyDescent="0.35">
      <c r="A88">
        <v>1260224</v>
      </c>
      <c r="B88">
        <v>1120784</v>
      </c>
      <c r="C88">
        <v>141.21</v>
      </c>
      <c r="D88">
        <v>178</v>
      </c>
      <c r="E88">
        <v>25135.91</v>
      </c>
    </row>
    <row r="89" spans="1:5" x14ac:dyDescent="0.35">
      <c r="A89">
        <v>1251376</v>
      </c>
      <c r="B89">
        <v>1120336</v>
      </c>
      <c r="C89">
        <v>95.92</v>
      </c>
      <c r="D89">
        <v>1101</v>
      </c>
      <c r="E89">
        <v>105612.83</v>
      </c>
    </row>
    <row r="90" spans="1:5" x14ac:dyDescent="0.35">
      <c r="A90">
        <v>1276912</v>
      </c>
      <c r="B90">
        <v>1120336</v>
      </c>
      <c r="C90">
        <v>65.47</v>
      </c>
      <c r="D90">
        <v>246</v>
      </c>
      <c r="E90">
        <v>16106.6</v>
      </c>
    </row>
    <row r="91" spans="1:5" x14ac:dyDescent="0.35">
      <c r="A91">
        <v>1235360</v>
      </c>
      <c r="B91">
        <v>1120336</v>
      </c>
      <c r="C91">
        <v>183.85</v>
      </c>
      <c r="D91">
        <v>586</v>
      </c>
      <c r="E91">
        <v>107738.06</v>
      </c>
    </row>
    <row r="92" spans="1:5" x14ac:dyDescent="0.35">
      <c r="A92">
        <v>1244544</v>
      </c>
      <c r="B92">
        <v>1120336</v>
      </c>
      <c r="C92">
        <v>103.78</v>
      </c>
      <c r="D92">
        <v>587</v>
      </c>
      <c r="E92">
        <v>60916.85</v>
      </c>
    </row>
    <row r="93" spans="1:5" x14ac:dyDescent="0.35">
      <c r="A93">
        <v>1173648</v>
      </c>
      <c r="B93">
        <v>1120112</v>
      </c>
      <c r="C93">
        <v>145.65</v>
      </c>
      <c r="D93">
        <v>376</v>
      </c>
      <c r="E93">
        <v>54764.91</v>
      </c>
    </row>
    <row r="94" spans="1:5" x14ac:dyDescent="0.35">
      <c r="A94">
        <v>1269520</v>
      </c>
      <c r="B94">
        <v>1120784</v>
      </c>
      <c r="C94">
        <v>136.07</v>
      </c>
      <c r="D94">
        <v>380</v>
      </c>
      <c r="E94">
        <v>51705.919999999998</v>
      </c>
    </row>
    <row r="95" spans="1:5" x14ac:dyDescent="0.35">
      <c r="A95">
        <v>1254736</v>
      </c>
      <c r="B95">
        <v>1120336</v>
      </c>
      <c r="C95">
        <v>110.07</v>
      </c>
      <c r="D95">
        <v>387</v>
      </c>
      <c r="E95">
        <v>42598.74</v>
      </c>
    </row>
    <row r="96" spans="1:5" x14ac:dyDescent="0.35">
      <c r="A96">
        <v>1244320</v>
      </c>
      <c r="B96">
        <v>1120336</v>
      </c>
      <c r="C96">
        <v>125.27</v>
      </c>
      <c r="D96">
        <v>220</v>
      </c>
      <c r="E96">
        <v>27559.42</v>
      </c>
    </row>
    <row r="97" spans="1:5" x14ac:dyDescent="0.35">
      <c r="A97">
        <v>1249360</v>
      </c>
      <c r="B97">
        <v>1120336</v>
      </c>
      <c r="C97">
        <v>121</v>
      </c>
      <c r="D97">
        <v>1762</v>
      </c>
      <c r="E97">
        <v>213210.34</v>
      </c>
    </row>
    <row r="98" spans="1:5" x14ac:dyDescent="0.35">
      <c r="A98">
        <v>1294720</v>
      </c>
      <c r="B98">
        <v>1120784</v>
      </c>
      <c r="C98">
        <v>140.93</v>
      </c>
      <c r="D98">
        <v>320</v>
      </c>
      <c r="E98">
        <v>45098.38</v>
      </c>
    </row>
    <row r="99" spans="1:5" x14ac:dyDescent="0.35">
      <c r="A99">
        <v>1257648</v>
      </c>
      <c r="B99">
        <v>1120784</v>
      </c>
      <c r="C99">
        <v>165.28</v>
      </c>
      <c r="D99">
        <v>390</v>
      </c>
      <c r="E99">
        <v>64457.75</v>
      </c>
    </row>
    <row r="100" spans="1:5" x14ac:dyDescent="0.35">
      <c r="A100">
        <v>1178352</v>
      </c>
      <c r="B100">
        <v>1120112</v>
      </c>
      <c r="C100">
        <v>68.12</v>
      </c>
      <c r="D100">
        <v>409</v>
      </c>
      <c r="E100">
        <v>27861.45</v>
      </c>
    </row>
    <row r="101" spans="1:5" x14ac:dyDescent="0.35">
      <c r="A101">
        <v>1231776</v>
      </c>
      <c r="B101">
        <v>1120560</v>
      </c>
      <c r="C101">
        <v>139.9</v>
      </c>
      <c r="D101">
        <v>2193</v>
      </c>
      <c r="E101">
        <v>306793.5</v>
      </c>
    </row>
    <row r="102" spans="1:5" x14ac:dyDescent="0.35">
      <c r="A102">
        <v>1230992</v>
      </c>
      <c r="B102">
        <v>1120560</v>
      </c>
      <c r="C102">
        <v>117.58</v>
      </c>
      <c r="D102">
        <v>3815</v>
      </c>
      <c r="E102">
        <v>448572.03</v>
      </c>
    </row>
    <row r="103" spans="1:5" x14ac:dyDescent="0.35">
      <c r="A103">
        <v>1239616</v>
      </c>
      <c r="B103">
        <v>1120336</v>
      </c>
      <c r="C103">
        <v>120.12</v>
      </c>
      <c r="D103">
        <v>517</v>
      </c>
      <c r="E103">
        <v>62102.78</v>
      </c>
    </row>
    <row r="104" spans="1:5" x14ac:dyDescent="0.35">
      <c r="A104">
        <v>1303792</v>
      </c>
      <c r="B104">
        <v>1120336</v>
      </c>
      <c r="C104">
        <v>126.85</v>
      </c>
      <c r="D104">
        <v>668</v>
      </c>
      <c r="E104">
        <v>84735.84</v>
      </c>
    </row>
    <row r="105" spans="1:5" x14ac:dyDescent="0.35">
      <c r="A105">
        <v>1294832</v>
      </c>
      <c r="B105">
        <v>1120784</v>
      </c>
      <c r="C105">
        <v>164.33</v>
      </c>
      <c r="D105">
        <v>289</v>
      </c>
      <c r="E105">
        <v>47491.35</v>
      </c>
    </row>
    <row r="106" spans="1:5" x14ac:dyDescent="0.35">
      <c r="A106">
        <v>1210048</v>
      </c>
      <c r="B106">
        <v>1120224</v>
      </c>
      <c r="C106">
        <v>144.24</v>
      </c>
      <c r="D106">
        <v>161</v>
      </c>
      <c r="E106">
        <v>23223.279999999999</v>
      </c>
    </row>
    <row r="107" spans="1:5" x14ac:dyDescent="0.35">
      <c r="A107">
        <v>1274896</v>
      </c>
      <c r="B107">
        <v>1120336</v>
      </c>
      <c r="C107">
        <v>100.54</v>
      </c>
      <c r="D107">
        <v>473</v>
      </c>
      <c r="E107">
        <v>47555.24</v>
      </c>
    </row>
    <row r="108" spans="1:5" x14ac:dyDescent="0.35">
      <c r="A108">
        <v>1144192</v>
      </c>
      <c r="B108">
        <v>1120112</v>
      </c>
      <c r="C108">
        <v>182.2</v>
      </c>
      <c r="D108">
        <v>357</v>
      </c>
      <c r="E108">
        <v>65044.55</v>
      </c>
    </row>
    <row r="109" spans="1:5" x14ac:dyDescent="0.35">
      <c r="A109">
        <v>1224832</v>
      </c>
      <c r="B109">
        <v>1120560</v>
      </c>
      <c r="C109">
        <v>138.25</v>
      </c>
      <c r="D109">
        <v>1512</v>
      </c>
      <c r="E109">
        <v>209037.8</v>
      </c>
    </row>
    <row r="110" spans="1:5" x14ac:dyDescent="0.35">
      <c r="A110">
        <v>1276016</v>
      </c>
      <c r="B110">
        <v>1120336</v>
      </c>
      <c r="C110">
        <v>52.01</v>
      </c>
      <c r="D110">
        <v>106</v>
      </c>
      <c r="E110">
        <v>5512.6</v>
      </c>
    </row>
    <row r="111" spans="1:5" x14ac:dyDescent="0.35">
      <c r="A111">
        <v>1286656</v>
      </c>
      <c r="B111">
        <v>1120784</v>
      </c>
      <c r="C111">
        <v>149.44999999999999</v>
      </c>
      <c r="D111">
        <v>330</v>
      </c>
      <c r="E111">
        <v>49317.78</v>
      </c>
    </row>
    <row r="112" spans="1:5" x14ac:dyDescent="0.35">
      <c r="A112">
        <v>1300432</v>
      </c>
      <c r="B112">
        <v>1120336</v>
      </c>
      <c r="C112">
        <v>143.28</v>
      </c>
      <c r="D112">
        <v>1343</v>
      </c>
      <c r="E112">
        <v>192419.22</v>
      </c>
    </row>
    <row r="113" spans="1:5" x14ac:dyDescent="0.35">
      <c r="A113">
        <v>1255184</v>
      </c>
      <c r="B113">
        <v>1120336</v>
      </c>
      <c r="C113">
        <v>136.71</v>
      </c>
      <c r="D113">
        <v>314</v>
      </c>
      <c r="E113">
        <v>42928.160000000003</v>
      </c>
    </row>
    <row r="114" spans="1:5" x14ac:dyDescent="0.35">
      <c r="A114">
        <v>1195600</v>
      </c>
      <c r="B114">
        <v>1120224</v>
      </c>
      <c r="C114">
        <v>92.01</v>
      </c>
      <c r="D114">
        <v>111</v>
      </c>
      <c r="E114">
        <v>10213.200000000001</v>
      </c>
    </row>
    <row r="115" spans="1:5" x14ac:dyDescent="0.35">
      <c r="A115">
        <v>1304240</v>
      </c>
      <c r="B115">
        <v>1120336</v>
      </c>
      <c r="C115">
        <v>97.97</v>
      </c>
      <c r="D115">
        <v>110</v>
      </c>
      <c r="E115">
        <v>10776.7</v>
      </c>
    </row>
    <row r="116" spans="1:5" x14ac:dyDescent="0.35">
      <c r="A116">
        <v>1205344</v>
      </c>
      <c r="B116">
        <v>1120224</v>
      </c>
      <c r="C116">
        <v>113.74</v>
      </c>
      <c r="D116">
        <v>656</v>
      </c>
      <c r="E116">
        <v>74611.570000000007</v>
      </c>
    </row>
    <row r="117" spans="1:5" x14ac:dyDescent="0.35">
      <c r="A117">
        <v>1288448</v>
      </c>
      <c r="B117">
        <v>1120784</v>
      </c>
      <c r="C117">
        <v>163.38999999999999</v>
      </c>
      <c r="D117">
        <v>588</v>
      </c>
      <c r="E117">
        <v>96073.36</v>
      </c>
    </row>
    <row r="118" spans="1:5" x14ac:dyDescent="0.35">
      <c r="A118">
        <v>1289120</v>
      </c>
      <c r="B118">
        <v>1120784</v>
      </c>
      <c r="C118">
        <v>122.36</v>
      </c>
      <c r="D118">
        <v>235</v>
      </c>
      <c r="E118">
        <v>28755.5</v>
      </c>
    </row>
    <row r="119" spans="1:5" x14ac:dyDescent="0.35">
      <c r="A119">
        <v>1260560</v>
      </c>
      <c r="B119">
        <v>1120784</v>
      </c>
      <c r="C119">
        <v>268.01</v>
      </c>
      <c r="D119">
        <v>519</v>
      </c>
      <c r="E119">
        <v>139095.67999999999</v>
      </c>
    </row>
    <row r="120" spans="1:5" x14ac:dyDescent="0.35">
      <c r="A120">
        <v>1230544</v>
      </c>
      <c r="B120">
        <v>1120560</v>
      </c>
      <c r="C120">
        <v>188.97</v>
      </c>
      <c r="D120">
        <v>21</v>
      </c>
      <c r="E120">
        <v>3968.41</v>
      </c>
    </row>
    <row r="121" spans="1:5" x14ac:dyDescent="0.35">
      <c r="A121">
        <v>1152704</v>
      </c>
      <c r="B121">
        <v>1120112</v>
      </c>
      <c r="C121">
        <v>129.29</v>
      </c>
      <c r="D121">
        <v>570</v>
      </c>
      <c r="E121">
        <v>73693.100000000006</v>
      </c>
    </row>
    <row r="122" spans="1:5" x14ac:dyDescent="0.35">
      <c r="A122">
        <v>1231104</v>
      </c>
      <c r="B122">
        <v>1120560</v>
      </c>
      <c r="C122">
        <v>140.82</v>
      </c>
      <c r="D122">
        <v>3194</v>
      </c>
      <c r="E122">
        <v>449783.47</v>
      </c>
    </row>
    <row r="123" spans="1:5" x14ac:dyDescent="0.35">
      <c r="A123">
        <v>1270192</v>
      </c>
      <c r="B123">
        <v>1120784</v>
      </c>
      <c r="C123">
        <v>125.07</v>
      </c>
      <c r="D123">
        <v>118</v>
      </c>
      <c r="E123">
        <v>14757.83</v>
      </c>
    </row>
    <row r="124" spans="1:5" x14ac:dyDescent="0.35">
      <c r="A124">
        <v>1267840</v>
      </c>
      <c r="B124">
        <v>1120784</v>
      </c>
      <c r="C124">
        <v>131.33000000000001</v>
      </c>
      <c r="D124">
        <v>334</v>
      </c>
      <c r="E124">
        <v>43864.11</v>
      </c>
    </row>
    <row r="125" spans="1:5" x14ac:dyDescent="0.35">
      <c r="A125">
        <v>1136912</v>
      </c>
      <c r="B125">
        <v>1120112</v>
      </c>
      <c r="C125">
        <v>108.78</v>
      </c>
      <c r="D125">
        <v>1489</v>
      </c>
      <c r="E125">
        <v>161977.53</v>
      </c>
    </row>
    <row r="126" spans="1:5" x14ac:dyDescent="0.35">
      <c r="A126">
        <v>1302560</v>
      </c>
      <c r="B126">
        <v>1120336</v>
      </c>
      <c r="C126">
        <v>97.87</v>
      </c>
      <c r="D126">
        <v>1018</v>
      </c>
      <c r="E126">
        <v>99634.41</v>
      </c>
    </row>
    <row r="127" spans="1:5" x14ac:dyDescent="0.35">
      <c r="A127">
        <v>1196272</v>
      </c>
      <c r="B127">
        <v>1120224</v>
      </c>
      <c r="C127">
        <v>410.95</v>
      </c>
      <c r="D127">
        <v>153</v>
      </c>
      <c r="E127">
        <v>62875.49</v>
      </c>
    </row>
    <row r="128" spans="1:5" x14ac:dyDescent="0.35">
      <c r="A128">
        <v>1318352</v>
      </c>
      <c r="B128">
        <v>1120336</v>
      </c>
      <c r="C128">
        <v>101.66</v>
      </c>
      <c r="D128">
        <v>1909</v>
      </c>
      <c r="E128">
        <v>194068.11</v>
      </c>
    </row>
    <row r="129" spans="1:5" x14ac:dyDescent="0.35">
      <c r="A129">
        <v>1309504</v>
      </c>
      <c r="B129">
        <v>1120336</v>
      </c>
      <c r="C129">
        <v>114.88</v>
      </c>
      <c r="D129">
        <v>846</v>
      </c>
      <c r="E129">
        <v>97189.52</v>
      </c>
    </row>
    <row r="130" spans="1:5" x14ac:dyDescent="0.35">
      <c r="A130">
        <v>1284640</v>
      </c>
      <c r="B130">
        <v>1120784</v>
      </c>
      <c r="C130">
        <v>130.66</v>
      </c>
      <c r="D130">
        <v>491</v>
      </c>
      <c r="E130">
        <v>64154.01</v>
      </c>
    </row>
    <row r="131" spans="1:5" x14ac:dyDescent="0.35">
      <c r="A131">
        <v>1232672</v>
      </c>
      <c r="B131">
        <v>1120336</v>
      </c>
      <c r="C131">
        <v>164.42</v>
      </c>
      <c r="D131">
        <v>962</v>
      </c>
      <c r="E131">
        <v>158174.04999999999</v>
      </c>
    </row>
    <row r="132" spans="1:5" x14ac:dyDescent="0.35">
      <c r="A132">
        <v>1206016</v>
      </c>
      <c r="B132">
        <v>1120224</v>
      </c>
      <c r="C132">
        <v>161.81</v>
      </c>
      <c r="D132">
        <v>1369</v>
      </c>
      <c r="E132">
        <v>221515.94</v>
      </c>
    </row>
    <row r="133" spans="1:5" x14ac:dyDescent="0.35">
      <c r="A133">
        <v>1214304</v>
      </c>
      <c r="B133">
        <v>1120672</v>
      </c>
      <c r="C133">
        <v>245.14</v>
      </c>
      <c r="D133">
        <v>43</v>
      </c>
      <c r="E133">
        <v>10541</v>
      </c>
    </row>
    <row r="134" spans="1:5" x14ac:dyDescent="0.35">
      <c r="A134">
        <v>1339072</v>
      </c>
      <c r="B134">
        <v>1120784</v>
      </c>
      <c r="C134">
        <v>242.72</v>
      </c>
      <c r="D134">
        <v>277</v>
      </c>
      <c r="E134">
        <v>67234.759999999995</v>
      </c>
    </row>
    <row r="135" spans="1:5" x14ac:dyDescent="0.35">
      <c r="A135">
        <v>1299424</v>
      </c>
      <c r="B135">
        <v>1120336</v>
      </c>
      <c r="C135">
        <v>207.2</v>
      </c>
      <c r="D135">
        <v>195</v>
      </c>
      <c r="E135">
        <v>40403.910000000003</v>
      </c>
    </row>
    <row r="136" spans="1:5" x14ac:dyDescent="0.35">
      <c r="A136">
        <v>1251488</v>
      </c>
      <c r="B136">
        <v>1120336</v>
      </c>
      <c r="C136">
        <v>104.51</v>
      </c>
      <c r="D136">
        <v>305</v>
      </c>
      <c r="E136">
        <v>31874.23</v>
      </c>
    </row>
    <row r="137" spans="1:5" x14ac:dyDescent="0.35">
      <c r="A137">
        <v>1229536</v>
      </c>
      <c r="B137">
        <v>1120560</v>
      </c>
      <c r="C137">
        <v>102.97</v>
      </c>
      <c r="D137">
        <v>106</v>
      </c>
      <c r="E137">
        <v>10915.08</v>
      </c>
    </row>
    <row r="138" spans="1:5" x14ac:dyDescent="0.35">
      <c r="A138">
        <v>1360464</v>
      </c>
      <c r="B138">
        <v>1120336</v>
      </c>
      <c r="C138">
        <v>183.62</v>
      </c>
      <c r="D138">
        <v>632</v>
      </c>
      <c r="E138">
        <v>116050.56</v>
      </c>
    </row>
    <row r="139" spans="1:5" x14ac:dyDescent="0.35">
      <c r="A139">
        <v>1206688</v>
      </c>
      <c r="B139">
        <v>1120224</v>
      </c>
      <c r="C139">
        <v>176.01</v>
      </c>
      <c r="D139">
        <v>235</v>
      </c>
      <c r="E139">
        <v>41362.22</v>
      </c>
    </row>
    <row r="140" spans="1:5" x14ac:dyDescent="0.35">
      <c r="A140">
        <v>1250592</v>
      </c>
      <c r="B140">
        <v>1120336</v>
      </c>
      <c r="C140">
        <v>130.91999999999999</v>
      </c>
      <c r="D140">
        <v>508</v>
      </c>
      <c r="E140">
        <v>66507.37</v>
      </c>
    </row>
    <row r="141" spans="1:5" x14ac:dyDescent="0.35">
      <c r="A141">
        <v>1126384</v>
      </c>
      <c r="B141">
        <v>1120112</v>
      </c>
      <c r="C141">
        <v>139.88</v>
      </c>
      <c r="D141">
        <v>2544</v>
      </c>
      <c r="E141">
        <v>355843.17</v>
      </c>
    </row>
    <row r="142" spans="1:5" x14ac:dyDescent="0.35">
      <c r="A142">
        <v>1126160</v>
      </c>
      <c r="B142">
        <v>1120112</v>
      </c>
      <c r="C142">
        <v>157</v>
      </c>
      <c r="D142">
        <v>4098</v>
      </c>
      <c r="E142">
        <v>643379.81000000006</v>
      </c>
    </row>
    <row r="143" spans="1:5" x14ac:dyDescent="0.35">
      <c r="A143">
        <v>1124704</v>
      </c>
      <c r="B143">
        <v>1120112</v>
      </c>
      <c r="C143">
        <v>129.26</v>
      </c>
      <c r="D143">
        <v>5127</v>
      </c>
      <c r="E143">
        <v>662696.57999999996</v>
      </c>
    </row>
    <row r="144" spans="1:5" x14ac:dyDescent="0.35">
      <c r="A144">
        <v>1141056</v>
      </c>
      <c r="B144">
        <v>1120112</v>
      </c>
      <c r="C144">
        <v>112.88</v>
      </c>
      <c r="D144">
        <v>12652</v>
      </c>
      <c r="E144">
        <v>1428172.73</v>
      </c>
    </row>
    <row r="145" spans="1:5" x14ac:dyDescent="0.35">
      <c r="A145">
        <v>1137360</v>
      </c>
      <c r="B145">
        <v>1120112</v>
      </c>
      <c r="C145">
        <v>133.34</v>
      </c>
      <c r="D145">
        <v>1960</v>
      </c>
      <c r="E145">
        <v>261348.76</v>
      </c>
    </row>
    <row r="146" spans="1:5" x14ac:dyDescent="0.35">
      <c r="A146">
        <v>1123360</v>
      </c>
      <c r="B146">
        <v>1120112</v>
      </c>
      <c r="C146">
        <v>97.83</v>
      </c>
      <c r="D146">
        <v>14740</v>
      </c>
      <c r="E146">
        <v>1442005.37</v>
      </c>
    </row>
    <row r="147" spans="1:5" x14ac:dyDescent="0.35">
      <c r="A147">
        <v>1125712</v>
      </c>
      <c r="B147">
        <v>1120112</v>
      </c>
      <c r="C147">
        <v>139.69999999999999</v>
      </c>
      <c r="D147">
        <v>14299</v>
      </c>
      <c r="E147">
        <v>1997621.61</v>
      </c>
    </row>
    <row r="148" spans="1:5" x14ac:dyDescent="0.35">
      <c r="A148">
        <v>1129520</v>
      </c>
      <c r="B148">
        <v>1120112</v>
      </c>
      <c r="C148">
        <v>101.34</v>
      </c>
      <c r="D148">
        <v>1518</v>
      </c>
      <c r="E148">
        <v>153831.29</v>
      </c>
    </row>
    <row r="149" spans="1:5" x14ac:dyDescent="0.35">
      <c r="A149">
        <v>1139936</v>
      </c>
      <c r="B149">
        <v>1120112</v>
      </c>
      <c r="C149">
        <v>125.22</v>
      </c>
      <c r="D149">
        <v>21883</v>
      </c>
      <c r="E149">
        <v>2740095.47</v>
      </c>
    </row>
    <row r="150" spans="1:5" x14ac:dyDescent="0.35">
      <c r="A150">
        <v>1122576</v>
      </c>
      <c r="B150">
        <v>1120112</v>
      </c>
      <c r="C150">
        <v>109.53</v>
      </c>
      <c r="D150">
        <v>14093</v>
      </c>
      <c r="E150">
        <v>1543553.26</v>
      </c>
    </row>
    <row r="151" spans="1:5" x14ac:dyDescent="0.35">
      <c r="A151">
        <v>1125376</v>
      </c>
      <c r="B151">
        <v>1120112</v>
      </c>
      <c r="C151">
        <v>152.72</v>
      </c>
      <c r="D151">
        <v>3838</v>
      </c>
      <c r="E151">
        <v>586149.39</v>
      </c>
    </row>
    <row r="152" spans="1:5" x14ac:dyDescent="0.35">
      <c r="A152">
        <v>1140832</v>
      </c>
      <c r="B152">
        <v>1120112</v>
      </c>
      <c r="C152">
        <v>133.13999999999999</v>
      </c>
      <c r="D152">
        <v>3764</v>
      </c>
      <c r="E152">
        <v>501139.8</v>
      </c>
    </row>
    <row r="153" spans="1:5" x14ac:dyDescent="0.35">
      <c r="A153">
        <v>1125152</v>
      </c>
      <c r="B153">
        <v>1120112</v>
      </c>
      <c r="C153">
        <v>112.75</v>
      </c>
      <c r="D153">
        <v>5470</v>
      </c>
      <c r="E153">
        <v>616719.42000000004</v>
      </c>
    </row>
    <row r="154" spans="1:5" x14ac:dyDescent="0.35">
      <c r="A154">
        <v>1126496</v>
      </c>
      <c r="B154">
        <v>1120112</v>
      </c>
      <c r="C154">
        <v>198.78</v>
      </c>
      <c r="D154">
        <v>1088</v>
      </c>
      <c r="E154">
        <v>216277.64</v>
      </c>
    </row>
    <row r="155" spans="1:5" x14ac:dyDescent="0.35">
      <c r="A155">
        <v>1134672</v>
      </c>
      <c r="B155">
        <v>1120112</v>
      </c>
      <c r="C155">
        <v>158.37</v>
      </c>
      <c r="D155">
        <v>10606</v>
      </c>
      <c r="E155">
        <v>1679658</v>
      </c>
    </row>
    <row r="156" spans="1:5" x14ac:dyDescent="0.35">
      <c r="A156">
        <v>1137472</v>
      </c>
      <c r="B156">
        <v>1120112</v>
      </c>
      <c r="C156">
        <v>120.04</v>
      </c>
      <c r="D156">
        <v>1164</v>
      </c>
      <c r="E156">
        <v>139726.73000000001</v>
      </c>
    </row>
    <row r="157" spans="1:5" x14ac:dyDescent="0.35">
      <c r="A157">
        <v>1148448</v>
      </c>
      <c r="B157">
        <v>1120112</v>
      </c>
      <c r="C157">
        <v>118.41</v>
      </c>
      <c r="D157">
        <v>2700</v>
      </c>
      <c r="E157">
        <v>319706.57</v>
      </c>
    </row>
    <row r="158" spans="1:5" x14ac:dyDescent="0.35">
      <c r="A158">
        <v>1128624</v>
      </c>
      <c r="B158">
        <v>1120112</v>
      </c>
      <c r="C158">
        <v>134.44</v>
      </c>
      <c r="D158">
        <v>934</v>
      </c>
      <c r="E158">
        <v>125564.06</v>
      </c>
    </row>
    <row r="159" spans="1:5" x14ac:dyDescent="0.35">
      <c r="A159">
        <v>1125040</v>
      </c>
      <c r="B159">
        <v>1120112</v>
      </c>
      <c r="C159">
        <v>149.69999999999999</v>
      </c>
      <c r="D159">
        <v>2260</v>
      </c>
      <c r="E159">
        <v>338324.36</v>
      </c>
    </row>
    <row r="160" spans="1:5" x14ac:dyDescent="0.35">
      <c r="A160">
        <v>1160320</v>
      </c>
      <c r="B160">
        <v>1120112</v>
      </c>
      <c r="C160">
        <v>121.07</v>
      </c>
      <c r="D160">
        <v>15285</v>
      </c>
      <c r="E160">
        <v>1850627.71</v>
      </c>
    </row>
    <row r="161" spans="1:5" x14ac:dyDescent="0.35">
      <c r="A161">
        <v>1128960</v>
      </c>
      <c r="B161">
        <v>1120112</v>
      </c>
      <c r="C161">
        <v>71.75</v>
      </c>
      <c r="D161">
        <v>979</v>
      </c>
      <c r="E161">
        <v>70240.210000000006</v>
      </c>
    </row>
    <row r="162" spans="1:5" x14ac:dyDescent="0.35">
      <c r="A162">
        <v>1160096</v>
      </c>
      <c r="B162">
        <v>1120112</v>
      </c>
      <c r="C162">
        <v>120.74</v>
      </c>
      <c r="D162">
        <v>3376</v>
      </c>
      <c r="E162">
        <v>407625.97</v>
      </c>
    </row>
    <row r="163" spans="1:5" x14ac:dyDescent="0.35">
      <c r="A163">
        <v>1161552</v>
      </c>
      <c r="B163">
        <v>1120112</v>
      </c>
      <c r="C163">
        <v>115.96</v>
      </c>
      <c r="D163">
        <v>4627</v>
      </c>
      <c r="E163">
        <v>536531.17000000004</v>
      </c>
    </row>
    <row r="164" spans="1:5" x14ac:dyDescent="0.35">
      <c r="A164">
        <v>1128064</v>
      </c>
      <c r="B164">
        <v>1120112</v>
      </c>
      <c r="C164">
        <v>98.55</v>
      </c>
      <c r="D164">
        <v>375</v>
      </c>
      <c r="E164">
        <v>36957.040000000001</v>
      </c>
    </row>
    <row r="165" spans="1:5" x14ac:dyDescent="0.35">
      <c r="A165">
        <v>1136576</v>
      </c>
      <c r="B165">
        <v>1120112</v>
      </c>
      <c r="C165">
        <v>121.9</v>
      </c>
      <c r="D165">
        <v>2065</v>
      </c>
      <c r="E165">
        <v>251727.7</v>
      </c>
    </row>
    <row r="166" spans="1:5" x14ac:dyDescent="0.35">
      <c r="A166">
        <v>1128848</v>
      </c>
      <c r="B166">
        <v>1120112</v>
      </c>
      <c r="C166">
        <v>111.37</v>
      </c>
      <c r="D166">
        <v>1455</v>
      </c>
      <c r="E166">
        <v>162036.93</v>
      </c>
    </row>
    <row r="167" spans="1:5" x14ac:dyDescent="0.35">
      <c r="A167">
        <v>1142176</v>
      </c>
      <c r="B167">
        <v>1120112</v>
      </c>
      <c r="C167">
        <v>159.69999999999999</v>
      </c>
      <c r="D167">
        <v>5976</v>
      </c>
      <c r="E167">
        <v>954348.14</v>
      </c>
    </row>
    <row r="168" spans="1:5" x14ac:dyDescent="0.35">
      <c r="A168">
        <v>1162784</v>
      </c>
      <c r="B168">
        <v>1120112</v>
      </c>
      <c r="C168">
        <v>116.15</v>
      </c>
      <c r="D168">
        <v>4572</v>
      </c>
      <c r="E168">
        <v>531028.71</v>
      </c>
    </row>
    <row r="169" spans="1:5" x14ac:dyDescent="0.35">
      <c r="A169">
        <v>1140944</v>
      </c>
      <c r="B169">
        <v>1120112</v>
      </c>
      <c r="C169">
        <v>136.33000000000001</v>
      </c>
      <c r="D169">
        <v>3748</v>
      </c>
      <c r="E169">
        <v>510963.33</v>
      </c>
    </row>
    <row r="170" spans="1:5" x14ac:dyDescent="0.35">
      <c r="A170">
        <v>1166816</v>
      </c>
      <c r="B170">
        <v>1120112</v>
      </c>
      <c r="C170">
        <v>94.73</v>
      </c>
      <c r="D170">
        <v>3813</v>
      </c>
      <c r="E170">
        <v>361204.68</v>
      </c>
    </row>
    <row r="171" spans="1:5" x14ac:dyDescent="0.35">
      <c r="A171">
        <v>1149344</v>
      </c>
      <c r="B171">
        <v>1120112</v>
      </c>
      <c r="C171">
        <v>101.84</v>
      </c>
      <c r="D171">
        <v>5287</v>
      </c>
      <c r="E171">
        <v>538420.51</v>
      </c>
    </row>
    <row r="172" spans="1:5" x14ac:dyDescent="0.35">
      <c r="A172">
        <v>1153040</v>
      </c>
      <c r="B172">
        <v>1120112</v>
      </c>
      <c r="C172">
        <v>162.61000000000001</v>
      </c>
      <c r="D172">
        <v>660</v>
      </c>
      <c r="E172">
        <v>107319.98</v>
      </c>
    </row>
    <row r="173" spans="1:5" x14ac:dyDescent="0.35">
      <c r="A173">
        <v>1146432</v>
      </c>
      <c r="B173">
        <v>1120112</v>
      </c>
      <c r="C173">
        <v>123.75</v>
      </c>
      <c r="D173">
        <v>7647</v>
      </c>
      <c r="E173">
        <v>946336.42</v>
      </c>
    </row>
    <row r="174" spans="1:5" x14ac:dyDescent="0.35">
      <c r="A174">
        <v>1171520</v>
      </c>
      <c r="B174">
        <v>1120112</v>
      </c>
      <c r="C174">
        <v>99.9</v>
      </c>
      <c r="D174">
        <v>1053</v>
      </c>
      <c r="E174">
        <v>105196.71</v>
      </c>
    </row>
    <row r="175" spans="1:5" x14ac:dyDescent="0.35">
      <c r="A175">
        <v>1169168</v>
      </c>
      <c r="B175">
        <v>1120112</v>
      </c>
      <c r="C175">
        <v>130.57</v>
      </c>
      <c r="D175">
        <v>2230</v>
      </c>
      <c r="E175">
        <v>291172.78999999998</v>
      </c>
    </row>
    <row r="176" spans="1:5" x14ac:dyDescent="0.35">
      <c r="A176">
        <v>1162336</v>
      </c>
      <c r="B176">
        <v>1120112</v>
      </c>
      <c r="C176">
        <v>129.57</v>
      </c>
      <c r="D176">
        <v>3345</v>
      </c>
      <c r="E176">
        <v>433421.49</v>
      </c>
    </row>
    <row r="177" spans="1:5" x14ac:dyDescent="0.35">
      <c r="A177">
        <v>1171408</v>
      </c>
      <c r="B177">
        <v>1120112</v>
      </c>
      <c r="C177">
        <v>187</v>
      </c>
      <c r="D177">
        <v>755</v>
      </c>
      <c r="E177">
        <v>141183.14000000001</v>
      </c>
    </row>
    <row r="178" spans="1:5" x14ac:dyDescent="0.35">
      <c r="A178">
        <v>1153600</v>
      </c>
      <c r="B178">
        <v>1120112</v>
      </c>
      <c r="C178">
        <v>108.04</v>
      </c>
      <c r="D178">
        <v>790</v>
      </c>
      <c r="E178">
        <v>85353.85</v>
      </c>
    </row>
    <row r="179" spans="1:5" x14ac:dyDescent="0.35">
      <c r="A179">
        <v>1142064</v>
      </c>
      <c r="B179">
        <v>1120112</v>
      </c>
      <c r="C179">
        <v>116.67</v>
      </c>
      <c r="D179">
        <v>3504</v>
      </c>
      <c r="E179">
        <v>408798.57</v>
      </c>
    </row>
    <row r="180" spans="1:5" x14ac:dyDescent="0.35">
      <c r="A180">
        <v>1174208</v>
      </c>
      <c r="B180">
        <v>1120112</v>
      </c>
      <c r="C180">
        <v>144.1</v>
      </c>
      <c r="D180">
        <v>2160</v>
      </c>
      <c r="E180">
        <v>311252.69</v>
      </c>
    </row>
    <row r="181" spans="1:5" x14ac:dyDescent="0.35">
      <c r="A181">
        <v>1177680</v>
      </c>
      <c r="B181">
        <v>1120112</v>
      </c>
      <c r="C181">
        <v>147.91</v>
      </c>
      <c r="D181">
        <v>707</v>
      </c>
      <c r="E181">
        <v>104569.71</v>
      </c>
    </row>
    <row r="182" spans="1:5" x14ac:dyDescent="0.35">
      <c r="A182">
        <v>1127952</v>
      </c>
      <c r="B182">
        <v>1120112</v>
      </c>
      <c r="C182">
        <v>116.4</v>
      </c>
      <c r="D182">
        <v>6479</v>
      </c>
      <c r="E182">
        <v>754148.51</v>
      </c>
    </row>
    <row r="183" spans="1:5" x14ac:dyDescent="0.35">
      <c r="A183">
        <v>1144752</v>
      </c>
      <c r="B183">
        <v>1120112</v>
      </c>
      <c r="C183">
        <v>100.73</v>
      </c>
      <c r="D183">
        <v>935</v>
      </c>
      <c r="E183">
        <v>94180.45</v>
      </c>
    </row>
    <row r="184" spans="1:5" x14ac:dyDescent="0.35">
      <c r="A184">
        <v>1150688</v>
      </c>
      <c r="B184">
        <v>1120112</v>
      </c>
      <c r="C184">
        <v>112.04</v>
      </c>
      <c r="D184">
        <v>1154</v>
      </c>
      <c r="E184">
        <v>129295.47</v>
      </c>
    </row>
    <row r="185" spans="1:5" x14ac:dyDescent="0.35">
      <c r="A185">
        <v>1176000</v>
      </c>
      <c r="B185">
        <v>1120112</v>
      </c>
      <c r="C185">
        <v>155.83000000000001</v>
      </c>
      <c r="D185">
        <v>2335</v>
      </c>
      <c r="E185">
        <v>363873.97</v>
      </c>
    </row>
    <row r="186" spans="1:5" x14ac:dyDescent="0.35">
      <c r="A186">
        <v>1145200</v>
      </c>
      <c r="B186">
        <v>1120112</v>
      </c>
      <c r="C186">
        <v>141.86000000000001</v>
      </c>
      <c r="D186">
        <v>2446</v>
      </c>
      <c r="E186">
        <v>346997.78</v>
      </c>
    </row>
    <row r="187" spans="1:5" x14ac:dyDescent="0.35">
      <c r="A187">
        <v>1181376</v>
      </c>
      <c r="B187">
        <v>1120112</v>
      </c>
      <c r="C187">
        <v>199.71</v>
      </c>
      <c r="D187">
        <v>869</v>
      </c>
      <c r="E187">
        <v>173543.87</v>
      </c>
    </row>
    <row r="188" spans="1:5" x14ac:dyDescent="0.35">
      <c r="A188">
        <v>1183056</v>
      </c>
      <c r="B188">
        <v>1120112</v>
      </c>
      <c r="C188">
        <v>120.18</v>
      </c>
      <c r="D188">
        <v>4137</v>
      </c>
      <c r="E188">
        <v>497173.04</v>
      </c>
    </row>
    <row r="189" spans="1:5" x14ac:dyDescent="0.35">
      <c r="A189">
        <v>1176672</v>
      </c>
      <c r="B189">
        <v>1120112</v>
      </c>
      <c r="C189">
        <v>100.08</v>
      </c>
      <c r="D189">
        <v>443</v>
      </c>
      <c r="E189">
        <v>44336.87</v>
      </c>
    </row>
    <row r="190" spans="1:5" x14ac:dyDescent="0.35">
      <c r="A190">
        <v>1154832</v>
      </c>
      <c r="B190">
        <v>1120112</v>
      </c>
      <c r="C190">
        <v>120.17</v>
      </c>
      <c r="D190">
        <v>1173</v>
      </c>
      <c r="E190">
        <v>140954.26999999999</v>
      </c>
    </row>
    <row r="191" spans="1:5" x14ac:dyDescent="0.35">
      <c r="A191">
        <v>1169504</v>
      </c>
      <c r="B191">
        <v>1120112</v>
      </c>
      <c r="C191">
        <v>164.13</v>
      </c>
      <c r="D191">
        <v>456</v>
      </c>
      <c r="E191">
        <v>74843.600000000006</v>
      </c>
    </row>
    <row r="192" spans="1:5" x14ac:dyDescent="0.35">
      <c r="A192">
        <v>1185296</v>
      </c>
      <c r="B192">
        <v>1120224</v>
      </c>
      <c r="C192">
        <v>111.3</v>
      </c>
      <c r="D192">
        <v>15087</v>
      </c>
      <c r="E192">
        <v>1679203.4</v>
      </c>
    </row>
    <row r="193" spans="1:5" x14ac:dyDescent="0.35">
      <c r="A193">
        <v>1181264</v>
      </c>
      <c r="B193">
        <v>1120112</v>
      </c>
      <c r="C193">
        <v>106.55</v>
      </c>
      <c r="D193">
        <v>4211</v>
      </c>
      <c r="E193">
        <v>448683.75</v>
      </c>
    </row>
    <row r="194" spans="1:5" x14ac:dyDescent="0.35">
      <c r="A194">
        <v>1187312</v>
      </c>
      <c r="B194">
        <v>1120224</v>
      </c>
      <c r="C194">
        <v>107</v>
      </c>
      <c r="D194">
        <v>13871</v>
      </c>
      <c r="E194">
        <v>1484162.15</v>
      </c>
    </row>
    <row r="195" spans="1:5" x14ac:dyDescent="0.35">
      <c r="A195">
        <v>1187424</v>
      </c>
      <c r="B195">
        <v>1120224</v>
      </c>
      <c r="C195">
        <v>119.21</v>
      </c>
      <c r="D195">
        <v>9791</v>
      </c>
      <c r="E195">
        <v>1167218.8999999999</v>
      </c>
    </row>
    <row r="196" spans="1:5" x14ac:dyDescent="0.35">
      <c r="A196">
        <v>1189664</v>
      </c>
      <c r="B196">
        <v>1120224</v>
      </c>
      <c r="C196">
        <v>105.7</v>
      </c>
      <c r="D196">
        <v>21368</v>
      </c>
      <c r="E196">
        <v>2258600.73</v>
      </c>
    </row>
    <row r="197" spans="1:5" x14ac:dyDescent="0.35">
      <c r="A197">
        <v>1185072</v>
      </c>
      <c r="B197">
        <v>1120224</v>
      </c>
      <c r="C197">
        <v>121.97</v>
      </c>
      <c r="D197">
        <v>7041</v>
      </c>
      <c r="E197">
        <v>858761.46</v>
      </c>
    </row>
    <row r="198" spans="1:5" x14ac:dyDescent="0.35">
      <c r="A198">
        <v>1131088</v>
      </c>
      <c r="B198">
        <v>1120112</v>
      </c>
      <c r="C198">
        <v>127.92</v>
      </c>
      <c r="D198">
        <v>987</v>
      </c>
      <c r="E198">
        <v>126253.03</v>
      </c>
    </row>
    <row r="199" spans="1:5" x14ac:dyDescent="0.35">
      <c r="A199">
        <v>1191120</v>
      </c>
      <c r="B199">
        <v>1120224</v>
      </c>
      <c r="C199">
        <v>145.74</v>
      </c>
      <c r="D199">
        <v>11745</v>
      </c>
      <c r="E199">
        <v>1711662.72</v>
      </c>
    </row>
    <row r="200" spans="1:5" x14ac:dyDescent="0.35">
      <c r="A200">
        <v>1137808</v>
      </c>
      <c r="B200">
        <v>1120112</v>
      </c>
      <c r="C200">
        <v>119.91</v>
      </c>
      <c r="D200">
        <v>1089</v>
      </c>
      <c r="E200">
        <v>130586.84</v>
      </c>
    </row>
    <row r="201" spans="1:5" x14ac:dyDescent="0.35">
      <c r="A201">
        <v>1193248</v>
      </c>
      <c r="B201">
        <v>1120224</v>
      </c>
      <c r="C201">
        <v>159.91</v>
      </c>
      <c r="D201">
        <v>2471</v>
      </c>
      <c r="E201">
        <v>395127.01</v>
      </c>
    </row>
    <row r="202" spans="1:5" x14ac:dyDescent="0.35">
      <c r="A202">
        <v>1184288</v>
      </c>
      <c r="B202">
        <v>1120112</v>
      </c>
      <c r="C202">
        <v>118.55</v>
      </c>
      <c r="D202">
        <v>778</v>
      </c>
      <c r="E202">
        <v>92228.78</v>
      </c>
    </row>
    <row r="203" spans="1:5" x14ac:dyDescent="0.35">
      <c r="A203">
        <v>1191456</v>
      </c>
      <c r="B203">
        <v>1120224</v>
      </c>
      <c r="C203">
        <v>115.25</v>
      </c>
      <c r="D203">
        <v>30440</v>
      </c>
      <c r="E203">
        <v>3508273.38</v>
      </c>
    </row>
    <row r="204" spans="1:5" x14ac:dyDescent="0.35">
      <c r="A204">
        <v>1175888</v>
      </c>
      <c r="B204">
        <v>1120112</v>
      </c>
      <c r="C204">
        <v>155.37</v>
      </c>
      <c r="D204">
        <v>1001</v>
      </c>
      <c r="E204">
        <v>155525.07</v>
      </c>
    </row>
    <row r="205" spans="1:5" x14ac:dyDescent="0.35">
      <c r="A205">
        <v>1192464</v>
      </c>
      <c r="B205">
        <v>1120224</v>
      </c>
      <c r="C205">
        <v>124.1</v>
      </c>
      <c r="D205">
        <v>15322</v>
      </c>
      <c r="E205">
        <v>1901462.3</v>
      </c>
    </row>
    <row r="206" spans="1:5" x14ac:dyDescent="0.35">
      <c r="A206">
        <v>1191008</v>
      </c>
      <c r="B206">
        <v>1120224</v>
      </c>
      <c r="C206">
        <v>127.96</v>
      </c>
      <c r="D206">
        <v>14443</v>
      </c>
      <c r="E206">
        <v>1848196.64</v>
      </c>
    </row>
    <row r="207" spans="1:5" x14ac:dyDescent="0.35">
      <c r="A207">
        <v>1192128</v>
      </c>
      <c r="B207">
        <v>1120224</v>
      </c>
      <c r="C207">
        <v>113.39</v>
      </c>
      <c r="D207">
        <v>3669</v>
      </c>
      <c r="E207">
        <v>416031.34</v>
      </c>
    </row>
    <row r="208" spans="1:5" x14ac:dyDescent="0.35">
      <c r="A208">
        <v>1177232</v>
      </c>
      <c r="B208">
        <v>1120112</v>
      </c>
      <c r="C208">
        <v>133.32</v>
      </c>
      <c r="D208">
        <v>1654</v>
      </c>
      <c r="E208">
        <v>220517.53</v>
      </c>
    </row>
    <row r="209" spans="1:5" x14ac:dyDescent="0.35">
      <c r="A209">
        <v>1194704</v>
      </c>
      <c r="B209">
        <v>1120224</v>
      </c>
      <c r="C209">
        <v>140.43</v>
      </c>
      <c r="D209">
        <v>911</v>
      </c>
      <c r="E209">
        <v>127929.95</v>
      </c>
    </row>
    <row r="210" spans="1:5" x14ac:dyDescent="0.35">
      <c r="A210">
        <v>1201200</v>
      </c>
      <c r="B210">
        <v>1120560</v>
      </c>
      <c r="C210">
        <v>115.34</v>
      </c>
      <c r="D210">
        <v>7909</v>
      </c>
      <c r="E210">
        <v>912198.05</v>
      </c>
    </row>
    <row r="211" spans="1:5" x14ac:dyDescent="0.35">
      <c r="A211">
        <v>1164128</v>
      </c>
      <c r="B211">
        <v>1120112</v>
      </c>
      <c r="C211">
        <v>142.91999999999999</v>
      </c>
      <c r="D211">
        <v>2457</v>
      </c>
      <c r="E211">
        <v>351158.74</v>
      </c>
    </row>
    <row r="212" spans="1:5" x14ac:dyDescent="0.35">
      <c r="A212">
        <v>1197056</v>
      </c>
      <c r="B212">
        <v>1120560</v>
      </c>
      <c r="C212">
        <v>115.3</v>
      </c>
      <c r="D212">
        <v>12248</v>
      </c>
      <c r="E212">
        <v>1412252.29</v>
      </c>
    </row>
    <row r="213" spans="1:5" x14ac:dyDescent="0.35">
      <c r="A213">
        <v>1201536</v>
      </c>
      <c r="B213">
        <v>1120560</v>
      </c>
      <c r="C213">
        <v>123.49</v>
      </c>
      <c r="D213">
        <v>714</v>
      </c>
      <c r="E213">
        <v>88174.66</v>
      </c>
    </row>
    <row r="214" spans="1:5" x14ac:dyDescent="0.35">
      <c r="A214">
        <v>1180816</v>
      </c>
      <c r="B214">
        <v>1120112</v>
      </c>
      <c r="C214">
        <v>120.62</v>
      </c>
      <c r="D214">
        <v>1082</v>
      </c>
      <c r="E214">
        <v>130506.21</v>
      </c>
    </row>
    <row r="215" spans="1:5" x14ac:dyDescent="0.35">
      <c r="A215">
        <v>1184400</v>
      </c>
      <c r="B215">
        <v>1120112</v>
      </c>
      <c r="C215">
        <v>173.41</v>
      </c>
      <c r="D215">
        <v>669</v>
      </c>
      <c r="E215">
        <v>116009.03</v>
      </c>
    </row>
    <row r="216" spans="1:5" x14ac:dyDescent="0.35">
      <c r="A216">
        <v>1200864</v>
      </c>
      <c r="B216">
        <v>1120560</v>
      </c>
      <c r="C216">
        <v>134.77000000000001</v>
      </c>
      <c r="D216">
        <v>5209</v>
      </c>
      <c r="E216">
        <v>702005.72</v>
      </c>
    </row>
    <row r="217" spans="1:5" x14ac:dyDescent="0.35">
      <c r="A217">
        <v>1231888</v>
      </c>
      <c r="B217">
        <v>1120224</v>
      </c>
      <c r="C217">
        <v>177.02</v>
      </c>
      <c r="D217">
        <v>1473</v>
      </c>
      <c r="E217">
        <v>260751.81</v>
      </c>
    </row>
    <row r="218" spans="1:5" x14ac:dyDescent="0.35">
      <c r="A218">
        <v>1199968</v>
      </c>
      <c r="B218">
        <v>1120672</v>
      </c>
      <c r="C218">
        <v>125.09</v>
      </c>
      <c r="D218">
        <v>1140</v>
      </c>
      <c r="E218">
        <v>142606.38</v>
      </c>
    </row>
    <row r="219" spans="1:5" x14ac:dyDescent="0.35">
      <c r="A219">
        <v>1166368</v>
      </c>
      <c r="B219">
        <v>1120112</v>
      </c>
      <c r="C219">
        <v>100.96</v>
      </c>
      <c r="D219">
        <v>726</v>
      </c>
      <c r="E219">
        <v>73298.880000000005</v>
      </c>
    </row>
    <row r="220" spans="1:5" x14ac:dyDescent="0.35">
      <c r="A220">
        <v>1175104</v>
      </c>
      <c r="B220">
        <v>1120112</v>
      </c>
      <c r="C220">
        <v>139.32</v>
      </c>
      <c r="D220">
        <v>310</v>
      </c>
      <c r="E220">
        <v>43190.19</v>
      </c>
    </row>
    <row r="221" spans="1:5" x14ac:dyDescent="0.35">
      <c r="A221">
        <v>1183616</v>
      </c>
      <c r="B221">
        <v>1120112</v>
      </c>
      <c r="C221">
        <v>112.77</v>
      </c>
      <c r="D221">
        <v>1218</v>
      </c>
      <c r="E221">
        <v>137352.76999999999</v>
      </c>
    </row>
    <row r="222" spans="1:5" x14ac:dyDescent="0.35">
      <c r="A222">
        <v>1129072</v>
      </c>
      <c r="B222">
        <v>1120112</v>
      </c>
      <c r="C222">
        <v>112.16</v>
      </c>
      <c r="D222">
        <v>1047</v>
      </c>
      <c r="E222">
        <v>117429.05</v>
      </c>
    </row>
    <row r="223" spans="1:5" x14ac:dyDescent="0.35">
      <c r="A223">
        <v>1201312</v>
      </c>
      <c r="B223">
        <v>1120560</v>
      </c>
      <c r="C223">
        <v>126.58</v>
      </c>
      <c r="D223">
        <v>6434</v>
      </c>
      <c r="E223">
        <v>814446.87</v>
      </c>
    </row>
    <row r="224" spans="1:5" x14ac:dyDescent="0.35">
      <c r="A224">
        <v>1246672</v>
      </c>
      <c r="B224">
        <v>1120336</v>
      </c>
      <c r="C224">
        <v>213.43</v>
      </c>
      <c r="D224">
        <v>796</v>
      </c>
      <c r="E224">
        <v>169887.28</v>
      </c>
    </row>
    <row r="225" spans="1:5" x14ac:dyDescent="0.35">
      <c r="A225">
        <v>1173984</v>
      </c>
      <c r="B225">
        <v>1120112</v>
      </c>
      <c r="C225">
        <v>100.19</v>
      </c>
      <c r="D225">
        <v>2073</v>
      </c>
      <c r="E225">
        <v>207695.05</v>
      </c>
    </row>
    <row r="226" spans="1:5" x14ac:dyDescent="0.35">
      <c r="A226">
        <v>1166256</v>
      </c>
      <c r="B226">
        <v>1120112</v>
      </c>
      <c r="C226">
        <v>146.16</v>
      </c>
      <c r="D226">
        <v>207</v>
      </c>
      <c r="E226">
        <v>30255.58</v>
      </c>
    </row>
    <row r="227" spans="1:5" x14ac:dyDescent="0.35">
      <c r="A227">
        <v>1239840</v>
      </c>
      <c r="B227">
        <v>1120336</v>
      </c>
      <c r="C227">
        <v>95.99</v>
      </c>
      <c r="D227">
        <v>1383</v>
      </c>
      <c r="E227">
        <v>132750.79999999999</v>
      </c>
    </row>
    <row r="228" spans="1:5" x14ac:dyDescent="0.35">
      <c r="A228">
        <v>1192352</v>
      </c>
      <c r="B228">
        <v>1120224</v>
      </c>
      <c r="C228">
        <v>93.83</v>
      </c>
      <c r="D228">
        <v>879</v>
      </c>
      <c r="E228">
        <v>82480.91</v>
      </c>
    </row>
    <row r="229" spans="1:5" x14ac:dyDescent="0.35">
      <c r="A229">
        <v>1254176</v>
      </c>
      <c r="B229">
        <v>1120336</v>
      </c>
      <c r="C229">
        <v>135.16999999999999</v>
      </c>
      <c r="D229">
        <v>257</v>
      </c>
      <c r="E229">
        <v>34739.72</v>
      </c>
    </row>
    <row r="230" spans="1:5" x14ac:dyDescent="0.35">
      <c r="A230">
        <v>1163680</v>
      </c>
      <c r="B230">
        <v>1120112</v>
      </c>
      <c r="C230">
        <v>150.37</v>
      </c>
      <c r="D230">
        <v>890</v>
      </c>
      <c r="E230">
        <v>133831.03</v>
      </c>
    </row>
    <row r="231" spans="1:5" x14ac:dyDescent="0.35">
      <c r="A231">
        <v>1240064</v>
      </c>
      <c r="B231">
        <v>1120336</v>
      </c>
      <c r="C231">
        <v>88.37</v>
      </c>
      <c r="D231">
        <v>1826</v>
      </c>
      <c r="E231">
        <v>161370.1</v>
      </c>
    </row>
    <row r="232" spans="1:5" x14ac:dyDescent="0.35">
      <c r="A232">
        <v>1267056</v>
      </c>
      <c r="B232">
        <v>1120784</v>
      </c>
      <c r="C232">
        <v>201.8</v>
      </c>
      <c r="D232">
        <v>205</v>
      </c>
      <c r="E232">
        <v>41369.74</v>
      </c>
    </row>
    <row r="233" spans="1:5" x14ac:dyDescent="0.35">
      <c r="A233">
        <v>1266608</v>
      </c>
      <c r="B233">
        <v>1120784</v>
      </c>
      <c r="C233">
        <v>122.79</v>
      </c>
      <c r="D233">
        <v>104</v>
      </c>
      <c r="E233">
        <v>12770.5</v>
      </c>
    </row>
    <row r="234" spans="1:5" x14ac:dyDescent="0.35">
      <c r="A234">
        <v>1242864</v>
      </c>
      <c r="B234">
        <v>1120336</v>
      </c>
      <c r="C234">
        <v>148.38999999999999</v>
      </c>
      <c r="D234">
        <v>477</v>
      </c>
      <c r="E234">
        <v>70781.440000000002</v>
      </c>
    </row>
    <row r="235" spans="1:5" x14ac:dyDescent="0.35">
      <c r="A235">
        <v>1236928</v>
      </c>
      <c r="B235">
        <v>1120336</v>
      </c>
      <c r="C235">
        <v>197.43</v>
      </c>
      <c r="D235">
        <v>1546</v>
      </c>
      <c r="E235">
        <v>305234.31</v>
      </c>
    </row>
    <row r="236" spans="1:5" x14ac:dyDescent="0.35">
      <c r="A236">
        <v>1241408</v>
      </c>
      <c r="B236">
        <v>1120336</v>
      </c>
      <c r="C236">
        <v>88.66</v>
      </c>
      <c r="D236">
        <v>573</v>
      </c>
      <c r="E236">
        <v>50803.48</v>
      </c>
    </row>
    <row r="237" spans="1:5" x14ac:dyDescent="0.35">
      <c r="A237">
        <v>1275792</v>
      </c>
      <c r="B237">
        <v>1120336</v>
      </c>
      <c r="C237">
        <v>96.38</v>
      </c>
      <c r="D237">
        <v>77</v>
      </c>
      <c r="E237">
        <v>7421.31</v>
      </c>
    </row>
    <row r="238" spans="1:5" x14ac:dyDescent="0.35">
      <c r="A238">
        <v>1272768</v>
      </c>
      <c r="B238">
        <v>1120784</v>
      </c>
      <c r="C238">
        <v>154.51</v>
      </c>
      <c r="D238">
        <v>377</v>
      </c>
      <c r="E238">
        <v>58249.02</v>
      </c>
    </row>
    <row r="239" spans="1:5" x14ac:dyDescent="0.35">
      <c r="A239">
        <v>1249808</v>
      </c>
      <c r="B239">
        <v>1120336</v>
      </c>
      <c r="C239">
        <v>112.99</v>
      </c>
      <c r="D239">
        <v>551</v>
      </c>
      <c r="E239">
        <v>62258.66</v>
      </c>
    </row>
    <row r="240" spans="1:5" x14ac:dyDescent="0.35">
      <c r="A240">
        <v>1263136</v>
      </c>
      <c r="B240">
        <v>1120784</v>
      </c>
      <c r="C240">
        <v>91.14</v>
      </c>
      <c r="D240">
        <v>552</v>
      </c>
      <c r="E240">
        <v>50307.1</v>
      </c>
    </row>
    <row r="241" spans="1:5" x14ac:dyDescent="0.35">
      <c r="A241">
        <v>1258096</v>
      </c>
      <c r="B241">
        <v>1120784</v>
      </c>
      <c r="C241">
        <v>63.11</v>
      </c>
      <c r="D241">
        <v>169</v>
      </c>
      <c r="E241">
        <v>10665.76</v>
      </c>
    </row>
    <row r="242" spans="1:5" x14ac:dyDescent="0.35">
      <c r="A242">
        <v>1233232</v>
      </c>
      <c r="B242">
        <v>1120336</v>
      </c>
      <c r="C242">
        <v>62.13</v>
      </c>
      <c r="D242">
        <v>499</v>
      </c>
      <c r="E242">
        <v>31003.7</v>
      </c>
    </row>
    <row r="243" spans="1:5" x14ac:dyDescent="0.35">
      <c r="A243">
        <v>1180592</v>
      </c>
      <c r="B243">
        <v>1120112</v>
      </c>
      <c r="C243">
        <v>307.5</v>
      </c>
      <c r="D243">
        <v>1</v>
      </c>
      <c r="E243">
        <v>307.5</v>
      </c>
    </row>
    <row r="244" spans="1:5" x14ac:dyDescent="0.35">
      <c r="A244">
        <v>1286096</v>
      </c>
      <c r="B244">
        <v>1120784</v>
      </c>
      <c r="C244">
        <v>126.42</v>
      </c>
      <c r="D244">
        <v>307</v>
      </c>
      <c r="E244">
        <v>38809.46</v>
      </c>
    </row>
    <row r="245" spans="1:5" x14ac:dyDescent="0.35">
      <c r="A245">
        <v>1278928</v>
      </c>
      <c r="B245">
        <v>1120784</v>
      </c>
      <c r="C245">
        <v>119.29</v>
      </c>
      <c r="D245">
        <v>171</v>
      </c>
      <c r="E245">
        <v>20398.32</v>
      </c>
    </row>
    <row r="246" spans="1:5" x14ac:dyDescent="0.35">
      <c r="A246">
        <v>1202208</v>
      </c>
      <c r="B246">
        <v>1120560</v>
      </c>
      <c r="C246">
        <v>139.41</v>
      </c>
      <c r="D246">
        <v>479</v>
      </c>
      <c r="E246">
        <v>66779.710000000006</v>
      </c>
    </row>
    <row r="247" spans="1:5" x14ac:dyDescent="0.35">
      <c r="A247">
        <v>1308272</v>
      </c>
      <c r="B247">
        <v>1120336</v>
      </c>
      <c r="C247">
        <v>153.51</v>
      </c>
      <c r="D247">
        <v>951</v>
      </c>
      <c r="E247">
        <v>145989.17000000001</v>
      </c>
    </row>
    <row r="248" spans="1:5" x14ac:dyDescent="0.35">
      <c r="A248">
        <v>1309952</v>
      </c>
      <c r="B248">
        <v>1120336</v>
      </c>
      <c r="C248">
        <v>111.97</v>
      </c>
      <c r="D248">
        <v>2343</v>
      </c>
      <c r="E248">
        <v>262350.65000000002</v>
      </c>
    </row>
    <row r="249" spans="1:5" x14ac:dyDescent="0.35">
      <c r="A249">
        <v>1257984</v>
      </c>
      <c r="B249">
        <v>1120784</v>
      </c>
      <c r="C249">
        <v>55.94</v>
      </c>
      <c r="D249">
        <v>142</v>
      </c>
      <c r="E249">
        <v>7943.54</v>
      </c>
    </row>
    <row r="250" spans="1:5" x14ac:dyDescent="0.35">
      <c r="A250">
        <v>1284416</v>
      </c>
      <c r="B250">
        <v>1120784</v>
      </c>
      <c r="C250">
        <v>138.44999999999999</v>
      </c>
      <c r="D250">
        <v>99</v>
      </c>
      <c r="E250">
        <v>13706.78</v>
      </c>
    </row>
    <row r="251" spans="1:5" x14ac:dyDescent="0.35">
      <c r="A251">
        <v>1223600</v>
      </c>
      <c r="B251">
        <v>1120560</v>
      </c>
      <c r="C251">
        <v>140.21</v>
      </c>
      <c r="D251">
        <v>7916</v>
      </c>
      <c r="E251">
        <v>1109903.3600000001</v>
      </c>
    </row>
    <row r="252" spans="1:5" x14ac:dyDescent="0.35">
      <c r="A252">
        <v>1257088</v>
      </c>
      <c r="B252">
        <v>1120784</v>
      </c>
      <c r="C252">
        <v>177.91</v>
      </c>
      <c r="D252">
        <v>340</v>
      </c>
      <c r="E252">
        <v>60488.32</v>
      </c>
    </row>
    <row r="253" spans="1:5" x14ac:dyDescent="0.35">
      <c r="A253">
        <v>1240736</v>
      </c>
      <c r="B253">
        <v>1120336</v>
      </c>
      <c r="C253">
        <v>67.099999999999994</v>
      </c>
      <c r="D253">
        <v>219</v>
      </c>
      <c r="E253">
        <v>14694.91</v>
      </c>
    </row>
    <row r="254" spans="1:5" x14ac:dyDescent="0.35">
      <c r="A254">
        <v>1278144</v>
      </c>
      <c r="B254">
        <v>1120784</v>
      </c>
      <c r="C254">
        <v>131.08000000000001</v>
      </c>
      <c r="D254">
        <v>229</v>
      </c>
      <c r="E254">
        <v>30017.88</v>
      </c>
    </row>
    <row r="255" spans="1:5" x14ac:dyDescent="0.35">
      <c r="A255">
        <v>1301216</v>
      </c>
      <c r="B255">
        <v>1120336</v>
      </c>
      <c r="C255">
        <v>148.54</v>
      </c>
      <c r="D255">
        <v>5054</v>
      </c>
      <c r="E255">
        <v>750738.41</v>
      </c>
    </row>
    <row r="256" spans="1:5" x14ac:dyDescent="0.35">
      <c r="A256">
        <v>1221472</v>
      </c>
      <c r="B256">
        <v>1120224</v>
      </c>
      <c r="C256">
        <v>150.34</v>
      </c>
      <c r="D256">
        <v>443</v>
      </c>
      <c r="E256">
        <v>66601.460000000006</v>
      </c>
    </row>
    <row r="257" spans="1:5" x14ac:dyDescent="0.35">
      <c r="A257">
        <v>1306368</v>
      </c>
      <c r="B257">
        <v>1120336</v>
      </c>
      <c r="C257">
        <v>109.65</v>
      </c>
      <c r="D257">
        <v>986</v>
      </c>
      <c r="E257">
        <v>108118.98</v>
      </c>
    </row>
    <row r="258" spans="1:5" x14ac:dyDescent="0.35">
      <c r="A258">
        <v>1296960</v>
      </c>
      <c r="B258">
        <v>1120784</v>
      </c>
      <c r="C258">
        <v>198.1</v>
      </c>
      <c r="D258">
        <v>267</v>
      </c>
      <c r="E258">
        <v>52891.88</v>
      </c>
    </row>
    <row r="259" spans="1:5" x14ac:dyDescent="0.35">
      <c r="A259">
        <v>1227184</v>
      </c>
      <c r="B259">
        <v>1120560</v>
      </c>
      <c r="C259">
        <v>180.61</v>
      </c>
      <c r="D259">
        <v>2229</v>
      </c>
      <c r="E259">
        <v>402580.47999999998</v>
      </c>
    </row>
    <row r="260" spans="1:5" x14ac:dyDescent="0.35">
      <c r="A260">
        <v>1223936</v>
      </c>
      <c r="B260">
        <v>1120560</v>
      </c>
      <c r="C260">
        <v>195.26</v>
      </c>
      <c r="D260">
        <v>588</v>
      </c>
      <c r="E260">
        <v>114814.89</v>
      </c>
    </row>
    <row r="261" spans="1:5" x14ac:dyDescent="0.35">
      <c r="A261">
        <v>1267952</v>
      </c>
      <c r="B261">
        <v>1120784</v>
      </c>
      <c r="C261">
        <v>109.11</v>
      </c>
      <c r="D261">
        <v>135</v>
      </c>
      <c r="E261">
        <v>14729.66</v>
      </c>
    </row>
    <row r="262" spans="1:5" x14ac:dyDescent="0.35">
      <c r="A262">
        <v>1266160</v>
      </c>
      <c r="B262">
        <v>1120784</v>
      </c>
      <c r="C262">
        <v>101.39</v>
      </c>
      <c r="D262">
        <v>92</v>
      </c>
      <c r="E262">
        <v>9327.61</v>
      </c>
    </row>
    <row r="263" spans="1:5" x14ac:dyDescent="0.35">
      <c r="A263">
        <v>1230768</v>
      </c>
      <c r="B263">
        <v>1120560</v>
      </c>
      <c r="C263">
        <v>158.61000000000001</v>
      </c>
      <c r="D263">
        <v>2751</v>
      </c>
      <c r="E263">
        <v>436343.55</v>
      </c>
    </row>
    <row r="264" spans="1:5" x14ac:dyDescent="0.35">
      <c r="A264">
        <v>1230432</v>
      </c>
      <c r="B264">
        <v>1120560</v>
      </c>
      <c r="C264">
        <v>273.22000000000003</v>
      </c>
      <c r="D264">
        <v>126</v>
      </c>
      <c r="E264">
        <v>34426.239999999998</v>
      </c>
    </row>
    <row r="265" spans="1:5" x14ac:dyDescent="0.35">
      <c r="A265">
        <v>1330784</v>
      </c>
      <c r="B265">
        <v>1120224</v>
      </c>
      <c r="C265">
        <v>187.26</v>
      </c>
      <c r="D265">
        <v>648</v>
      </c>
      <c r="E265">
        <v>121341.51</v>
      </c>
    </row>
    <row r="266" spans="1:5" x14ac:dyDescent="0.35">
      <c r="A266">
        <v>1226064</v>
      </c>
      <c r="B266">
        <v>1120560</v>
      </c>
      <c r="C266">
        <v>115.53</v>
      </c>
      <c r="D266">
        <v>319</v>
      </c>
      <c r="E266">
        <v>36855.39</v>
      </c>
    </row>
    <row r="267" spans="1:5" x14ac:dyDescent="0.35">
      <c r="A267">
        <v>1243424</v>
      </c>
      <c r="B267">
        <v>1120336</v>
      </c>
      <c r="C267">
        <v>120.04</v>
      </c>
      <c r="D267">
        <v>2208</v>
      </c>
      <c r="E267">
        <v>265048.86</v>
      </c>
    </row>
    <row r="268" spans="1:5" x14ac:dyDescent="0.35">
      <c r="A268">
        <v>1275568</v>
      </c>
      <c r="B268">
        <v>1120336</v>
      </c>
      <c r="C268">
        <v>123.47</v>
      </c>
      <c r="D268">
        <v>168</v>
      </c>
      <c r="E268">
        <v>20742.39</v>
      </c>
    </row>
    <row r="269" spans="1:5" x14ac:dyDescent="0.35">
      <c r="A269">
        <v>1269296</v>
      </c>
      <c r="B269">
        <v>1120784</v>
      </c>
      <c r="C269">
        <v>170.03</v>
      </c>
      <c r="D269">
        <v>289</v>
      </c>
      <c r="E269">
        <v>49138.78</v>
      </c>
    </row>
    <row r="270" spans="1:5" x14ac:dyDescent="0.35">
      <c r="A270">
        <v>1212512</v>
      </c>
      <c r="B270">
        <v>1120224</v>
      </c>
      <c r="C270">
        <v>123.07</v>
      </c>
      <c r="D270">
        <v>573</v>
      </c>
      <c r="E270">
        <v>70518.210000000006</v>
      </c>
    </row>
    <row r="271" spans="1:5" x14ac:dyDescent="0.35">
      <c r="A271">
        <v>1211280</v>
      </c>
      <c r="B271">
        <v>1120224</v>
      </c>
      <c r="C271">
        <v>88.77</v>
      </c>
      <c r="D271">
        <v>213</v>
      </c>
      <c r="E271">
        <v>18908.46</v>
      </c>
    </row>
    <row r="272" spans="1:5" x14ac:dyDescent="0.35">
      <c r="A272">
        <v>1225392</v>
      </c>
      <c r="B272">
        <v>1120560</v>
      </c>
      <c r="C272">
        <v>188.95</v>
      </c>
      <c r="D272">
        <v>665</v>
      </c>
      <c r="E272">
        <v>125650.38</v>
      </c>
    </row>
    <row r="273" spans="1:5" x14ac:dyDescent="0.35">
      <c r="A273">
        <v>1206128</v>
      </c>
      <c r="B273">
        <v>1120224</v>
      </c>
      <c r="C273">
        <v>161.94</v>
      </c>
      <c r="D273">
        <v>472</v>
      </c>
      <c r="E273">
        <v>76437.240000000005</v>
      </c>
    </row>
    <row r="274" spans="1:5" x14ac:dyDescent="0.35">
      <c r="A274">
        <v>1204000</v>
      </c>
      <c r="B274">
        <v>1120224</v>
      </c>
      <c r="C274">
        <v>150.54</v>
      </c>
      <c r="D274">
        <v>494</v>
      </c>
      <c r="E274">
        <v>74368.320000000007</v>
      </c>
    </row>
    <row r="275" spans="1:5" x14ac:dyDescent="0.35">
      <c r="A275">
        <v>1306816</v>
      </c>
      <c r="B275">
        <v>1120336</v>
      </c>
      <c r="C275">
        <v>98.81</v>
      </c>
      <c r="D275">
        <v>460</v>
      </c>
      <c r="E275">
        <v>45454.11</v>
      </c>
    </row>
    <row r="276" spans="1:5" x14ac:dyDescent="0.35">
      <c r="A276">
        <v>1215424</v>
      </c>
      <c r="B276">
        <v>1120672</v>
      </c>
      <c r="C276">
        <v>162.22</v>
      </c>
      <c r="D276">
        <v>2413</v>
      </c>
      <c r="E276">
        <v>391431.51</v>
      </c>
    </row>
    <row r="277" spans="1:5" x14ac:dyDescent="0.35">
      <c r="A277">
        <v>1299200</v>
      </c>
      <c r="B277">
        <v>1120336</v>
      </c>
      <c r="C277">
        <v>153.08000000000001</v>
      </c>
      <c r="D277">
        <v>486</v>
      </c>
      <c r="E277">
        <v>74396.679999999993</v>
      </c>
    </row>
    <row r="278" spans="1:5" x14ac:dyDescent="0.35">
      <c r="A278">
        <v>1165584</v>
      </c>
      <c r="B278">
        <v>1120112</v>
      </c>
      <c r="C278">
        <v>104.61</v>
      </c>
      <c r="D278">
        <v>728</v>
      </c>
      <c r="E278">
        <v>76159.72</v>
      </c>
    </row>
    <row r="279" spans="1:5" x14ac:dyDescent="0.35">
      <c r="A279">
        <v>1271984</v>
      </c>
      <c r="B279">
        <v>1120784</v>
      </c>
      <c r="C279">
        <v>262.27999999999997</v>
      </c>
      <c r="D279">
        <v>331</v>
      </c>
      <c r="E279">
        <v>86815.54</v>
      </c>
    </row>
    <row r="280" spans="1:5" x14ac:dyDescent="0.35">
      <c r="A280">
        <v>1213744</v>
      </c>
      <c r="B280">
        <v>1120224</v>
      </c>
      <c r="C280">
        <v>161.1</v>
      </c>
      <c r="D280">
        <v>412</v>
      </c>
      <c r="E280">
        <v>66371.259999999995</v>
      </c>
    </row>
    <row r="281" spans="1:5" x14ac:dyDescent="0.35">
      <c r="A281">
        <v>1282960</v>
      </c>
      <c r="B281">
        <v>1120784</v>
      </c>
      <c r="C281">
        <v>135.59</v>
      </c>
      <c r="D281">
        <v>190</v>
      </c>
      <c r="E281">
        <v>25762.03</v>
      </c>
    </row>
    <row r="282" spans="1:5" x14ac:dyDescent="0.35">
      <c r="A282">
        <v>1211840</v>
      </c>
      <c r="B282">
        <v>1120224</v>
      </c>
      <c r="C282">
        <v>192.37</v>
      </c>
      <c r="D282">
        <v>294</v>
      </c>
      <c r="E282">
        <v>56557.72</v>
      </c>
    </row>
    <row r="283" spans="1:5" x14ac:dyDescent="0.35">
      <c r="A283">
        <v>1216992</v>
      </c>
      <c r="B283">
        <v>1120672</v>
      </c>
      <c r="C283">
        <v>144.43</v>
      </c>
      <c r="D283">
        <v>664</v>
      </c>
      <c r="E283">
        <v>95903.53</v>
      </c>
    </row>
    <row r="284" spans="1:5" x14ac:dyDescent="0.35">
      <c r="A284">
        <v>1308496</v>
      </c>
      <c r="B284">
        <v>1120336</v>
      </c>
      <c r="C284">
        <v>137.4</v>
      </c>
      <c r="D284">
        <v>457</v>
      </c>
      <c r="E284">
        <v>62793.04</v>
      </c>
    </row>
    <row r="285" spans="1:5" x14ac:dyDescent="0.35">
      <c r="A285">
        <v>1290464</v>
      </c>
      <c r="B285">
        <v>1120784</v>
      </c>
      <c r="C285">
        <v>186.77</v>
      </c>
      <c r="D285">
        <v>303</v>
      </c>
      <c r="E285">
        <v>56590.74</v>
      </c>
    </row>
    <row r="286" spans="1:5" x14ac:dyDescent="0.35">
      <c r="A286">
        <v>1248800</v>
      </c>
      <c r="B286">
        <v>1120336</v>
      </c>
      <c r="C286">
        <v>124.13</v>
      </c>
      <c r="D286">
        <v>616</v>
      </c>
      <c r="E286">
        <v>76461.3</v>
      </c>
    </row>
    <row r="287" spans="1:5" x14ac:dyDescent="0.35">
      <c r="A287">
        <v>1236368</v>
      </c>
      <c r="B287">
        <v>1120336</v>
      </c>
      <c r="C287">
        <v>85.01</v>
      </c>
      <c r="D287">
        <v>157</v>
      </c>
      <c r="E287">
        <v>13346.46</v>
      </c>
    </row>
    <row r="288" spans="1:5" x14ac:dyDescent="0.35">
      <c r="A288">
        <v>1196496</v>
      </c>
      <c r="B288">
        <v>1120224</v>
      </c>
      <c r="C288">
        <v>185.36</v>
      </c>
      <c r="D288">
        <v>269</v>
      </c>
      <c r="E288">
        <v>49860.56</v>
      </c>
    </row>
    <row r="289" spans="1:5" x14ac:dyDescent="0.35">
      <c r="A289">
        <v>1204112</v>
      </c>
      <c r="B289">
        <v>1120224</v>
      </c>
      <c r="C289">
        <v>784.72</v>
      </c>
      <c r="D289">
        <v>25</v>
      </c>
      <c r="E289">
        <v>19617.98</v>
      </c>
    </row>
    <row r="290" spans="1:5" x14ac:dyDescent="0.35">
      <c r="A290">
        <v>1360688</v>
      </c>
      <c r="B290">
        <v>1120336</v>
      </c>
      <c r="C290">
        <v>56.61</v>
      </c>
      <c r="D290">
        <v>217</v>
      </c>
      <c r="E290">
        <v>12283.41</v>
      </c>
    </row>
    <row r="291" spans="1:5" x14ac:dyDescent="0.35">
      <c r="A291">
        <v>1216096</v>
      </c>
      <c r="B291">
        <v>1120672</v>
      </c>
      <c r="C291">
        <v>140.38999999999999</v>
      </c>
      <c r="D291">
        <v>526</v>
      </c>
      <c r="E291">
        <v>73843.91</v>
      </c>
    </row>
    <row r="292" spans="1:5" x14ac:dyDescent="0.35">
      <c r="A292">
        <v>1225840</v>
      </c>
      <c r="B292">
        <v>1120560</v>
      </c>
      <c r="C292">
        <v>144.34</v>
      </c>
      <c r="D292">
        <v>616</v>
      </c>
      <c r="E292">
        <v>88915.99</v>
      </c>
    </row>
    <row r="293" spans="1:5" x14ac:dyDescent="0.35">
      <c r="A293">
        <v>1220240</v>
      </c>
      <c r="B293">
        <v>1120672</v>
      </c>
      <c r="C293">
        <v>168.17</v>
      </c>
      <c r="D293">
        <v>446</v>
      </c>
      <c r="E293">
        <v>75003.429999999993</v>
      </c>
    </row>
    <row r="294" spans="1:5" x14ac:dyDescent="0.35">
      <c r="A294">
        <v>1278480</v>
      </c>
      <c r="B294">
        <v>1120784</v>
      </c>
      <c r="C294">
        <v>183.67</v>
      </c>
      <c r="D294">
        <v>290</v>
      </c>
      <c r="E294">
        <v>53264.37</v>
      </c>
    </row>
    <row r="295" spans="1:5" x14ac:dyDescent="0.35">
      <c r="A295">
        <v>1133328</v>
      </c>
      <c r="B295">
        <v>1120112</v>
      </c>
      <c r="C295">
        <v>128.88</v>
      </c>
      <c r="D295">
        <v>893</v>
      </c>
      <c r="E295">
        <v>115087.85</v>
      </c>
    </row>
    <row r="296" spans="1:5" x14ac:dyDescent="0.35">
      <c r="A296">
        <v>1298976</v>
      </c>
      <c r="B296">
        <v>1120336</v>
      </c>
      <c r="C296">
        <v>81.510000000000005</v>
      </c>
      <c r="D296">
        <v>90</v>
      </c>
      <c r="E296">
        <v>7336.15</v>
      </c>
    </row>
    <row r="297" spans="1:5" x14ac:dyDescent="0.35">
      <c r="A297">
        <v>1209040</v>
      </c>
      <c r="B297">
        <v>1120224</v>
      </c>
      <c r="C297">
        <v>160.12</v>
      </c>
      <c r="D297">
        <v>245</v>
      </c>
      <c r="E297">
        <v>39228.97</v>
      </c>
    </row>
    <row r="298" spans="1:5" x14ac:dyDescent="0.35">
      <c r="A298">
        <v>1223824</v>
      </c>
      <c r="B298">
        <v>1120560</v>
      </c>
      <c r="C298">
        <v>148.53</v>
      </c>
      <c r="D298">
        <v>749</v>
      </c>
      <c r="E298">
        <v>111249.45</v>
      </c>
    </row>
    <row r="299" spans="1:5" x14ac:dyDescent="0.35">
      <c r="A299">
        <v>1210832</v>
      </c>
      <c r="B299">
        <v>1120224</v>
      </c>
      <c r="C299">
        <v>176.9</v>
      </c>
      <c r="D299">
        <v>206</v>
      </c>
      <c r="E299">
        <v>36441.14</v>
      </c>
    </row>
    <row r="300" spans="1:5" x14ac:dyDescent="0.35">
      <c r="A300">
        <v>1205792</v>
      </c>
      <c r="B300">
        <v>1120224</v>
      </c>
      <c r="C300">
        <v>153.29</v>
      </c>
      <c r="D300">
        <v>291</v>
      </c>
      <c r="E300">
        <v>44606.44</v>
      </c>
    </row>
    <row r="301" spans="1:5" x14ac:dyDescent="0.35">
      <c r="A301">
        <v>1291248</v>
      </c>
      <c r="B301">
        <v>1120784</v>
      </c>
      <c r="C301">
        <v>178.87</v>
      </c>
      <c r="D301">
        <v>319</v>
      </c>
      <c r="E301">
        <v>57058.85</v>
      </c>
    </row>
    <row r="302" spans="1:5" x14ac:dyDescent="0.35">
      <c r="A302">
        <v>1228864</v>
      </c>
      <c r="B302">
        <v>1120560</v>
      </c>
      <c r="C302">
        <v>139.27000000000001</v>
      </c>
      <c r="D302">
        <v>248</v>
      </c>
      <c r="E302">
        <v>34539.800000000003</v>
      </c>
    </row>
    <row r="303" spans="1:5" x14ac:dyDescent="0.35">
      <c r="A303">
        <v>1263248</v>
      </c>
      <c r="B303">
        <v>1120784</v>
      </c>
      <c r="C303">
        <v>177.96</v>
      </c>
      <c r="D303">
        <v>234</v>
      </c>
      <c r="E303">
        <v>41641.599999999999</v>
      </c>
    </row>
    <row r="304" spans="1:5" x14ac:dyDescent="0.35">
      <c r="A304">
        <v>1238720</v>
      </c>
      <c r="B304">
        <v>1120336</v>
      </c>
      <c r="C304">
        <v>105.96</v>
      </c>
      <c r="D304">
        <v>168</v>
      </c>
      <c r="E304">
        <v>17801.419999999998</v>
      </c>
    </row>
    <row r="305" spans="1:5" x14ac:dyDescent="0.35">
      <c r="A305">
        <v>1400672</v>
      </c>
      <c r="B305">
        <v>1120336</v>
      </c>
      <c r="C305">
        <v>87.28</v>
      </c>
      <c r="D305">
        <v>97</v>
      </c>
      <c r="E305">
        <v>8466.2800000000007</v>
      </c>
    </row>
    <row r="306" spans="1:5" x14ac:dyDescent="0.35">
      <c r="A306">
        <v>1335040</v>
      </c>
      <c r="B306">
        <v>1120784</v>
      </c>
      <c r="C306">
        <v>203.31</v>
      </c>
      <c r="D306">
        <v>586</v>
      </c>
      <c r="E306">
        <v>119140.4</v>
      </c>
    </row>
    <row r="307" spans="1:5" x14ac:dyDescent="0.35">
      <c r="A307">
        <v>1225056</v>
      </c>
      <c r="B307">
        <v>1120560</v>
      </c>
      <c r="C307">
        <v>127.94</v>
      </c>
      <c r="D307">
        <v>328</v>
      </c>
      <c r="E307">
        <v>41963.82</v>
      </c>
    </row>
    <row r="308" spans="1:5" x14ac:dyDescent="0.35">
      <c r="A308">
        <v>1229200</v>
      </c>
      <c r="B308">
        <v>1120560</v>
      </c>
      <c r="C308">
        <v>135.25</v>
      </c>
      <c r="D308">
        <v>190</v>
      </c>
      <c r="E308">
        <v>25697.72</v>
      </c>
    </row>
    <row r="309" spans="1:5" x14ac:dyDescent="0.35">
      <c r="A309">
        <v>1268176</v>
      </c>
      <c r="B309">
        <v>1120784</v>
      </c>
      <c r="C309">
        <v>170.83</v>
      </c>
      <c r="D309">
        <v>263</v>
      </c>
      <c r="E309">
        <v>44928.78</v>
      </c>
    </row>
    <row r="310" spans="1:5" x14ac:dyDescent="0.35">
      <c r="A310">
        <v>1205456</v>
      </c>
      <c r="B310">
        <v>1120224</v>
      </c>
      <c r="C310">
        <v>140.85</v>
      </c>
      <c r="D310">
        <v>306</v>
      </c>
      <c r="E310">
        <v>43100.29</v>
      </c>
    </row>
    <row r="311" spans="1:5" x14ac:dyDescent="0.35">
      <c r="A311">
        <v>1270416</v>
      </c>
      <c r="B311">
        <v>1120784</v>
      </c>
      <c r="C311">
        <v>173.39</v>
      </c>
      <c r="D311">
        <v>498</v>
      </c>
      <c r="E311">
        <v>86350.01</v>
      </c>
    </row>
    <row r="312" spans="1:5" x14ac:dyDescent="0.35">
      <c r="A312">
        <v>1286208</v>
      </c>
      <c r="B312">
        <v>1120784</v>
      </c>
      <c r="C312">
        <v>138.35</v>
      </c>
      <c r="D312">
        <v>112</v>
      </c>
      <c r="E312">
        <v>15495.36</v>
      </c>
    </row>
    <row r="313" spans="1:5" x14ac:dyDescent="0.35">
      <c r="A313">
        <v>1358112</v>
      </c>
      <c r="B313">
        <v>1120336</v>
      </c>
      <c r="C313">
        <v>52.31</v>
      </c>
      <c r="D313">
        <v>112</v>
      </c>
      <c r="E313">
        <v>5858.39</v>
      </c>
    </row>
    <row r="314" spans="1:5" x14ac:dyDescent="0.35">
      <c r="A314">
        <v>1259440</v>
      </c>
      <c r="B314">
        <v>1120784</v>
      </c>
      <c r="C314">
        <v>183.97</v>
      </c>
      <c r="D314">
        <v>213</v>
      </c>
      <c r="E314">
        <v>39185.19</v>
      </c>
    </row>
    <row r="315" spans="1:5" x14ac:dyDescent="0.35">
      <c r="A315">
        <v>1244992</v>
      </c>
      <c r="B315">
        <v>1120336</v>
      </c>
      <c r="C315">
        <v>92.98</v>
      </c>
      <c r="D315">
        <v>159</v>
      </c>
      <c r="E315">
        <v>14783.51</v>
      </c>
    </row>
    <row r="316" spans="1:5" x14ac:dyDescent="0.35">
      <c r="A316">
        <v>1389024</v>
      </c>
      <c r="B316">
        <v>1120336</v>
      </c>
      <c r="C316">
        <v>111.81</v>
      </c>
      <c r="D316">
        <v>165</v>
      </c>
      <c r="E316">
        <v>18447.86</v>
      </c>
    </row>
    <row r="317" spans="1:5" x14ac:dyDescent="0.35">
      <c r="A317">
        <v>1273552</v>
      </c>
      <c r="B317">
        <v>1120336</v>
      </c>
      <c r="C317">
        <v>77.83</v>
      </c>
      <c r="D317">
        <v>115</v>
      </c>
      <c r="E317">
        <v>8950.15</v>
      </c>
    </row>
    <row r="318" spans="1:5" x14ac:dyDescent="0.35">
      <c r="A318">
        <v>1292256</v>
      </c>
      <c r="B318">
        <v>1120784</v>
      </c>
      <c r="C318">
        <v>71.95</v>
      </c>
      <c r="D318">
        <v>112</v>
      </c>
      <c r="E318">
        <v>8058.53</v>
      </c>
    </row>
    <row r="319" spans="1:5" x14ac:dyDescent="0.35">
      <c r="A319">
        <v>1242080</v>
      </c>
      <c r="B319">
        <v>1120336</v>
      </c>
      <c r="C319">
        <v>69.67</v>
      </c>
      <c r="D319">
        <v>124</v>
      </c>
      <c r="E319">
        <v>8639.14</v>
      </c>
    </row>
    <row r="320" spans="1:5" x14ac:dyDescent="0.35">
      <c r="A320">
        <v>1237936</v>
      </c>
      <c r="B320">
        <v>1120336</v>
      </c>
      <c r="C320">
        <v>161.05000000000001</v>
      </c>
      <c r="D320">
        <v>83</v>
      </c>
      <c r="E320">
        <v>13367.02</v>
      </c>
    </row>
    <row r="321" spans="1:5" x14ac:dyDescent="0.35">
      <c r="A321">
        <v>1339184</v>
      </c>
      <c r="B321">
        <v>1120784</v>
      </c>
      <c r="C321">
        <v>282.58</v>
      </c>
      <c r="D321">
        <v>150</v>
      </c>
      <c r="E321">
        <v>42387.05</v>
      </c>
    </row>
    <row r="322" spans="1:5" x14ac:dyDescent="0.35">
      <c r="A322">
        <v>1389360</v>
      </c>
      <c r="B322">
        <v>1120336</v>
      </c>
      <c r="C322">
        <v>77.59</v>
      </c>
      <c r="D322">
        <v>75</v>
      </c>
      <c r="E322">
        <v>5819.27</v>
      </c>
    </row>
    <row r="323" spans="1:5" x14ac:dyDescent="0.35">
      <c r="A323">
        <v>1351616</v>
      </c>
      <c r="B323">
        <v>1120336</v>
      </c>
      <c r="C323">
        <v>89.86</v>
      </c>
      <c r="D323">
        <v>108</v>
      </c>
      <c r="E323">
        <v>9705.27</v>
      </c>
    </row>
    <row r="324" spans="1:5" x14ac:dyDescent="0.35">
      <c r="A324">
        <v>1225504</v>
      </c>
      <c r="B324">
        <v>1120560</v>
      </c>
      <c r="C324">
        <v>214.05</v>
      </c>
      <c r="D324">
        <v>403</v>
      </c>
      <c r="E324">
        <v>86260.64</v>
      </c>
    </row>
    <row r="325" spans="1:5" x14ac:dyDescent="0.35">
      <c r="A325">
        <v>1220688</v>
      </c>
      <c r="B325">
        <v>1120224</v>
      </c>
      <c r="C325">
        <v>171.65</v>
      </c>
      <c r="D325">
        <v>472</v>
      </c>
      <c r="E325">
        <v>81019.990000000005</v>
      </c>
    </row>
    <row r="326" spans="1:5" x14ac:dyDescent="0.35">
      <c r="A326">
        <v>1363824</v>
      </c>
      <c r="B326">
        <v>1120336</v>
      </c>
      <c r="C326">
        <v>130.11000000000001</v>
      </c>
      <c r="D326">
        <v>287</v>
      </c>
      <c r="E326">
        <v>37342.050000000003</v>
      </c>
    </row>
    <row r="327" spans="1:5" x14ac:dyDescent="0.35">
      <c r="A327">
        <v>1338624</v>
      </c>
      <c r="B327">
        <v>1120784</v>
      </c>
      <c r="C327">
        <v>356.37</v>
      </c>
      <c r="D327">
        <v>45</v>
      </c>
      <c r="E327">
        <v>16036.78</v>
      </c>
    </row>
    <row r="328" spans="1:5" x14ac:dyDescent="0.35">
      <c r="A328">
        <v>1240848</v>
      </c>
      <c r="B328">
        <v>1120336</v>
      </c>
      <c r="C328">
        <v>174.71</v>
      </c>
      <c r="D328">
        <v>329</v>
      </c>
      <c r="E328">
        <v>57478.83</v>
      </c>
    </row>
    <row r="329" spans="1:5" x14ac:dyDescent="0.35">
      <c r="A329">
        <v>1406720</v>
      </c>
      <c r="B329">
        <v>1120336</v>
      </c>
      <c r="C329">
        <v>156.13999999999999</v>
      </c>
      <c r="D329">
        <v>75</v>
      </c>
      <c r="E329">
        <v>11710.65</v>
      </c>
    </row>
    <row r="330" spans="1:5" x14ac:dyDescent="0.35">
      <c r="A330">
        <v>1372896</v>
      </c>
      <c r="B330">
        <v>1120336</v>
      </c>
      <c r="C330">
        <v>70.290000000000006</v>
      </c>
      <c r="D330">
        <v>73</v>
      </c>
      <c r="E330">
        <v>5130.8999999999996</v>
      </c>
    </row>
    <row r="331" spans="1:5" x14ac:dyDescent="0.35">
      <c r="A331">
        <v>1394736</v>
      </c>
      <c r="B331">
        <v>1120336</v>
      </c>
      <c r="C331">
        <v>210.79</v>
      </c>
      <c r="D331">
        <v>48</v>
      </c>
      <c r="E331">
        <v>10117.870000000001</v>
      </c>
    </row>
    <row r="332" spans="1:5" x14ac:dyDescent="0.35">
      <c r="A332">
        <v>1338400</v>
      </c>
      <c r="B332">
        <v>1120784</v>
      </c>
      <c r="C332">
        <v>54.8</v>
      </c>
      <c r="D332">
        <v>18</v>
      </c>
      <c r="E332">
        <v>986.45</v>
      </c>
    </row>
    <row r="333" spans="1:5" x14ac:dyDescent="0.35">
      <c r="A333">
        <v>1258208</v>
      </c>
      <c r="B333">
        <v>1120784</v>
      </c>
      <c r="C333">
        <v>182.4</v>
      </c>
      <c r="D333">
        <v>196</v>
      </c>
      <c r="E333">
        <v>35749.5</v>
      </c>
    </row>
    <row r="334" spans="1:5" x14ac:dyDescent="0.35">
      <c r="A334">
        <v>1303904</v>
      </c>
      <c r="B334">
        <v>1120336</v>
      </c>
      <c r="C334">
        <v>179.91</v>
      </c>
      <c r="D334">
        <v>522</v>
      </c>
      <c r="E334">
        <v>93914.49</v>
      </c>
    </row>
    <row r="335" spans="1:5" x14ac:dyDescent="0.35">
      <c r="A335">
        <v>1289232</v>
      </c>
      <c r="B335">
        <v>1120784</v>
      </c>
      <c r="C335">
        <v>152.97999999999999</v>
      </c>
      <c r="D335">
        <v>255</v>
      </c>
      <c r="E335">
        <v>39010.18</v>
      </c>
    </row>
    <row r="336" spans="1:5" x14ac:dyDescent="0.35">
      <c r="A336">
        <v>1210272</v>
      </c>
      <c r="B336">
        <v>1120224</v>
      </c>
      <c r="C336">
        <v>158.24</v>
      </c>
      <c r="D336">
        <v>350</v>
      </c>
      <c r="E336">
        <v>55384.49</v>
      </c>
    </row>
    <row r="337" spans="1:5" x14ac:dyDescent="0.35">
      <c r="A337">
        <v>1243648</v>
      </c>
      <c r="B337">
        <v>1120336</v>
      </c>
      <c r="C337">
        <v>121.36</v>
      </c>
      <c r="D337">
        <v>807</v>
      </c>
      <c r="E337">
        <v>97940.81</v>
      </c>
    </row>
    <row r="338" spans="1:5" x14ac:dyDescent="0.35">
      <c r="A338">
        <v>1227072</v>
      </c>
      <c r="B338">
        <v>1120560</v>
      </c>
      <c r="C338">
        <v>159.99</v>
      </c>
      <c r="D338">
        <v>56</v>
      </c>
      <c r="E338">
        <v>8959.7000000000007</v>
      </c>
    </row>
    <row r="339" spans="1:5" x14ac:dyDescent="0.35">
      <c r="A339">
        <v>1265040</v>
      </c>
      <c r="B339">
        <v>1120784</v>
      </c>
      <c r="C339">
        <v>143.55000000000001</v>
      </c>
      <c r="D339">
        <v>184</v>
      </c>
      <c r="E339">
        <v>26413.94</v>
      </c>
    </row>
    <row r="340" spans="1:5" x14ac:dyDescent="0.35">
      <c r="A340">
        <v>1471456</v>
      </c>
      <c r="B340">
        <v>1120448</v>
      </c>
      <c r="C340">
        <v>83.45</v>
      </c>
      <c r="D340">
        <v>73</v>
      </c>
      <c r="E340">
        <v>6091.89</v>
      </c>
    </row>
    <row r="341" spans="1:5" x14ac:dyDescent="0.35">
      <c r="A341">
        <v>1261344</v>
      </c>
      <c r="B341">
        <v>1120784</v>
      </c>
      <c r="C341">
        <v>208.84</v>
      </c>
      <c r="D341">
        <v>236</v>
      </c>
      <c r="E341">
        <v>49287.38</v>
      </c>
    </row>
    <row r="342" spans="1:5" x14ac:dyDescent="0.35">
      <c r="A342">
        <v>1404704</v>
      </c>
      <c r="B342">
        <v>1120336</v>
      </c>
      <c r="C342">
        <v>152.66</v>
      </c>
      <c r="D342">
        <v>271</v>
      </c>
      <c r="E342">
        <v>41370.379999999997</v>
      </c>
    </row>
    <row r="343" spans="1:5" x14ac:dyDescent="0.35">
      <c r="A343">
        <v>1403920</v>
      </c>
      <c r="B343">
        <v>1120336</v>
      </c>
      <c r="C343">
        <v>144.69</v>
      </c>
      <c r="D343">
        <v>63</v>
      </c>
      <c r="E343">
        <v>9115.35</v>
      </c>
    </row>
    <row r="344" spans="1:5" x14ac:dyDescent="0.35">
      <c r="A344">
        <v>1404144</v>
      </c>
      <c r="B344">
        <v>1120336</v>
      </c>
      <c r="C344">
        <v>310.27999999999997</v>
      </c>
      <c r="D344">
        <v>58</v>
      </c>
      <c r="E344">
        <v>17996.150000000001</v>
      </c>
    </row>
    <row r="345" spans="1:5" x14ac:dyDescent="0.35">
      <c r="A345">
        <v>1461936</v>
      </c>
      <c r="B345">
        <v>1120448</v>
      </c>
      <c r="C345">
        <v>209.6</v>
      </c>
      <c r="D345">
        <v>135</v>
      </c>
      <c r="E345">
        <v>28295.39</v>
      </c>
    </row>
    <row r="346" spans="1:5" x14ac:dyDescent="0.35">
      <c r="A346">
        <v>1360576</v>
      </c>
      <c r="B346">
        <v>1120336</v>
      </c>
      <c r="C346">
        <v>144.16999999999999</v>
      </c>
      <c r="D346">
        <v>331</v>
      </c>
      <c r="E346">
        <v>47719.24</v>
      </c>
    </row>
    <row r="347" spans="1:5" x14ac:dyDescent="0.35">
      <c r="A347">
        <v>1477952</v>
      </c>
      <c r="B347">
        <v>1120336</v>
      </c>
      <c r="C347">
        <v>190.97</v>
      </c>
      <c r="D347">
        <v>50</v>
      </c>
      <c r="E347">
        <v>9548.69</v>
      </c>
    </row>
    <row r="348" spans="1:5" x14ac:dyDescent="0.35">
      <c r="A348">
        <v>1209824</v>
      </c>
      <c r="B348">
        <v>1120224</v>
      </c>
      <c r="C348">
        <v>178.93</v>
      </c>
      <c r="D348">
        <v>457</v>
      </c>
      <c r="E348">
        <v>81770.78</v>
      </c>
    </row>
    <row r="349" spans="1:5" x14ac:dyDescent="0.35">
      <c r="A349">
        <v>1208368</v>
      </c>
      <c r="B349">
        <v>1120224</v>
      </c>
      <c r="C349">
        <v>177.54</v>
      </c>
      <c r="D349">
        <v>174</v>
      </c>
      <c r="E349">
        <v>30891.25</v>
      </c>
    </row>
    <row r="350" spans="1:5" x14ac:dyDescent="0.35">
      <c r="A350">
        <v>1345456</v>
      </c>
      <c r="B350">
        <v>1120336</v>
      </c>
      <c r="C350">
        <v>267.20999999999998</v>
      </c>
      <c r="D350">
        <v>36</v>
      </c>
      <c r="E350">
        <v>9619.69</v>
      </c>
    </row>
    <row r="351" spans="1:5" x14ac:dyDescent="0.35">
      <c r="A351">
        <v>1159200</v>
      </c>
      <c r="B351">
        <v>1120112</v>
      </c>
      <c r="C351">
        <v>177.65</v>
      </c>
      <c r="D351">
        <v>634</v>
      </c>
      <c r="E351">
        <v>112632.7</v>
      </c>
    </row>
    <row r="352" spans="1:5" x14ac:dyDescent="0.35">
      <c r="A352">
        <v>1181600</v>
      </c>
      <c r="B352">
        <v>1120112</v>
      </c>
      <c r="C352">
        <v>134.18</v>
      </c>
      <c r="D352">
        <v>212</v>
      </c>
      <c r="E352">
        <v>28445.24</v>
      </c>
    </row>
    <row r="353" spans="1:5" x14ac:dyDescent="0.35">
      <c r="A353">
        <v>1248688</v>
      </c>
      <c r="B353">
        <v>1120336</v>
      </c>
      <c r="C353">
        <v>157.79</v>
      </c>
      <c r="D353">
        <v>271</v>
      </c>
      <c r="E353">
        <v>42762.239999999998</v>
      </c>
    </row>
    <row r="354" spans="1:5" x14ac:dyDescent="0.35">
      <c r="A354">
        <v>1269408</v>
      </c>
      <c r="B354">
        <v>1120784</v>
      </c>
      <c r="C354">
        <v>80.650000000000006</v>
      </c>
      <c r="D354">
        <v>282</v>
      </c>
      <c r="E354">
        <v>22744.400000000001</v>
      </c>
    </row>
    <row r="355" spans="1:5" x14ac:dyDescent="0.35">
      <c r="A355">
        <v>1167936</v>
      </c>
      <c r="B355">
        <v>1120112</v>
      </c>
      <c r="C355">
        <v>108.48</v>
      </c>
      <c r="D355">
        <v>219</v>
      </c>
      <c r="E355">
        <v>23756.83</v>
      </c>
    </row>
    <row r="356" spans="1:5" x14ac:dyDescent="0.35">
      <c r="A356">
        <v>1278592</v>
      </c>
      <c r="B356">
        <v>1120784</v>
      </c>
      <c r="C356">
        <v>166.39</v>
      </c>
      <c r="D356">
        <v>197</v>
      </c>
      <c r="E356">
        <v>32778.980000000003</v>
      </c>
    </row>
    <row r="357" spans="1:5" x14ac:dyDescent="0.35">
      <c r="A357">
        <v>1282064</v>
      </c>
      <c r="B357">
        <v>1120784</v>
      </c>
      <c r="C357">
        <v>267.36</v>
      </c>
      <c r="D357">
        <v>161</v>
      </c>
      <c r="E357">
        <v>43045.38</v>
      </c>
    </row>
    <row r="358" spans="1:5" x14ac:dyDescent="0.35">
      <c r="A358">
        <v>1206240</v>
      </c>
      <c r="B358">
        <v>1120224</v>
      </c>
      <c r="C358">
        <v>221</v>
      </c>
      <c r="D358">
        <v>209</v>
      </c>
      <c r="E358">
        <v>46188.71</v>
      </c>
    </row>
    <row r="359" spans="1:5" x14ac:dyDescent="0.35">
      <c r="A359">
        <v>1272208</v>
      </c>
      <c r="B359">
        <v>1120784</v>
      </c>
      <c r="C359">
        <v>221.05</v>
      </c>
      <c r="D359">
        <v>120</v>
      </c>
      <c r="E359">
        <v>26526.41</v>
      </c>
    </row>
    <row r="360" spans="1:5" x14ac:dyDescent="0.35">
      <c r="A360">
        <v>1332016</v>
      </c>
      <c r="B360">
        <v>1120784</v>
      </c>
      <c r="C360">
        <v>214.62</v>
      </c>
      <c r="D360">
        <v>179</v>
      </c>
      <c r="E360">
        <v>38416.78</v>
      </c>
    </row>
    <row r="361" spans="1:5" x14ac:dyDescent="0.35">
      <c r="A361">
        <v>1392384</v>
      </c>
      <c r="B361">
        <v>1120336</v>
      </c>
      <c r="C361">
        <v>114.43</v>
      </c>
      <c r="D361">
        <v>112</v>
      </c>
      <c r="E361">
        <v>12816.4</v>
      </c>
    </row>
    <row r="362" spans="1:5" x14ac:dyDescent="0.35">
      <c r="A362">
        <v>1302448</v>
      </c>
      <c r="B362">
        <v>1120336</v>
      </c>
      <c r="C362">
        <v>179.38</v>
      </c>
      <c r="D362">
        <v>183</v>
      </c>
      <c r="E362">
        <v>32826.57</v>
      </c>
    </row>
    <row r="363" spans="1:5" x14ac:dyDescent="0.35">
      <c r="A363">
        <v>1461488</v>
      </c>
      <c r="B363">
        <v>1120448</v>
      </c>
      <c r="C363">
        <v>144.88</v>
      </c>
      <c r="D363">
        <v>24</v>
      </c>
      <c r="E363">
        <v>3477.02</v>
      </c>
    </row>
    <row r="364" spans="1:5" x14ac:dyDescent="0.35">
      <c r="A364">
        <v>1447824</v>
      </c>
      <c r="B364">
        <v>1120448</v>
      </c>
      <c r="C364">
        <v>58.54</v>
      </c>
      <c r="D364">
        <v>16</v>
      </c>
      <c r="E364">
        <v>936.63</v>
      </c>
    </row>
    <row r="365" spans="1:5" x14ac:dyDescent="0.35">
      <c r="A365">
        <v>1243536</v>
      </c>
      <c r="B365">
        <v>1120336</v>
      </c>
      <c r="C365">
        <v>282.66000000000003</v>
      </c>
      <c r="D365">
        <v>92</v>
      </c>
      <c r="E365">
        <v>26005.02</v>
      </c>
    </row>
    <row r="366" spans="1:5" x14ac:dyDescent="0.35">
      <c r="A366">
        <v>1157184</v>
      </c>
      <c r="B366">
        <v>1120112</v>
      </c>
      <c r="C366">
        <v>133.71</v>
      </c>
      <c r="D366">
        <v>207</v>
      </c>
      <c r="E366">
        <v>27678.63</v>
      </c>
    </row>
    <row r="367" spans="1:5" x14ac:dyDescent="0.35">
      <c r="A367">
        <v>1274224</v>
      </c>
      <c r="B367">
        <v>1120336</v>
      </c>
      <c r="C367">
        <v>120.26</v>
      </c>
      <c r="D367">
        <v>82</v>
      </c>
      <c r="E367">
        <v>9861.14</v>
      </c>
    </row>
    <row r="368" spans="1:5" x14ac:dyDescent="0.35">
      <c r="A368">
        <v>1172864</v>
      </c>
      <c r="B368">
        <v>1120112</v>
      </c>
      <c r="C368">
        <v>147.83000000000001</v>
      </c>
      <c r="D368">
        <v>141</v>
      </c>
      <c r="E368">
        <v>20843.849999999999</v>
      </c>
    </row>
    <row r="369" spans="1:5" x14ac:dyDescent="0.35">
      <c r="A369">
        <v>1252608</v>
      </c>
      <c r="B369">
        <v>1120336</v>
      </c>
      <c r="C369">
        <v>109.4</v>
      </c>
      <c r="D369">
        <v>181</v>
      </c>
      <c r="E369">
        <v>19801</v>
      </c>
    </row>
    <row r="370" spans="1:5" x14ac:dyDescent="0.35">
      <c r="A370">
        <v>1295168</v>
      </c>
      <c r="B370">
        <v>1120784</v>
      </c>
      <c r="C370">
        <v>376.18</v>
      </c>
      <c r="D370">
        <v>38</v>
      </c>
      <c r="E370">
        <v>14294.99</v>
      </c>
    </row>
    <row r="371" spans="1:5" x14ac:dyDescent="0.35">
      <c r="A371">
        <v>1212400</v>
      </c>
      <c r="B371">
        <v>1120224</v>
      </c>
      <c r="C371">
        <v>71.040000000000006</v>
      </c>
      <c r="D371">
        <v>148</v>
      </c>
      <c r="E371">
        <v>10514.42</v>
      </c>
    </row>
    <row r="372" spans="1:5" x14ac:dyDescent="0.35">
      <c r="A372">
        <v>1288784</v>
      </c>
      <c r="B372">
        <v>1120784</v>
      </c>
      <c r="C372">
        <v>127.45</v>
      </c>
      <c r="D372">
        <v>102</v>
      </c>
      <c r="E372">
        <v>12999.7</v>
      </c>
    </row>
    <row r="373" spans="1:5" x14ac:dyDescent="0.35">
      <c r="A373">
        <v>1268960</v>
      </c>
      <c r="B373">
        <v>1120784</v>
      </c>
      <c r="C373">
        <v>162.58000000000001</v>
      </c>
      <c r="D373">
        <v>176</v>
      </c>
      <c r="E373">
        <v>28614.92</v>
      </c>
    </row>
    <row r="374" spans="1:5" x14ac:dyDescent="0.35">
      <c r="A374">
        <v>1285760</v>
      </c>
      <c r="B374">
        <v>1120784</v>
      </c>
      <c r="C374">
        <v>111.81</v>
      </c>
      <c r="D374">
        <v>170</v>
      </c>
      <c r="E374">
        <v>19008.48</v>
      </c>
    </row>
    <row r="375" spans="1:5" x14ac:dyDescent="0.35">
      <c r="A375">
        <v>1274112</v>
      </c>
      <c r="B375">
        <v>1120336</v>
      </c>
      <c r="C375">
        <v>81.28</v>
      </c>
      <c r="D375">
        <v>92</v>
      </c>
      <c r="E375">
        <v>7477.87</v>
      </c>
    </row>
    <row r="376" spans="1:5" x14ac:dyDescent="0.35">
      <c r="A376">
        <v>1248016</v>
      </c>
      <c r="B376">
        <v>1120336</v>
      </c>
      <c r="C376">
        <v>76.45</v>
      </c>
      <c r="D376">
        <v>114</v>
      </c>
      <c r="E376">
        <v>8715.1</v>
      </c>
    </row>
    <row r="377" spans="1:5" x14ac:dyDescent="0.35">
      <c r="A377">
        <v>1315888</v>
      </c>
      <c r="B377">
        <v>1120336</v>
      </c>
      <c r="C377">
        <v>31</v>
      </c>
      <c r="D377">
        <v>2</v>
      </c>
      <c r="E377">
        <v>62</v>
      </c>
    </row>
    <row r="378" spans="1:5" x14ac:dyDescent="0.35">
      <c r="A378">
        <v>1293040</v>
      </c>
      <c r="B378">
        <v>1120784</v>
      </c>
      <c r="C378">
        <v>147.06</v>
      </c>
      <c r="D378">
        <v>68</v>
      </c>
      <c r="E378">
        <v>10000.1</v>
      </c>
    </row>
    <row r="379" spans="1:5" x14ac:dyDescent="0.35">
      <c r="A379">
        <v>1211952</v>
      </c>
      <c r="B379">
        <v>1120224</v>
      </c>
      <c r="C379">
        <v>175.5</v>
      </c>
      <c r="D379">
        <v>164</v>
      </c>
      <c r="E379">
        <v>28781.37</v>
      </c>
    </row>
    <row r="380" spans="1:5" x14ac:dyDescent="0.35">
      <c r="A380">
        <v>1364608</v>
      </c>
      <c r="B380">
        <v>1120336</v>
      </c>
      <c r="C380">
        <v>154.24</v>
      </c>
      <c r="D380">
        <v>60</v>
      </c>
      <c r="E380">
        <v>9254.23</v>
      </c>
    </row>
    <row r="381" spans="1:5" x14ac:dyDescent="0.35">
      <c r="A381">
        <v>1229984</v>
      </c>
      <c r="B381">
        <v>1120560</v>
      </c>
      <c r="C381">
        <v>104.87</v>
      </c>
      <c r="D381">
        <v>111</v>
      </c>
      <c r="E381">
        <v>11640.27</v>
      </c>
    </row>
    <row r="382" spans="1:5" x14ac:dyDescent="0.35">
      <c r="A382">
        <v>1362032</v>
      </c>
      <c r="B382">
        <v>1120336</v>
      </c>
      <c r="C382">
        <v>65.44</v>
      </c>
      <c r="D382">
        <v>115</v>
      </c>
      <c r="E382">
        <v>7525.75</v>
      </c>
    </row>
    <row r="383" spans="1:5" x14ac:dyDescent="0.35">
      <c r="A383">
        <v>1351952</v>
      </c>
      <c r="B383">
        <v>1120336</v>
      </c>
      <c r="C383">
        <v>140.96</v>
      </c>
      <c r="D383">
        <v>61</v>
      </c>
      <c r="E383">
        <v>8598.73</v>
      </c>
    </row>
    <row r="384" spans="1:5" x14ac:dyDescent="0.35">
      <c r="A384">
        <v>1334144</v>
      </c>
      <c r="B384">
        <v>1120784</v>
      </c>
      <c r="C384">
        <v>110.04</v>
      </c>
      <c r="D384">
        <v>143</v>
      </c>
      <c r="E384">
        <v>15736.22</v>
      </c>
    </row>
    <row r="385" spans="1:5" x14ac:dyDescent="0.35">
      <c r="A385">
        <v>1347920</v>
      </c>
      <c r="B385">
        <v>1120336</v>
      </c>
      <c r="C385">
        <v>92.05</v>
      </c>
      <c r="D385">
        <v>117</v>
      </c>
      <c r="E385">
        <v>10769.92</v>
      </c>
    </row>
    <row r="386" spans="1:5" x14ac:dyDescent="0.35">
      <c r="A386">
        <v>1228640</v>
      </c>
      <c r="B386">
        <v>1120560</v>
      </c>
      <c r="C386">
        <v>179.48</v>
      </c>
      <c r="D386">
        <v>113</v>
      </c>
      <c r="E386">
        <v>20280.68</v>
      </c>
    </row>
    <row r="387" spans="1:5" x14ac:dyDescent="0.35">
      <c r="A387">
        <v>1261232</v>
      </c>
      <c r="B387">
        <v>1120784</v>
      </c>
      <c r="C387">
        <v>292.33</v>
      </c>
      <c r="D387">
        <v>60</v>
      </c>
      <c r="E387">
        <v>17539.580000000002</v>
      </c>
    </row>
    <row r="388" spans="1:5" x14ac:dyDescent="0.35">
      <c r="A388">
        <v>1149568</v>
      </c>
      <c r="B388">
        <v>1120112</v>
      </c>
      <c r="C388">
        <v>338.09</v>
      </c>
      <c r="D388">
        <v>45</v>
      </c>
      <c r="E388">
        <v>15214.2</v>
      </c>
    </row>
    <row r="389" spans="1:5" x14ac:dyDescent="0.35">
      <c r="A389">
        <v>1411312</v>
      </c>
      <c r="B389">
        <v>1120336</v>
      </c>
      <c r="C389">
        <v>69.790000000000006</v>
      </c>
      <c r="D389">
        <v>98</v>
      </c>
      <c r="E389">
        <v>6839.81</v>
      </c>
    </row>
    <row r="390" spans="1:5" x14ac:dyDescent="0.35">
      <c r="A390">
        <v>1210384</v>
      </c>
      <c r="B390">
        <v>1120224</v>
      </c>
      <c r="C390">
        <v>107.14</v>
      </c>
      <c r="D390">
        <v>92</v>
      </c>
      <c r="E390">
        <v>9857.0300000000007</v>
      </c>
    </row>
    <row r="391" spans="1:5" x14ac:dyDescent="0.35">
      <c r="A391">
        <v>1411424</v>
      </c>
      <c r="B391">
        <v>1120336</v>
      </c>
      <c r="C391">
        <v>149.46</v>
      </c>
      <c r="D391">
        <v>168</v>
      </c>
      <c r="E391">
        <v>25109.41</v>
      </c>
    </row>
    <row r="392" spans="1:5" x14ac:dyDescent="0.35">
      <c r="A392">
        <v>1266832</v>
      </c>
      <c r="B392">
        <v>1120784</v>
      </c>
      <c r="C392">
        <v>140</v>
      </c>
      <c r="D392">
        <v>84</v>
      </c>
      <c r="E392">
        <v>11759.62</v>
      </c>
    </row>
    <row r="393" spans="1:5" x14ac:dyDescent="0.35">
      <c r="A393">
        <v>1247232</v>
      </c>
      <c r="B393">
        <v>1120336</v>
      </c>
      <c r="C393">
        <v>136.26</v>
      </c>
      <c r="D393">
        <v>85</v>
      </c>
      <c r="E393">
        <v>11582.05</v>
      </c>
    </row>
    <row r="394" spans="1:5" x14ac:dyDescent="0.35">
      <c r="A394">
        <v>1365280</v>
      </c>
      <c r="B394">
        <v>1120336</v>
      </c>
      <c r="C394">
        <v>98.24</v>
      </c>
      <c r="D394">
        <v>97</v>
      </c>
      <c r="E394">
        <v>9528.9500000000007</v>
      </c>
    </row>
    <row r="395" spans="1:5" x14ac:dyDescent="0.35">
      <c r="A395">
        <v>1375136</v>
      </c>
      <c r="B395">
        <v>1120336</v>
      </c>
      <c r="C395">
        <v>92.38</v>
      </c>
      <c r="D395">
        <v>98</v>
      </c>
      <c r="E395">
        <v>9053.32</v>
      </c>
    </row>
    <row r="396" spans="1:5" x14ac:dyDescent="0.35">
      <c r="A396">
        <v>1375248</v>
      </c>
      <c r="B396">
        <v>1120336</v>
      </c>
      <c r="C396">
        <v>205.23</v>
      </c>
      <c r="D396">
        <v>70</v>
      </c>
      <c r="E396">
        <v>14366.16</v>
      </c>
    </row>
    <row r="397" spans="1:5" x14ac:dyDescent="0.35">
      <c r="A397">
        <v>1395632</v>
      </c>
      <c r="B397">
        <v>1120336</v>
      </c>
      <c r="C397">
        <v>200.59</v>
      </c>
      <c r="D397">
        <v>60</v>
      </c>
      <c r="E397">
        <v>12035.44</v>
      </c>
    </row>
    <row r="398" spans="1:5" x14ac:dyDescent="0.35">
      <c r="A398">
        <v>1219568</v>
      </c>
      <c r="B398">
        <v>1120672</v>
      </c>
      <c r="C398">
        <v>215.97</v>
      </c>
      <c r="D398">
        <v>47</v>
      </c>
      <c r="E398">
        <v>10150.81</v>
      </c>
    </row>
    <row r="399" spans="1:5" x14ac:dyDescent="0.35">
      <c r="A399">
        <v>1286992</v>
      </c>
      <c r="B399">
        <v>1120784</v>
      </c>
      <c r="C399">
        <v>303.16000000000003</v>
      </c>
      <c r="D399">
        <v>47</v>
      </c>
      <c r="E399">
        <v>14248.42</v>
      </c>
    </row>
    <row r="400" spans="1:5" x14ac:dyDescent="0.35">
      <c r="A400">
        <v>1219680</v>
      </c>
      <c r="B400">
        <v>1120672</v>
      </c>
      <c r="C400">
        <v>102.25</v>
      </c>
      <c r="D400">
        <v>420</v>
      </c>
      <c r="E400">
        <v>42944.87</v>
      </c>
    </row>
    <row r="401" spans="1:5" x14ac:dyDescent="0.35">
      <c r="A401">
        <v>1323392</v>
      </c>
      <c r="B401">
        <v>1120336</v>
      </c>
      <c r="C401">
        <v>72.66</v>
      </c>
      <c r="D401">
        <v>104</v>
      </c>
      <c r="E401">
        <v>7557.09</v>
      </c>
    </row>
    <row r="402" spans="1:5" x14ac:dyDescent="0.35">
      <c r="A402">
        <v>1209152</v>
      </c>
      <c r="B402">
        <v>1120224</v>
      </c>
      <c r="C402">
        <v>137.19</v>
      </c>
      <c r="D402">
        <v>822</v>
      </c>
      <c r="E402">
        <v>112772.67</v>
      </c>
    </row>
    <row r="403" spans="1:5" x14ac:dyDescent="0.35">
      <c r="A403">
        <v>1205008</v>
      </c>
      <c r="B403">
        <v>1120224</v>
      </c>
      <c r="C403">
        <v>132.03</v>
      </c>
      <c r="D403">
        <v>278</v>
      </c>
      <c r="E403">
        <v>36703.69</v>
      </c>
    </row>
    <row r="404" spans="1:5" x14ac:dyDescent="0.35">
      <c r="A404">
        <v>1225168</v>
      </c>
      <c r="B404">
        <v>1120560</v>
      </c>
      <c r="C404">
        <v>348.87</v>
      </c>
      <c r="D404">
        <v>29</v>
      </c>
      <c r="E404">
        <v>10117.209999999999</v>
      </c>
    </row>
    <row r="405" spans="1:5" x14ac:dyDescent="0.35">
      <c r="A405">
        <v>1151360</v>
      </c>
      <c r="B405">
        <v>1120112</v>
      </c>
      <c r="C405">
        <v>140.61000000000001</v>
      </c>
      <c r="D405">
        <v>374</v>
      </c>
      <c r="E405">
        <v>52587.7</v>
      </c>
    </row>
    <row r="406" spans="1:5" x14ac:dyDescent="0.35">
      <c r="A406">
        <v>1287552</v>
      </c>
      <c r="B406">
        <v>1120784</v>
      </c>
      <c r="C406">
        <v>192.3</v>
      </c>
      <c r="D406">
        <v>270</v>
      </c>
      <c r="E406">
        <v>51921.56</v>
      </c>
    </row>
    <row r="407" spans="1:5" x14ac:dyDescent="0.35">
      <c r="A407">
        <v>1204672</v>
      </c>
      <c r="B407">
        <v>1120224</v>
      </c>
      <c r="C407">
        <v>141.58000000000001</v>
      </c>
      <c r="D407">
        <v>340</v>
      </c>
      <c r="E407">
        <v>48138</v>
      </c>
    </row>
    <row r="408" spans="1:5" x14ac:dyDescent="0.35">
      <c r="A408">
        <v>1293376</v>
      </c>
      <c r="B408">
        <v>1120784</v>
      </c>
      <c r="C408">
        <v>132.19</v>
      </c>
      <c r="D408">
        <v>73</v>
      </c>
      <c r="E408">
        <v>9649.9599999999991</v>
      </c>
    </row>
    <row r="409" spans="1:5" x14ac:dyDescent="0.35">
      <c r="A409">
        <v>1352064</v>
      </c>
      <c r="B409">
        <v>1120336</v>
      </c>
      <c r="C409">
        <v>96.18</v>
      </c>
      <c r="D409">
        <v>493</v>
      </c>
      <c r="E409">
        <v>47418.49</v>
      </c>
    </row>
    <row r="410" spans="1:5" x14ac:dyDescent="0.35">
      <c r="A410">
        <v>1367184</v>
      </c>
      <c r="B410">
        <v>1120336</v>
      </c>
      <c r="C410">
        <v>77.510000000000005</v>
      </c>
      <c r="D410">
        <v>53</v>
      </c>
      <c r="E410">
        <v>4107.78</v>
      </c>
    </row>
    <row r="411" spans="1:5" x14ac:dyDescent="0.35">
      <c r="A411">
        <v>1337504</v>
      </c>
      <c r="B411">
        <v>1120784</v>
      </c>
      <c r="C411">
        <v>61.3</v>
      </c>
      <c r="D411">
        <v>67</v>
      </c>
      <c r="E411">
        <v>4106.78</v>
      </c>
    </row>
    <row r="412" spans="1:5" x14ac:dyDescent="0.35">
      <c r="A412">
        <v>1217104</v>
      </c>
      <c r="B412">
        <v>1120672</v>
      </c>
      <c r="C412">
        <v>127.93</v>
      </c>
      <c r="D412">
        <v>406</v>
      </c>
      <c r="E412">
        <v>51938.2</v>
      </c>
    </row>
    <row r="413" spans="1:5" x14ac:dyDescent="0.35">
      <c r="A413">
        <v>1331008</v>
      </c>
      <c r="B413">
        <v>1120336</v>
      </c>
      <c r="C413">
        <v>154.59</v>
      </c>
      <c r="D413">
        <v>43</v>
      </c>
      <c r="E413">
        <v>6647.28</v>
      </c>
    </row>
    <row r="414" spans="1:5" x14ac:dyDescent="0.35">
      <c r="A414">
        <v>1309616</v>
      </c>
      <c r="B414">
        <v>1120336</v>
      </c>
      <c r="C414">
        <v>150.16999999999999</v>
      </c>
      <c r="D414">
        <v>670</v>
      </c>
      <c r="E414">
        <v>100617.22</v>
      </c>
    </row>
    <row r="415" spans="1:5" x14ac:dyDescent="0.35">
      <c r="A415">
        <v>1208144</v>
      </c>
      <c r="B415">
        <v>1120224</v>
      </c>
      <c r="C415">
        <v>217.82</v>
      </c>
      <c r="D415">
        <v>318</v>
      </c>
      <c r="E415">
        <v>69266.8</v>
      </c>
    </row>
    <row r="416" spans="1:5" x14ac:dyDescent="0.35">
      <c r="A416">
        <v>1244768</v>
      </c>
      <c r="B416">
        <v>1120336</v>
      </c>
      <c r="C416">
        <v>111.87</v>
      </c>
      <c r="D416">
        <v>182</v>
      </c>
      <c r="E416">
        <v>20360.560000000001</v>
      </c>
    </row>
    <row r="417" spans="1:5" x14ac:dyDescent="0.35">
      <c r="A417">
        <v>1202880</v>
      </c>
      <c r="B417">
        <v>1120224</v>
      </c>
      <c r="C417">
        <v>243.56</v>
      </c>
      <c r="D417">
        <v>223</v>
      </c>
      <c r="E417">
        <v>54312.91</v>
      </c>
    </row>
    <row r="418" spans="1:5" x14ac:dyDescent="0.35">
      <c r="A418">
        <v>1288224</v>
      </c>
      <c r="B418">
        <v>1120784</v>
      </c>
      <c r="C418">
        <v>151.04</v>
      </c>
      <c r="D418">
        <v>403</v>
      </c>
      <c r="E418">
        <v>60868.11</v>
      </c>
    </row>
    <row r="419" spans="1:5" x14ac:dyDescent="0.35">
      <c r="A419">
        <v>1287776</v>
      </c>
      <c r="B419">
        <v>1120784</v>
      </c>
      <c r="C419">
        <v>170.42</v>
      </c>
      <c r="D419">
        <v>155</v>
      </c>
      <c r="E419">
        <v>26414.71</v>
      </c>
    </row>
    <row r="420" spans="1:5" x14ac:dyDescent="0.35">
      <c r="A420">
        <v>1218112</v>
      </c>
      <c r="B420">
        <v>1120672</v>
      </c>
      <c r="C420">
        <v>129.38</v>
      </c>
      <c r="D420">
        <v>983</v>
      </c>
      <c r="E420">
        <v>127183.6</v>
      </c>
    </row>
    <row r="421" spans="1:5" x14ac:dyDescent="0.35">
      <c r="A421">
        <v>1295840</v>
      </c>
      <c r="B421">
        <v>1120784</v>
      </c>
      <c r="C421">
        <v>103.88</v>
      </c>
      <c r="D421">
        <v>113</v>
      </c>
      <c r="E421">
        <v>11737.92</v>
      </c>
    </row>
    <row r="422" spans="1:5" x14ac:dyDescent="0.35">
      <c r="A422">
        <v>1219120</v>
      </c>
      <c r="B422">
        <v>1120672</v>
      </c>
      <c r="C422">
        <v>123.07</v>
      </c>
      <c r="D422">
        <v>411</v>
      </c>
      <c r="E422">
        <v>50579.78</v>
      </c>
    </row>
    <row r="423" spans="1:5" x14ac:dyDescent="0.35">
      <c r="A423">
        <v>1332464</v>
      </c>
      <c r="B423">
        <v>1120784</v>
      </c>
      <c r="C423">
        <v>119.25</v>
      </c>
      <c r="D423">
        <v>120</v>
      </c>
      <c r="E423">
        <v>14310.44</v>
      </c>
    </row>
    <row r="424" spans="1:5" x14ac:dyDescent="0.35">
      <c r="A424">
        <v>1218224</v>
      </c>
      <c r="B424">
        <v>1120672</v>
      </c>
      <c r="C424">
        <v>118.25</v>
      </c>
      <c r="D424">
        <v>650</v>
      </c>
      <c r="E424">
        <v>76859.960000000006</v>
      </c>
    </row>
    <row r="425" spans="1:5" x14ac:dyDescent="0.35">
      <c r="A425">
        <v>1369312</v>
      </c>
      <c r="B425">
        <v>1120336</v>
      </c>
      <c r="C425">
        <v>95.9</v>
      </c>
      <c r="D425">
        <v>103</v>
      </c>
      <c r="E425">
        <v>9877.31</v>
      </c>
    </row>
    <row r="426" spans="1:5" x14ac:dyDescent="0.35">
      <c r="A426">
        <v>1215312</v>
      </c>
      <c r="B426">
        <v>1120672</v>
      </c>
      <c r="C426">
        <v>152.91999999999999</v>
      </c>
      <c r="D426">
        <v>661</v>
      </c>
      <c r="E426">
        <v>101081.56</v>
      </c>
    </row>
    <row r="427" spans="1:5" x14ac:dyDescent="0.35">
      <c r="A427">
        <v>1375808</v>
      </c>
      <c r="B427">
        <v>1120672</v>
      </c>
      <c r="C427">
        <v>141.34</v>
      </c>
      <c r="D427">
        <v>1773</v>
      </c>
      <c r="E427">
        <v>250599.61</v>
      </c>
    </row>
    <row r="428" spans="1:5" x14ac:dyDescent="0.35">
      <c r="A428">
        <v>1214640</v>
      </c>
      <c r="B428">
        <v>1120672</v>
      </c>
      <c r="C428">
        <v>191.11</v>
      </c>
      <c r="D428">
        <v>277</v>
      </c>
      <c r="E428">
        <v>52936.3</v>
      </c>
    </row>
    <row r="429" spans="1:5" x14ac:dyDescent="0.35">
      <c r="A429">
        <v>1291808</v>
      </c>
      <c r="B429">
        <v>1120784</v>
      </c>
      <c r="C429">
        <v>99.63</v>
      </c>
      <c r="D429">
        <v>104</v>
      </c>
      <c r="E429">
        <v>10361.870000000001</v>
      </c>
    </row>
    <row r="430" spans="1:5" x14ac:dyDescent="0.35">
      <c r="A430">
        <v>1339968</v>
      </c>
      <c r="B430">
        <v>1120784</v>
      </c>
      <c r="C430">
        <v>136.93</v>
      </c>
      <c r="D430">
        <v>81</v>
      </c>
      <c r="E430">
        <v>11091.48</v>
      </c>
    </row>
    <row r="431" spans="1:5" x14ac:dyDescent="0.35">
      <c r="A431">
        <v>1370320</v>
      </c>
      <c r="B431">
        <v>1120336</v>
      </c>
      <c r="C431">
        <v>93.26</v>
      </c>
      <c r="D431">
        <v>93</v>
      </c>
      <c r="E431">
        <v>8672.7199999999993</v>
      </c>
    </row>
    <row r="432" spans="1:5" x14ac:dyDescent="0.35">
      <c r="A432">
        <v>1304576</v>
      </c>
      <c r="B432">
        <v>1120336</v>
      </c>
      <c r="C432">
        <v>72.36</v>
      </c>
      <c r="D432">
        <v>100</v>
      </c>
      <c r="E432">
        <v>7235.86</v>
      </c>
    </row>
    <row r="433" spans="1:5" x14ac:dyDescent="0.35">
      <c r="A433">
        <v>1296400</v>
      </c>
      <c r="B433">
        <v>1120784</v>
      </c>
      <c r="C433">
        <v>139.81</v>
      </c>
      <c r="D433">
        <v>1257</v>
      </c>
      <c r="E433">
        <v>175740.52</v>
      </c>
    </row>
    <row r="434" spans="1:5" x14ac:dyDescent="0.35">
      <c r="A434">
        <v>1407952</v>
      </c>
      <c r="B434">
        <v>1120672</v>
      </c>
      <c r="C434">
        <v>146.07</v>
      </c>
      <c r="D434">
        <v>83</v>
      </c>
      <c r="E434">
        <v>12123.89</v>
      </c>
    </row>
    <row r="435" spans="1:5" x14ac:dyDescent="0.35">
      <c r="A435">
        <v>1347808</v>
      </c>
      <c r="B435">
        <v>1120336</v>
      </c>
      <c r="C435">
        <v>96.67</v>
      </c>
      <c r="D435">
        <v>202</v>
      </c>
      <c r="E435">
        <v>19526.71</v>
      </c>
    </row>
    <row r="436" spans="1:5" x14ac:dyDescent="0.35">
      <c r="A436">
        <v>1336160</v>
      </c>
      <c r="B436">
        <v>1120784</v>
      </c>
      <c r="C436">
        <v>141.07</v>
      </c>
      <c r="D436">
        <v>287</v>
      </c>
      <c r="E436">
        <v>40485.949999999997</v>
      </c>
    </row>
    <row r="437" spans="1:5" x14ac:dyDescent="0.35">
      <c r="A437">
        <v>1407840</v>
      </c>
      <c r="B437">
        <v>1120672</v>
      </c>
      <c r="C437">
        <v>163.79</v>
      </c>
      <c r="D437">
        <v>695</v>
      </c>
      <c r="E437">
        <v>113830.67</v>
      </c>
    </row>
    <row r="438" spans="1:5" x14ac:dyDescent="0.35">
      <c r="A438">
        <v>1259776</v>
      </c>
      <c r="B438">
        <v>1120784</v>
      </c>
      <c r="C438">
        <v>150.47999999999999</v>
      </c>
      <c r="D438">
        <v>112</v>
      </c>
      <c r="E438">
        <v>16853.79</v>
      </c>
    </row>
    <row r="439" spans="1:5" x14ac:dyDescent="0.35">
      <c r="A439">
        <v>1262576</v>
      </c>
      <c r="B439">
        <v>1120784</v>
      </c>
      <c r="C439">
        <v>285.02</v>
      </c>
      <c r="D439">
        <v>135</v>
      </c>
      <c r="E439">
        <v>38477.96</v>
      </c>
    </row>
    <row r="440" spans="1:5" x14ac:dyDescent="0.35">
      <c r="A440">
        <v>1381520</v>
      </c>
      <c r="B440">
        <v>1120336</v>
      </c>
      <c r="C440">
        <v>171.97</v>
      </c>
      <c r="D440">
        <v>367</v>
      </c>
      <c r="E440">
        <v>63112.09</v>
      </c>
    </row>
    <row r="441" spans="1:5" x14ac:dyDescent="0.35">
      <c r="A441">
        <v>1335936</v>
      </c>
      <c r="B441">
        <v>1120784</v>
      </c>
      <c r="C441">
        <v>202.25</v>
      </c>
      <c r="D441">
        <v>217</v>
      </c>
      <c r="E441">
        <v>43887.66</v>
      </c>
    </row>
    <row r="442" spans="1:5" x14ac:dyDescent="0.35">
      <c r="A442">
        <v>1362816</v>
      </c>
      <c r="B442">
        <v>1120336</v>
      </c>
      <c r="C442">
        <v>153.91</v>
      </c>
      <c r="D442">
        <v>1125</v>
      </c>
      <c r="E442">
        <v>173146.62</v>
      </c>
    </row>
    <row r="443" spans="1:5" x14ac:dyDescent="0.35">
      <c r="A443">
        <v>1302672</v>
      </c>
      <c r="B443">
        <v>1120336</v>
      </c>
      <c r="C443">
        <v>54.11</v>
      </c>
      <c r="D443">
        <v>102</v>
      </c>
      <c r="E443">
        <v>5519.1</v>
      </c>
    </row>
    <row r="444" spans="1:5" x14ac:dyDescent="0.35">
      <c r="A444">
        <v>1265488</v>
      </c>
      <c r="B444">
        <v>1120784</v>
      </c>
      <c r="C444">
        <v>230.88</v>
      </c>
      <c r="D444">
        <v>130</v>
      </c>
      <c r="E444">
        <v>30013.96</v>
      </c>
    </row>
    <row r="445" spans="1:5" x14ac:dyDescent="0.35">
      <c r="A445">
        <v>1397760</v>
      </c>
      <c r="B445">
        <v>1120336</v>
      </c>
      <c r="C445">
        <v>78.569999999999993</v>
      </c>
      <c r="D445">
        <v>93</v>
      </c>
      <c r="E445">
        <v>7306.59</v>
      </c>
    </row>
    <row r="446" spans="1:5" x14ac:dyDescent="0.35">
      <c r="A446">
        <v>1237488</v>
      </c>
      <c r="B446">
        <v>1120336</v>
      </c>
      <c r="C446">
        <v>128.68</v>
      </c>
      <c r="D446">
        <v>68</v>
      </c>
      <c r="E446">
        <v>8750.1299999999992</v>
      </c>
    </row>
    <row r="447" spans="1:5" x14ac:dyDescent="0.35">
      <c r="A447">
        <v>1215872</v>
      </c>
      <c r="B447">
        <v>1120672</v>
      </c>
      <c r="C447">
        <v>237.88</v>
      </c>
      <c r="D447">
        <v>574</v>
      </c>
      <c r="E447">
        <v>136541.88</v>
      </c>
    </row>
    <row r="448" spans="1:5" x14ac:dyDescent="0.35">
      <c r="A448">
        <v>1290352</v>
      </c>
      <c r="B448">
        <v>1120784</v>
      </c>
      <c r="C448">
        <v>140.15</v>
      </c>
      <c r="D448">
        <v>95</v>
      </c>
      <c r="E448">
        <v>13314.1</v>
      </c>
    </row>
    <row r="449" spans="1:5" x14ac:dyDescent="0.35">
      <c r="A449">
        <v>1408960</v>
      </c>
      <c r="B449">
        <v>1120560</v>
      </c>
      <c r="C449">
        <v>135.71</v>
      </c>
      <c r="D449">
        <v>1296</v>
      </c>
      <c r="E449">
        <v>175882.41</v>
      </c>
    </row>
    <row r="450" spans="1:5" x14ac:dyDescent="0.35">
      <c r="A450">
        <v>1213072</v>
      </c>
      <c r="B450">
        <v>1120224</v>
      </c>
      <c r="C450">
        <v>130.02000000000001</v>
      </c>
      <c r="D450">
        <v>237</v>
      </c>
      <c r="E450">
        <v>30815.35</v>
      </c>
    </row>
    <row r="451" spans="1:5" x14ac:dyDescent="0.35">
      <c r="A451">
        <v>1317456</v>
      </c>
      <c r="B451">
        <v>1120336</v>
      </c>
      <c r="C451">
        <v>85.47</v>
      </c>
      <c r="D451">
        <v>86</v>
      </c>
      <c r="E451">
        <v>7350.03</v>
      </c>
    </row>
    <row r="452" spans="1:5" x14ac:dyDescent="0.35">
      <c r="A452">
        <v>1387680</v>
      </c>
      <c r="B452">
        <v>1120336</v>
      </c>
      <c r="C452">
        <v>86.57</v>
      </c>
      <c r="D452">
        <v>107</v>
      </c>
      <c r="E452">
        <v>9263.39</v>
      </c>
    </row>
    <row r="453" spans="1:5" x14ac:dyDescent="0.35">
      <c r="A453">
        <v>1316672</v>
      </c>
      <c r="B453">
        <v>1120336</v>
      </c>
      <c r="C453">
        <v>105.88</v>
      </c>
      <c r="D453">
        <v>106</v>
      </c>
      <c r="E453">
        <v>11223.55</v>
      </c>
    </row>
    <row r="454" spans="1:5" x14ac:dyDescent="0.35">
      <c r="A454">
        <v>1378160</v>
      </c>
      <c r="B454">
        <v>1120336</v>
      </c>
      <c r="C454">
        <v>50.43</v>
      </c>
      <c r="D454">
        <v>107</v>
      </c>
      <c r="E454">
        <v>5396.31</v>
      </c>
    </row>
    <row r="455" spans="1:5" x14ac:dyDescent="0.35">
      <c r="A455">
        <v>1411088</v>
      </c>
      <c r="B455">
        <v>1120336</v>
      </c>
      <c r="C455">
        <v>142.4</v>
      </c>
      <c r="D455">
        <v>355</v>
      </c>
      <c r="E455">
        <v>50553.33</v>
      </c>
    </row>
    <row r="456" spans="1:5" x14ac:dyDescent="0.35">
      <c r="A456">
        <v>1409968</v>
      </c>
      <c r="B456">
        <v>1120336</v>
      </c>
      <c r="C456">
        <v>105.67</v>
      </c>
      <c r="D456">
        <v>56</v>
      </c>
      <c r="E456">
        <v>5917.8</v>
      </c>
    </row>
    <row r="457" spans="1:5" x14ac:dyDescent="0.35">
      <c r="A457">
        <v>1348592</v>
      </c>
      <c r="B457">
        <v>1120336</v>
      </c>
      <c r="C457">
        <v>143.74</v>
      </c>
      <c r="D457">
        <v>202</v>
      </c>
      <c r="E457">
        <v>29036.39</v>
      </c>
    </row>
    <row r="458" spans="1:5" x14ac:dyDescent="0.35">
      <c r="A458">
        <v>1414112</v>
      </c>
      <c r="B458">
        <v>1120336</v>
      </c>
      <c r="C458">
        <v>153.08000000000001</v>
      </c>
      <c r="D458">
        <v>118</v>
      </c>
      <c r="E458">
        <v>18063.37</v>
      </c>
    </row>
    <row r="459" spans="1:5" x14ac:dyDescent="0.35">
      <c r="A459">
        <v>1262912</v>
      </c>
      <c r="B459">
        <v>1120784</v>
      </c>
      <c r="C459">
        <v>315.98</v>
      </c>
      <c r="D459">
        <v>50</v>
      </c>
      <c r="E459">
        <v>15798.86</v>
      </c>
    </row>
    <row r="460" spans="1:5" x14ac:dyDescent="0.35">
      <c r="A460">
        <v>1251152</v>
      </c>
      <c r="B460">
        <v>1120336</v>
      </c>
      <c r="C460">
        <v>96.81</v>
      </c>
      <c r="D460">
        <v>149</v>
      </c>
      <c r="E460">
        <v>14424.34</v>
      </c>
    </row>
    <row r="461" spans="1:5" x14ac:dyDescent="0.35">
      <c r="A461">
        <v>1313984</v>
      </c>
      <c r="B461">
        <v>1120336</v>
      </c>
      <c r="C461">
        <v>193.59</v>
      </c>
      <c r="D461">
        <v>71</v>
      </c>
      <c r="E461">
        <v>13744.68</v>
      </c>
    </row>
    <row r="462" spans="1:5" x14ac:dyDescent="0.35">
      <c r="A462">
        <v>1283520</v>
      </c>
      <c r="B462">
        <v>1120784</v>
      </c>
      <c r="C462">
        <v>182.8</v>
      </c>
      <c r="D462">
        <v>183</v>
      </c>
      <c r="E462">
        <v>33452.03</v>
      </c>
    </row>
    <row r="463" spans="1:5" x14ac:dyDescent="0.35">
      <c r="A463">
        <v>1304128</v>
      </c>
      <c r="B463">
        <v>1120336</v>
      </c>
      <c r="C463">
        <v>98.77</v>
      </c>
      <c r="D463">
        <v>343</v>
      </c>
      <c r="E463">
        <v>33878.93</v>
      </c>
    </row>
    <row r="464" spans="1:5" x14ac:dyDescent="0.35">
      <c r="A464">
        <v>1149904</v>
      </c>
      <c r="B464">
        <v>1120112</v>
      </c>
      <c r="C464">
        <v>119.82</v>
      </c>
      <c r="D464">
        <v>521</v>
      </c>
      <c r="E464">
        <v>62424.74</v>
      </c>
    </row>
    <row r="465" spans="1:5" x14ac:dyDescent="0.35">
      <c r="A465">
        <v>1395408</v>
      </c>
      <c r="B465">
        <v>1120336</v>
      </c>
      <c r="C465">
        <v>104.12</v>
      </c>
      <c r="D465">
        <v>78</v>
      </c>
      <c r="E465">
        <v>8121.39</v>
      </c>
    </row>
    <row r="466" spans="1:5" x14ac:dyDescent="0.35">
      <c r="A466">
        <v>1131648</v>
      </c>
      <c r="B466">
        <v>1120112</v>
      </c>
      <c r="C466">
        <v>110.24</v>
      </c>
      <c r="D466">
        <v>916</v>
      </c>
      <c r="E466">
        <v>100977.2</v>
      </c>
    </row>
    <row r="467" spans="1:5" x14ac:dyDescent="0.35">
      <c r="A467">
        <v>1333136</v>
      </c>
      <c r="B467">
        <v>1120784</v>
      </c>
      <c r="C467">
        <v>114.87</v>
      </c>
      <c r="D467">
        <v>154</v>
      </c>
      <c r="E467">
        <v>17690.04</v>
      </c>
    </row>
    <row r="468" spans="1:5" x14ac:dyDescent="0.35">
      <c r="A468">
        <v>1410416</v>
      </c>
      <c r="B468">
        <v>1120336</v>
      </c>
      <c r="C468">
        <v>187.22</v>
      </c>
      <c r="D468">
        <v>625</v>
      </c>
      <c r="E468">
        <v>117009.94</v>
      </c>
    </row>
    <row r="469" spans="1:5" x14ac:dyDescent="0.35">
      <c r="A469">
        <v>1344224</v>
      </c>
      <c r="B469">
        <v>1120336</v>
      </c>
      <c r="C469">
        <v>101.58</v>
      </c>
      <c r="D469">
        <v>82</v>
      </c>
      <c r="E469">
        <v>8329.19</v>
      </c>
    </row>
    <row r="470" spans="1:5" x14ac:dyDescent="0.35">
      <c r="A470">
        <v>1404928</v>
      </c>
      <c r="B470">
        <v>1120336</v>
      </c>
      <c r="C470">
        <v>160.1</v>
      </c>
      <c r="D470">
        <v>425</v>
      </c>
      <c r="E470">
        <v>68044.44</v>
      </c>
    </row>
    <row r="471" spans="1:5" x14ac:dyDescent="0.35">
      <c r="A471">
        <v>1272656</v>
      </c>
      <c r="B471">
        <v>1120784</v>
      </c>
      <c r="C471">
        <v>368.32</v>
      </c>
      <c r="D471">
        <v>40</v>
      </c>
      <c r="E471">
        <v>14732.77</v>
      </c>
    </row>
    <row r="472" spans="1:5" x14ac:dyDescent="0.35">
      <c r="A472">
        <v>1244432</v>
      </c>
      <c r="B472">
        <v>1120336</v>
      </c>
      <c r="C472">
        <v>130.72</v>
      </c>
      <c r="D472">
        <v>516</v>
      </c>
      <c r="E472">
        <v>67452.36</v>
      </c>
    </row>
    <row r="473" spans="1:5" x14ac:dyDescent="0.35">
      <c r="A473">
        <v>1279712</v>
      </c>
      <c r="B473">
        <v>1120784</v>
      </c>
      <c r="C473">
        <v>147.82</v>
      </c>
      <c r="D473">
        <v>245</v>
      </c>
      <c r="E473">
        <v>36216.49</v>
      </c>
    </row>
    <row r="474" spans="1:5" x14ac:dyDescent="0.35">
      <c r="A474">
        <v>1461712</v>
      </c>
      <c r="B474">
        <v>1120448</v>
      </c>
      <c r="C474">
        <v>182.9</v>
      </c>
      <c r="D474">
        <v>200</v>
      </c>
      <c r="E474">
        <v>36579.019999999997</v>
      </c>
    </row>
    <row r="475" spans="1:5" x14ac:dyDescent="0.35">
      <c r="A475">
        <v>1352848</v>
      </c>
      <c r="B475">
        <v>1120336</v>
      </c>
      <c r="C475">
        <v>188.51</v>
      </c>
      <c r="D475">
        <v>59</v>
      </c>
      <c r="E475">
        <v>11122.13</v>
      </c>
    </row>
    <row r="476" spans="1:5" x14ac:dyDescent="0.35">
      <c r="A476">
        <v>1393056</v>
      </c>
      <c r="B476">
        <v>1120336</v>
      </c>
      <c r="C476">
        <v>153.02000000000001</v>
      </c>
      <c r="D476">
        <v>72</v>
      </c>
      <c r="E476">
        <v>11017.36</v>
      </c>
    </row>
    <row r="477" spans="1:5" x14ac:dyDescent="0.35">
      <c r="A477">
        <v>1211728</v>
      </c>
      <c r="B477">
        <v>1120224</v>
      </c>
      <c r="C477">
        <v>178.28</v>
      </c>
      <c r="D477">
        <v>67</v>
      </c>
      <c r="E477">
        <v>11944.43</v>
      </c>
    </row>
    <row r="478" spans="1:5" x14ac:dyDescent="0.35">
      <c r="A478">
        <v>1146656</v>
      </c>
      <c r="B478">
        <v>1120112</v>
      </c>
      <c r="C478">
        <v>102.29</v>
      </c>
      <c r="D478">
        <v>426</v>
      </c>
      <c r="E478">
        <v>43576.13</v>
      </c>
    </row>
    <row r="479" spans="1:5" x14ac:dyDescent="0.35">
      <c r="A479">
        <v>1377376</v>
      </c>
      <c r="B479">
        <v>1120336</v>
      </c>
      <c r="C479">
        <v>142.46</v>
      </c>
      <c r="D479">
        <v>60</v>
      </c>
      <c r="E479">
        <v>8547.89</v>
      </c>
    </row>
    <row r="480" spans="1:5" x14ac:dyDescent="0.35">
      <c r="A480">
        <v>1333584</v>
      </c>
      <c r="B480">
        <v>1120784</v>
      </c>
      <c r="C480">
        <v>202.8</v>
      </c>
      <c r="D480">
        <v>292</v>
      </c>
      <c r="E480">
        <v>59217.02</v>
      </c>
    </row>
    <row r="481" spans="1:5" x14ac:dyDescent="0.35">
      <c r="A481">
        <v>1414000</v>
      </c>
      <c r="B481">
        <v>1120336</v>
      </c>
      <c r="C481">
        <v>162.74</v>
      </c>
      <c r="D481">
        <v>145</v>
      </c>
      <c r="E481">
        <v>23597.88</v>
      </c>
    </row>
    <row r="482" spans="1:5" x14ac:dyDescent="0.35">
      <c r="A482">
        <v>1405936</v>
      </c>
      <c r="B482">
        <v>1120336</v>
      </c>
      <c r="C482">
        <v>119.66</v>
      </c>
      <c r="D482">
        <v>152</v>
      </c>
      <c r="E482">
        <v>18188.45</v>
      </c>
    </row>
    <row r="483" spans="1:5" x14ac:dyDescent="0.35">
      <c r="A483">
        <v>1295280</v>
      </c>
      <c r="B483">
        <v>1120784</v>
      </c>
      <c r="C483">
        <v>255.86</v>
      </c>
      <c r="D483">
        <v>256</v>
      </c>
      <c r="E483">
        <v>65499.8</v>
      </c>
    </row>
    <row r="484" spans="1:5" x14ac:dyDescent="0.35">
      <c r="A484">
        <v>1479856</v>
      </c>
      <c r="B484">
        <v>1120336</v>
      </c>
      <c r="C484">
        <v>66.739999999999995</v>
      </c>
      <c r="D484">
        <v>57</v>
      </c>
      <c r="E484">
        <v>3803.98</v>
      </c>
    </row>
    <row r="485" spans="1:5" x14ac:dyDescent="0.35">
      <c r="A485">
        <v>1477280</v>
      </c>
      <c r="B485">
        <v>1120112</v>
      </c>
      <c r="C485">
        <v>234.27</v>
      </c>
      <c r="D485">
        <v>213</v>
      </c>
      <c r="E485">
        <v>49898.75</v>
      </c>
    </row>
    <row r="486" spans="1:5" x14ac:dyDescent="0.35">
      <c r="A486">
        <v>1477728</v>
      </c>
      <c r="B486">
        <v>1120336</v>
      </c>
      <c r="C486">
        <v>176.2</v>
      </c>
      <c r="D486">
        <v>152</v>
      </c>
      <c r="E486">
        <v>26781.67</v>
      </c>
    </row>
    <row r="487" spans="1:5" x14ac:dyDescent="0.35">
      <c r="A487">
        <v>1150240</v>
      </c>
      <c r="B487">
        <v>1120112</v>
      </c>
      <c r="C487">
        <v>171.24</v>
      </c>
      <c r="D487">
        <v>262</v>
      </c>
      <c r="E487">
        <v>44864.160000000003</v>
      </c>
    </row>
    <row r="488" spans="1:5" x14ac:dyDescent="0.35">
      <c r="A488">
        <v>1285088</v>
      </c>
      <c r="B488">
        <v>1120784</v>
      </c>
      <c r="C488">
        <v>85.69</v>
      </c>
      <c r="D488">
        <v>129</v>
      </c>
      <c r="E488">
        <v>11054.38</v>
      </c>
    </row>
    <row r="489" spans="1:5" x14ac:dyDescent="0.35">
      <c r="A489">
        <v>1131984</v>
      </c>
      <c r="B489">
        <v>1120112</v>
      </c>
      <c r="C489">
        <v>109.9</v>
      </c>
      <c r="D489">
        <v>1080</v>
      </c>
      <c r="E489">
        <v>118692.57</v>
      </c>
    </row>
    <row r="490" spans="1:5" x14ac:dyDescent="0.35">
      <c r="A490">
        <v>1136128</v>
      </c>
      <c r="B490">
        <v>1120112</v>
      </c>
      <c r="C490">
        <v>130.01</v>
      </c>
      <c r="D490">
        <v>2608</v>
      </c>
      <c r="E490">
        <v>339069.29</v>
      </c>
    </row>
    <row r="491" spans="1:5" x14ac:dyDescent="0.35">
      <c r="A491">
        <v>1133888</v>
      </c>
      <c r="B491">
        <v>1120112</v>
      </c>
      <c r="C491">
        <v>133.31</v>
      </c>
      <c r="D491">
        <v>545</v>
      </c>
      <c r="E491">
        <v>72653.11</v>
      </c>
    </row>
    <row r="492" spans="1:5" x14ac:dyDescent="0.35">
      <c r="A492">
        <v>1147328</v>
      </c>
      <c r="B492">
        <v>1120112</v>
      </c>
      <c r="C492">
        <v>132.13999999999999</v>
      </c>
      <c r="D492">
        <v>1080</v>
      </c>
      <c r="E492">
        <v>142706.26</v>
      </c>
    </row>
    <row r="493" spans="1:5" x14ac:dyDescent="0.35">
      <c r="A493">
        <v>1149792</v>
      </c>
      <c r="B493">
        <v>1120112</v>
      </c>
      <c r="C493">
        <v>128.12</v>
      </c>
      <c r="D493">
        <v>617</v>
      </c>
      <c r="E493">
        <v>79050.98</v>
      </c>
    </row>
    <row r="494" spans="1:5" x14ac:dyDescent="0.35">
      <c r="A494">
        <v>1183168</v>
      </c>
      <c r="B494">
        <v>1120112</v>
      </c>
      <c r="C494">
        <v>108.17</v>
      </c>
      <c r="D494">
        <v>443</v>
      </c>
      <c r="E494">
        <v>47920.13</v>
      </c>
    </row>
    <row r="495" spans="1:5" x14ac:dyDescent="0.35">
      <c r="A495">
        <v>1154160</v>
      </c>
      <c r="B495">
        <v>1120112</v>
      </c>
      <c r="C495">
        <v>113</v>
      </c>
      <c r="D495">
        <v>404</v>
      </c>
      <c r="E495">
        <v>45650.48</v>
      </c>
    </row>
    <row r="496" spans="1:5" x14ac:dyDescent="0.35">
      <c r="A496">
        <v>1284192</v>
      </c>
      <c r="B496">
        <v>1120336</v>
      </c>
      <c r="C496">
        <v>118.35</v>
      </c>
      <c r="D496">
        <v>146</v>
      </c>
      <c r="E496">
        <v>17279.57</v>
      </c>
    </row>
    <row r="497" spans="1:5" x14ac:dyDescent="0.35">
      <c r="A497">
        <v>1241520</v>
      </c>
      <c r="B497">
        <v>1120336</v>
      </c>
      <c r="C497">
        <v>97.22</v>
      </c>
      <c r="D497">
        <v>261</v>
      </c>
      <c r="E497">
        <v>25373.62</v>
      </c>
    </row>
    <row r="498" spans="1:5" x14ac:dyDescent="0.35">
      <c r="A498">
        <v>1272544</v>
      </c>
      <c r="B498">
        <v>1120784</v>
      </c>
      <c r="C498">
        <v>161.29</v>
      </c>
      <c r="D498">
        <v>432</v>
      </c>
      <c r="E498">
        <v>69678.31</v>
      </c>
    </row>
    <row r="499" spans="1:5" x14ac:dyDescent="0.35">
      <c r="A499">
        <v>1277696</v>
      </c>
      <c r="B499">
        <v>1120336</v>
      </c>
      <c r="C499">
        <v>104.32</v>
      </c>
      <c r="D499">
        <v>288</v>
      </c>
      <c r="E499">
        <v>30045.22</v>
      </c>
    </row>
    <row r="500" spans="1:5" x14ac:dyDescent="0.35">
      <c r="A500">
        <v>1287328</v>
      </c>
      <c r="B500">
        <v>1120784</v>
      </c>
      <c r="C500">
        <v>296.57</v>
      </c>
      <c r="D500">
        <v>63</v>
      </c>
      <c r="E500">
        <v>18684.04</v>
      </c>
    </row>
    <row r="501" spans="1:5" x14ac:dyDescent="0.35">
      <c r="A501">
        <v>1339632</v>
      </c>
      <c r="B501">
        <v>1120784</v>
      </c>
      <c r="C501">
        <v>239.33</v>
      </c>
      <c r="D501">
        <v>216</v>
      </c>
      <c r="E501">
        <v>51694.75</v>
      </c>
    </row>
    <row r="502" spans="1:5" x14ac:dyDescent="0.35">
      <c r="A502">
        <v>1233904</v>
      </c>
      <c r="B502">
        <v>1120336</v>
      </c>
      <c r="C502">
        <v>92.55</v>
      </c>
      <c r="D502">
        <v>420</v>
      </c>
      <c r="E502">
        <v>38873.07</v>
      </c>
    </row>
    <row r="503" spans="1:5" x14ac:dyDescent="0.35">
      <c r="A503">
        <v>1285312</v>
      </c>
      <c r="B503">
        <v>1120784</v>
      </c>
      <c r="C503">
        <v>146.69</v>
      </c>
      <c r="D503">
        <v>139</v>
      </c>
      <c r="E503">
        <v>20389.830000000002</v>
      </c>
    </row>
    <row r="504" spans="1:5" x14ac:dyDescent="0.35">
      <c r="A504">
        <v>1219456</v>
      </c>
      <c r="B504">
        <v>1120672</v>
      </c>
      <c r="C504">
        <v>156.05000000000001</v>
      </c>
      <c r="D504">
        <v>610</v>
      </c>
      <c r="E504">
        <v>95188.09</v>
      </c>
    </row>
    <row r="505" spans="1:5" x14ac:dyDescent="0.35">
      <c r="A505">
        <v>1214864</v>
      </c>
      <c r="B505">
        <v>1120672</v>
      </c>
      <c r="C505">
        <v>247.98</v>
      </c>
      <c r="D505">
        <v>121</v>
      </c>
      <c r="E505">
        <v>30005.599999999999</v>
      </c>
    </row>
    <row r="506" spans="1:5" x14ac:dyDescent="0.35">
      <c r="A506">
        <v>1361136</v>
      </c>
      <c r="B506">
        <v>1120336</v>
      </c>
      <c r="C506">
        <v>148.05000000000001</v>
      </c>
      <c r="D506">
        <v>104</v>
      </c>
      <c r="E506">
        <v>15396.87</v>
      </c>
    </row>
    <row r="507" spans="1:5" x14ac:dyDescent="0.35">
      <c r="A507">
        <v>1338960</v>
      </c>
      <c r="B507">
        <v>1120784</v>
      </c>
      <c r="C507">
        <v>265.18</v>
      </c>
      <c r="D507">
        <v>121</v>
      </c>
      <c r="E507">
        <v>32086.78</v>
      </c>
    </row>
    <row r="508" spans="1:5" x14ac:dyDescent="0.35">
      <c r="A508">
        <v>1217888</v>
      </c>
      <c r="B508">
        <v>1120672</v>
      </c>
      <c r="C508">
        <v>201.75</v>
      </c>
      <c r="D508">
        <v>240</v>
      </c>
      <c r="E508">
        <v>48419.89</v>
      </c>
    </row>
    <row r="509" spans="1:5" x14ac:dyDescent="0.35">
      <c r="A509">
        <v>1333248</v>
      </c>
      <c r="B509">
        <v>1120784</v>
      </c>
      <c r="C509">
        <v>371.41</v>
      </c>
      <c r="D509">
        <v>142</v>
      </c>
      <c r="E509">
        <v>52739.519999999997</v>
      </c>
    </row>
    <row r="510" spans="1:5" x14ac:dyDescent="0.35">
      <c r="A510">
        <v>1205680</v>
      </c>
      <c r="B510">
        <v>1120224</v>
      </c>
      <c r="C510">
        <v>193.9</v>
      </c>
      <c r="D510">
        <v>173</v>
      </c>
      <c r="E510">
        <v>33544.769999999997</v>
      </c>
    </row>
    <row r="511" spans="1:5" x14ac:dyDescent="0.35">
      <c r="A511">
        <v>1285984</v>
      </c>
      <c r="B511">
        <v>1120784</v>
      </c>
      <c r="C511">
        <v>235.81</v>
      </c>
      <c r="D511">
        <v>134</v>
      </c>
      <c r="E511">
        <v>31598.71</v>
      </c>
    </row>
    <row r="512" spans="1:5" x14ac:dyDescent="0.35">
      <c r="A512">
        <v>1211616</v>
      </c>
      <c r="B512">
        <v>1120224</v>
      </c>
      <c r="C512">
        <v>133.36000000000001</v>
      </c>
      <c r="D512">
        <v>194</v>
      </c>
      <c r="E512">
        <v>25871.69</v>
      </c>
    </row>
    <row r="513" spans="1:5" x14ac:dyDescent="0.35">
      <c r="A513">
        <v>1257424</v>
      </c>
      <c r="B513">
        <v>1120784</v>
      </c>
      <c r="C513">
        <v>157.96</v>
      </c>
      <c r="D513">
        <v>99</v>
      </c>
      <c r="E513">
        <v>15638.09</v>
      </c>
    </row>
    <row r="514" spans="1:5" x14ac:dyDescent="0.35">
      <c r="A514">
        <v>1285648</v>
      </c>
      <c r="B514">
        <v>1120784</v>
      </c>
      <c r="C514">
        <v>203.58</v>
      </c>
      <c r="D514">
        <v>74</v>
      </c>
      <c r="E514">
        <v>15064.77</v>
      </c>
    </row>
    <row r="515" spans="1:5" x14ac:dyDescent="0.35">
      <c r="A515">
        <v>1165920</v>
      </c>
      <c r="B515">
        <v>1120112</v>
      </c>
      <c r="C515">
        <v>121.18</v>
      </c>
      <c r="D515">
        <v>378</v>
      </c>
      <c r="E515">
        <v>45804.44</v>
      </c>
    </row>
    <row r="516" spans="1:5" x14ac:dyDescent="0.35">
      <c r="A516">
        <v>1181488</v>
      </c>
      <c r="B516">
        <v>1120112</v>
      </c>
      <c r="C516">
        <v>103.85</v>
      </c>
      <c r="D516">
        <v>260</v>
      </c>
      <c r="E516">
        <v>26999.96</v>
      </c>
    </row>
    <row r="517" spans="1:5" x14ac:dyDescent="0.35">
      <c r="A517">
        <v>1165360</v>
      </c>
      <c r="B517">
        <v>1120112</v>
      </c>
      <c r="C517">
        <v>98</v>
      </c>
      <c r="D517">
        <v>1</v>
      </c>
      <c r="E517">
        <v>98</v>
      </c>
    </row>
    <row r="518" spans="1:5" x14ac:dyDescent="0.35">
      <c r="A518">
        <v>1257536</v>
      </c>
      <c r="B518">
        <v>1120784</v>
      </c>
      <c r="C518">
        <v>116.71</v>
      </c>
      <c r="D518">
        <v>194</v>
      </c>
      <c r="E518">
        <v>22642.29</v>
      </c>
    </row>
    <row r="519" spans="1:5" x14ac:dyDescent="0.35">
      <c r="A519">
        <v>1279152</v>
      </c>
      <c r="B519">
        <v>1120784</v>
      </c>
      <c r="C519">
        <v>143.35</v>
      </c>
      <c r="D519">
        <v>214</v>
      </c>
      <c r="E519">
        <v>30676.7</v>
      </c>
    </row>
    <row r="520" spans="1:5" x14ac:dyDescent="0.35">
      <c r="A520">
        <v>1172976</v>
      </c>
      <c r="B520">
        <v>1120112</v>
      </c>
      <c r="C520">
        <v>144.81</v>
      </c>
      <c r="D520">
        <v>121</v>
      </c>
      <c r="E520">
        <v>17521.59</v>
      </c>
    </row>
    <row r="521" spans="1:5" x14ac:dyDescent="0.35">
      <c r="A521">
        <v>1279600</v>
      </c>
      <c r="B521">
        <v>1120784</v>
      </c>
      <c r="C521">
        <v>404.37</v>
      </c>
      <c r="D521">
        <v>49</v>
      </c>
      <c r="E521">
        <v>19813.98</v>
      </c>
    </row>
    <row r="522" spans="1:5" x14ac:dyDescent="0.35">
      <c r="A522">
        <v>1306704</v>
      </c>
      <c r="B522">
        <v>1120336</v>
      </c>
      <c r="C522">
        <v>110.92</v>
      </c>
      <c r="D522">
        <v>78</v>
      </c>
      <c r="E522">
        <v>8652.1</v>
      </c>
    </row>
    <row r="523" spans="1:5" x14ac:dyDescent="0.35">
      <c r="A523">
        <v>1229648</v>
      </c>
      <c r="B523">
        <v>1120560</v>
      </c>
      <c r="C523">
        <v>242.83</v>
      </c>
      <c r="D523">
        <v>100</v>
      </c>
      <c r="E523">
        <v>24283.47</v>
      </c>
    </row>
    <row r="524" spans="1:5" x14ac:dyDescent="0.35">
      <c r="A524">
        <v>1242304</v>
      </c>
      <c r="B524">
        <v>1120336</v>
      </c>
      <c r="C524">
        <v>222.36</v>
      </c>
      <c r="D524">
        <v>70</v>
      </c>
      <c r="E524">
        <v>15565.15</v>
      </c>
    </row>
    <row r="525" spans="1:5" x14ac:dyDescent="0.35">
      <c r="A525">
        <v>1251600</v>
      </c>
      <c r="B525">
        <v>1120336</v>
      </c>
      <c r="C525">
        <v>113.79</v>
      </c>
      <c r="D525">
        <v>112</v>
      </c>
      <c r="E525">
        <v>12744.98</v>
      </c>
    </row>
    <row r="526" spans="1:5" x14ac:dyDescent="0.35">
      <c r="A526">
        <v>1317120</v>
      </c>
      <c r="B526">
        <v>1120336</v>
      </c>
      <c r="C526">
        <v>189.38</v>
      </c>
      <c r="D526">
        <v>90</v>
      </c>
      <c r="E526">
        <v>17044.400000000001</v>
      </c>
    </row>
    <row r="527" spans="1:5" x14ac:dyDescent="0.35">
      <c r="A527">
        <v>1412544</v>
      </c>
      <c r="B527">
        <v>1120336</v>
      </c>
      <c r="C527">
        <v>117.27</v>
      </c>
      <c r="D527">
        <v>193</v>
      </c>
      <c r="E527">
        <v>22633.84</v>
      </c>
    </row>
    <row r="528" spans="1:5" x14ac:dyDescent="0.35">
      <c r="A528">
        <v>1275232</v>
      </c>
      <c r="B528">
        <v>1120336</v>
      </c>
      <c r="C528">
        <v>101.28</v>
      </c>
      <c r="D528">
        <v>94</v>
      </c>
      <c r="E528">
        <v>9520.4</v>
      </c>
    </row>
    <row r="529" spans="1:5" x14ac:dyDescent="0.35">
      <c r="A529">
        <v>1413216</v>
      </c>
      <c r="B529">
        <v>1120336</v>
      </c>
      <c r="C529">
        <v>181.48</v>
      </c>
      <c r="D529">
        <v>73</v>
      </c>
      <c r="E529">
        <v>13247.94</v>
      </c>
    </row>
    <row r="530" spans="1:5" x14ac:dyDescent="0.35">
      <c r="A530">
        <v>1345120</v>
      </c>
      <c r="B530">
        <v>1120336</v>
      </c>
      <c r="C530">
        <v>155.94</v>
      </c>
      <c r="D530">
        <v>65</v>
      </c>
      <c r="E530">
        <v>10135.83</v>
      </c>
    </row>
    <row r="531" spans="1:5" x14ac:dyDescent="0.35">
      <c r="A531">
        <v>1337056</v>
      </c>
      <c r="B531">
        <v>1120784</v>
      </c>
      <c r="C531">
        <v>155.9</v>
      </c>
      <c r="D531">
        <v>94</v>
      </c>
      <c r="E531">
        <v>14654.23</v>
      </c>
    </row>
    <row r="532" spans="1:5" x14ac:dyDescent="0.35">
      <c r="A532">
        <v>1337280</v>
      </c>
      <c r="B532">
        <v>1120784</v>
      </c>
      <c r="C532">
        <v>483.77</v>
      </c>
      <c r="D532">
        <v>34</v>
      </c>
      <c r="E532">
        <v>16448.07</v>
      </c>
    </row>
    <row r="533" spans="1:5" x14ac:dyDescent="0.35">
      <c r="A533">
        <v>1208816</v>
      </c>
      <c r="B533">
        <v>1120224</v>
      </c>
      <c r="C533">
        <v>149.65</v>
      </c>
      <c r="D533">
        <v>76</v>
      </c>
      <c r="E533">
        <v>11373.58</v>
      </c>
    </row>
    <row r="534" spans="1:5" x14ac:dyDescent="0.35">
      <c r="A534">
        <v>1462384</v>
      </c>
      <c r="B534">
        <v>1120448</v>
      </c>
      <c r="C534">
        <v>219.45</v>
      </c>
      <c r="D534">
        <v>157</v>
      </c>
      <c r="E534">
        <v>34453.25</v>
      </c>
    </row>
    <row r="535" spans="1:5" x14ac:dyDescent="0.35">
      <c r="A535">
        <v>1207136</v>
      </c>
      <c r="B535">
        <v>1120224</v>
      </c>
      <c r="C535">
        <v>128.28</v>
      </c>
      <c r="D535">
        <v>70</v>
      </c>
      <c r="E535">
        <v>8979.61</v>
      </c>
    </row>
    <row r="536" spans="1:5" x14ac:dyDescent="0.35">
      <c r="A536">
        <v>1207024</v>
      </c>
      <c r="B536">
        <v>1120560</v>
      </c>
      <c r="C536">
        <v>187.2</v>
      </c>
      <c r="D536">
        <v>1</v>
      </c>
      <c r="E536">
        <v>187.2</v>
      </c>
    </row>
    <row r="537" spans="1:5" x14ac:dyDescent="0.35">
      <c r="A537">
        <v>1120896</v>
      </c>
      <c r="B537">
        <v>1120112</v>
      </c>
      <c r="C537">
        <v>93.39</v>
      </c>
      <c r="D537">
        <v>17196</v>
      </c>
      <c r="E537">
        <v>1605955.94</v>
      </c>
    </row>
    <row r="538" spans="1:5" x14ac:dyDescent="0.35">
      <c r="A538">
        <v>1123920</v>
      </c>
      <c r="B538">
        <v>1120112</v>
      </c>
      <c r="C538">
        <v>127.19</v>
      </c>
      <c r="D538">
        <v>9645</v>
      </c>
      <c r="E538">
        <v>1226764.3799999999</v>
      </c>
    </row>
    <row r="539" spans="1:5" x14ac:dyDescent="0.35">
      <c r="A539">
        <v>1120336</v>
      </c>
      <c r="B539">
        <v>1120112</v>
      </c>
      <c r="C539">
        <v>118.78</v>
      </c>
      <c r="D539">
        <v>40995</v>
      </c>
      <c r="E539">
        <v>4869367.17</v>
      </c>
    </row>
    <row r="540" spans="1:5" x14ac:dyDescent="0.35">
      <c r="A540">
        <v>1122128</v>
      </c>
      <c r="B540">
        <v>1120112</v>
      </c>
      <c r="C540">
        <v>115.63</v>
      </c>
      <c r="D540">
        <v>10971</v>
      </c>
      <c r="E540">
        <v>1268567.17</v>
      </c>
    </row>
    <row r="541" spans="1:5" x14ac:dyDescent="0.35">
      <c r="A541">
        <v>1127392</v>
      </c>
      <c r="B541">
        <v>1120112</v>
      </c>
      <c r="C541">
        <v>136.44999999999999</v>
      </c>
      <c r="D541">
        <v>12685</v>
      </c>
      <c r="E541">
        <v>1730912.84</v>
      </c>
    </row>
    <row r="542" spans="1:5" x14ac:dyDescent="0.35">
      <c r="A542">
        <v>1121344</v>
      </c>
      <c r="B542">
        <v>1120112</v>
      </c>
      <c r="C542">
        <v>127.05</v>
      </c>
      <c r="D542">
        <v>9933</v>
      </c>
      <c r="E542">
        <v>1262007.8600000001</v>
      </c>
    </row>
    <row r="543" spans="1:5" x14ac:dyDescent="0.35">
      <c r="A543">
        <v>1138256</v>
      </c>
      <c r="B543">
        <v>1120112</v>
      </c>
      <c r="C543">
        <v>109.98</v>
      </c>
      <c r="D543">
        <v>1422</v>
      </c>
      <c r="E543">
        <v>156392.76</v>
      </c>
    </row>
    <row r="544" spans="1:5" x14ac:dyDescent="0.35">
      <c r="A544">
        <v>1122800</v>
      </c>
      <c r="B544">
        <v>1120112</v>
      </c>
      <c r="C544">
        <v>109.96</v>
      </c>
      <c r="D544">
        <v>2219</v>
      </c>
      <c r="E544">
        <v>243998.07</v>
      </c>
    </row>
    <row r="545" spans="1:5" x14ac:dyDescent="0.35">
      <c r="A545">
        <v>1133440</v>
      </c>
      <c r="B545">
        <v>1120112</v>
      </c>
      <c r="C545">
        <v>96.79</v>
      </c>
      <c r="D545">
        <v>1865</v>
      </c>
      <c r="E545">
        <v>180514.16</v>
      </c>
    </row>
    <row r="546" spans="1:5" x14ac:dyDescent="0.35">
      <c r="A546">
        <v>1130080</v>
      </c>
      <c r="B546">
        <v>1120112</v>
      </c>
      <c r="C546">
        <v>109.11</v>
      </c>
      <c r="D546">
        <v>2409</v>
      </c>
      <c r="E546">
        <v>262848.38</v>
      </c>
    </row>
    <row r="547" spans="1:5" x14ac:dyDescent="0.35">
      <c r="A547">
        <v>1125600</v>
      </c>
      <c r="B547">
        <v>1120112</v>
      </c>
      <c r="C547">
        <v>164.84</v>
      </c>
      <c r="D547">
        <v>4073</v>
      </c>
      <c r="E547">
        <v>671383.62</v>
      </c>
    </row>
    <row r="548" spans="1:5" x14ac:dyDescent="0.35">
      <c r="A548">
        <v>1123024</v>
      </c>
      <c r="B548">
        <v>1120112</v>
      </c>
      <c r="C548">
        <v>108.71</v>
      </c>
      <c r="D548">
        <v>5407</v>
      </c>
      <c r="E548">
        <v>587808.16</v>
      </c>
    </row>
    <row r="549" spans="1:5" x14ac:dyDescent="0.35">
      <c r="A549">
        <v>1129744</v>
      </c>
      <c r="B549">
        <v>1120112</v>
      </c>
      <c r="C549">
        <v>118.9</v>
      </c>
      <c r="D549">
        <v>648</v>
      </c>
      <c r="E549">
        <v>77047.850000000006</v>
      </c>
    </row>
    <row r="550" spans="1:5" x14ac:dyDescent="0.35">
      <c r="A550">
        <v>1128400</v>
      </c>
      <c r="B550">
        <v>1120112</v>
      </c>
      <c r="C550">
        <v>111.05</v>
      </c>
      <c r="D550">
        <v>1903</v>
      </c>
      <c r="E550">
        <v>211322.08</v>
      </c>
    </row>
    <row r="551" spans="1:5" x14ac:dyDescent="0.35">
      <c r="A551">
        <v>1147104</v>
      </c>
      <c r="B551">
        <v>1120112</v>
      </c>
      <c r="C551">
        <v>113.95</v>
      </c>
      <c r="D551">
        <v>13985</v>
      </c>
      <c r="E551">
        <v>1593624.51</v>
      </c>
    </row>
    <row r="552" spans="1:5" x14ac:dyDescent="0.35">
      <c r="A552">
        <v>1135792</v>
      </c>
      <c r="B552">
        <v>1120112</v>
      </c>
      <c r="C552">
        <v>159.4</v>
      </c>
      <c r="D552">
        <v>9755</v>
      </c>
      <c r="E552">
        <v>1554949.27</v>
      </c>
    </row>
    <row r="553" spans="1:5" x14ac:dyDescent="0.35">
      <c r="A553">
        <v>1160544</v>
      </c>
      <c r="B553">
        <v>1120112</v>
      </c>
      <c r="C553">
        <v>195.63</v>
      </c>
      <c r="D553">
        <v>1089</v>
      </c>
      <c r="E553">
        <v>213043.82</v>
      </c>
    </row>
    <row r="554" spans="1:5" x14ac:dyDescent="0.35">
      <c r="A554">
        <v>1142848</v>
      </c>
      <c r="B554">
        <v>1120112</v>
      </c>
      <c r="C554">
        <v>142.9</v>
      </c>
      <c r="D554">
        <v>5398</v>
      </c>
      <c r="E554">
        <v>771380.36</v>
      </c>
    </row>
    <row r="555" spans="1:5" x14ac:dyDescent="0.35">
      <c r="A555">
        <v>1150352</v>
      </c>
      <c r="B555">
        <v>1120112</v>
      </c>
      <c r="C555">
        <v>134.43</v>
      </c>
      <c r="D555">
        <v>398</v>
      </c>
      <c r="E555">
        <v>53502.37</v>
      </c>
    </row>
    <row r="556" spans="1:5" x14ac:dyDescent="0.35">
      <c r="A556">
        <v>1165472</v>
      </c>
      <c r="B556">
        <v>1120112</v>
      </c>
      <c r="C556">
        <v>117.74</v>
      </c>
      <c r="D556">
        <v>1962</v>
      </c>
      <c r="E556">
        <v>231003.82</v>
      </c>
    </row>
    <row r="557" spans="1:5" x14ac:dyDescent="0.35">
      <c r="A557">
        <v>1145760</v>
      </c>
      <c r="B557">
        <v>1120112</v>
      </c>
      <c r="C557">
        <v>128.99</v>
      </c>
      <c r="D557">
        <v>11457</v>
      </c>
      <c r="E557">
        <v>1477803.22</v>
      </c>
    </row>
    <row r="558" spans="1:5" x14ac:dyDescent="0.35">
      <c r="A558">
        <v>1163792</v>
      </c>
      <c r="B558">
        <v>1120112</v>
      </c>
      <c r="C558">
        <v>176.3</v>
      </c>
      <c r="D558">
        <v>1292</v>
      </c>
      <c r="E558">
        <v>227778.03</v>
      </c>
    </row>
    <row r="559" spans="1:5" x14ac:dyDescent="0.35">
      <c r="A559">
        <v>1146208</v>
      </c>
      <c r="B559">
        <v>1120112</v>
      </c>
      <c r="C559">
        <v>127.95</v>
      </c>
      <c r="D559">
        <v>577</v>
      </c>
      <c r="E559">
        <v>73826.899999999994</v>
      </c>
    </row>
    <row r="560" spans="1:5" x14ac:dyDescent="0.35">
      <c r="A560">
        <v>1160768</v>
      </c>
      <c r="B560">
        <v>1120112</v>
      </c>
      <c r="C560">
        <v>148.27000000000001</v>
      </c>
      <c r="D560">
        <v>5746</v>
      </c>
      <c r="E560">
        <v>851979.87</v>
      </c>
    </row>
    <row r="561" spans="1:5" x14ac:dyDescent="0.35">
      <c r="A561">
        <v>1141392</v>
      </c>
      <c r="B561">
        <v>1120112</v>
      </c>
      <c r="C561">
        <v>146</v>
      </c>
      <c r="D561">
        <v>2951</v>
      </c>
      <c r="E561">
        <v>430837.72</v>
      </c>
    </row>
    <row r="562" spans="1:5" x14ac:dyDescent="0.35">
      <c r="A562">
        <v>1168608</v>
      </c>
      <c r="B562">
        <v>1120112</v>
      </c>
      <c r="C562">
        <v>142.06</v>
      </c>
      <c r="D562">
        <v>2028</v>
      </c>
      <c r="E562">
        <v>288093.19</v>
      </c>
    </row>
    <row r="563" spans="1:5" x14ac:dyDescent="0.35">
      <c r="A563">
        <v>1167488</v>
      </c>
      <c r="B563">
        <v>1120112</v>
      </c>
      <c r="C563">
        <v>136.93</v>
      </c>
      <c r="D563">
        <v>4980</v>
      </c>
      <c r="E563">
        <v>681898.32</v>
      </c>
    </row>
    <row r="564" spans="1:5" x14ac:dyDescent="0.35">
      <c r="A564">
        <v>1159088</v>
      </c>
      <c r="B564">
        <v>1120112</v>
      </c>
      <c r="C564">
        <v>119.35</v>
      </c>
      <c r="D564">
        <v>3628</v>
      </c>
      <c r="E564">
        <v>433002.21</v>
      </c>
    </row>
    <row r="565" spans="1:5" x14ac:dyDescent="0.35">
      <c r="A565">
        <v>1164464</v>
      </c>
      <c r="B565">
        <v>1120112</v>
      </c>
      <c r="C565">
        <v>142.84</v>
      </c>
      <c r="D565">
        <v>5287</v>
      </c>
      <c r="E565">
        <v>755188.81</v>
      </c>
    </row>
    <row r="566" spans="1:5" x14ac:dyDescent="0.35">
      <c r="A566">
        <v>1154496</v>
      </c>
      <c r="B566">
        <v>1120112</v>
      </c>
      <c r="C566">
        <v>112.86</v>
      </c>
      <c r="D566">
        <v>1007</v>
      </c>
      <c r="E566">
        <v>113652.37</v>
      </c>
    </row>
    <row r="567" spans="1:5" x14ac:dyDescent="0.35">
      <c r="A567">
        <v>1168048</v>
      </c>
      <c r="B567">
        <v>1120112</v>
      </c>
      <c r="C567">
        <v>250.73</v>
      </c>
      <c r="D567">
        <v>52</v>
      </c>
      <c r="E567">
        <v>13037.76</v>
      </c>
    </row>
    <row r="568" spans="1:5" x14ac:dyDescent="0.35">
      <c r="A568">
        <v>1148672</v>
      </c>
      <c r="B568">
        <v>1120112</v>
      </c>
      <c r="C568">
        <v>140.4</v>
      </c>
      <c r="D568">
        <v>744</v>
      </c>
      <c r="E568">
        <v>104458.17</v>
      </c>
    </row>
    <row r="569" spans="1:5" x14ac:dyDescent="0.35">
      <c r="A569">
        <v>1168496</v>
      </c>
      <c r="B569">
        <v>1120112</v>
      </c>
      <c r="C569">
        <v>114.74</v>
      </c>
      <c r="D569">
        <v>2154</v>
      </c>
      <c r="E569">
        <v>247150.85</v>
      </c>
    </row>
    <row r="570" spans="1:5" x14ac:dyDescent="0.35">
      <c r="A570">
        <v>1173760</v>
      </c>
      <c r="B570">
        <v>1120112</v>
      </c>
      <c r="C570">
        <v>128.62</v>
      </c>
      <c r="D570">
        <v>1298</v>
      </c>
      <c r="E570">
        <v>166943.39000000001</v>
      </c>
    </row>
    <row r="571" spans="1:5" x14ac:dyDescent="0.35">
      <c r="A571">
        <v>1130640</v>
      </c>
      <c r="B571">
        <v>1120112</v>
      </c>
      <c r="C571">
        <v>160.77000000000001</v>
      </c>
      <c r="D571">
        <v>1818</v>
      </c>
      <c r="E571">
        <v>292271.09999999998</v>
      </c>
    </row>
    <row r="572" spans="1:5" x14ac:dyDescent="0.35">
      <c r="A572">
        <v>1167600</v>
      </c>
      <c r="B572">
        <v>1120112</v>
      </c>
      <c r="C572">
        <v>116.24</v>
      </c>
      <c r="D572">
        <v>2595</v>
      </c>
      <c r="E572">
        <v>301634.42</v>
      </c>
    </row>
    <row r="573" spans="1:5" x14ac:dyDescent="0.35">
      <c r="A573">
        <v>1132432</v>
      </c>
      <c r="B573">
        <v>1120112</v>
      </c>
      <c r="C573">
        <v>87.8</v>
      </c>
      <c r="D573">
        <v>757</v>
      </c>
      <c r="E573">
        <v>66466.42</v>
      </c>
    </row>
    <row r="574" spans="1:5" x14ac:dyDescent="0.35">
      <c r="A574">
        <v>1153824</v>
      </c>
      <c r="B574">
        <v>1120112</v>
      </c>
      <c r="C574">
        <v>200.6</v>
      </c>
      <c r="D574">
        <v>208</v>
      </c>
      <c r="E574">
        <v>41724.019999999997</v>
      </c>
    </row>
    <row r="575" spans="1:5" x14ac:dyDescent="0.35">
      <c r="A575">
        <v>1163120</v>
      </c>
      <c r="B575">
        <v>1120112</v>
      </c>
      <c r="C575">
        <v>123.34</v>
      </c>
      <c r="D575">
        <v>722</v>
      </c>
      <c r="E575">
        <v>89049.29</v>
      </c>
    </row>
    <row r="576" spans="1:5" x14ac:dyDescent="0.35">
      <c r="A576">
        <v>1162560</v>
      </c>
      <c r="B576">
        <v>1120112</v>
      </c>
      <c r="C576">
        <v>97.75</v>
      </c>
      <c r="D576">
        <v>1667</v>
      </c>
      <c r="E576">
        <v>162946.06</v>
      </c>
    </row>
    <row r="577" spans="1:5" x14ac:dyDescent="0.35">
      <c r="A577">
        <v>1162000</v>
      </c>
      <c r="B577">
        <v>1120112</v>
      </c>
      <c r="C577">
        <v>136.85</v>
      </c>
      <c r="D577">
        <v>7494</v>
      </c>
      <c r="E577">
        <v>1025541.52</v>
      </c>
    </row>
    <row r="578" spans="1:5" x14ac:dyDescent="0.35">
      <c r="A578">
        <v>1178688</v>
      </c>
      <c r="B578">
        <v>1120112</v>
      </c>
      <c r="C578">
        <v>119.28</v>
      </c>
      <c r="D578">
        <v>2968</v>
      </c>
      <c r="E578">
        <v>354033.95</v>
      </c>
    </row>
    <row r="579" spans="1:5" x14ac:dyDescent="0.35">
      <c r="A579">
        <v>1178800</v>
      </c>
      <c r="B579">
        <v>1120112</v>
      </c>
      <c r="C579">
        <v>152.33000000000001</v>
      </c>
      <c r="D579">
        <v>1189</v>
      </c>
      <c r="E579">
        <v>181122.74</v>
      </c>
    </row>
    <row r="580" spans="1:5" x14ac:dyDescent="0.35">
      <c r="A580">
        <v>1169728</v>
      </c>
      <c r="B580">
        <v>1120112</v>
      </c>
      <c r="C580">
        <v>141.80000000000001</v>
      </c>
      <c r="D580">
        <v>4733</v>
      </c>
      <c r="E580">
        <v>671130.31</v>
      </c>
    </row>
    <row r="581" spans="1:5" x14ac:dyDescent="0.35">
      <c r="A581">
        <v>1154272</v>
      </c>
      <c r="B581">
        <v>1120112</v>
      </c>
      <c r="C581">
        <v>156.75</v>
      </c>
      <c r="D581">
        <v>656</v>
      </c>
      <c r="E581">
        <v>102825.05</v>
      </c>
    </row>
    <row r="582" spans="1:5" x14ac:dyDescent="0.35">
      <c r="A582">
        <v>1171744</v>
      </c>
      <c r="B582">
        <v>1120112</v>
      </c>
      <c r="C582">
        <v>139.75</v>
      </c>
      <c r="D582">
        <v>3183</v>
      </c>
      <c r="E582">
        <v>444817.69</v>
      </c>
    </row>
    <row r="583" spans="1:5" x14ac:dyDescent="0.35">
      <c r="A583">
        <v>1188880</v>
      </c>
      <c r="B583">
        <v>1120224</v>
      </c>
      <c r="C583">
        <v>103.02</v>
      </c>
      <c r="D583">
        <v>12719</v>
      </c>
      <c r="E583">
        <v>1310369.44</v>
      </c>
    </row>
    <row r="584" spans="1:5" x14ac:dyDescent="0.35">
      <c r="A584">
        <v>1189552</v>
      </c>
      <c r="B584">
        <v>1120224</v>
      </c>
      <c r="C584">
        <v>118.46</v>
      </c>
      <c r="D584">
        <v>15366</v>
      </c>
      <c r="E584">
        <v>1820317.14</v>
      </c>
    </row>
    <row r="585" spans="1:5" x14ac:dyDescent="0.35">
      <c r="A585">
        <v>1153264</v>
      </c>
      <c r="B585">
        <v>1120112</v>
      </c>
      <c r="C585">
        <v>99.51</v>
      </c>
      <c r="D585">
        <v>1699</v>
      </c>
      <c r="E585">
        <v>169073.08</v>
      </c>
    </row>
    <row r="586" spans="1:5" x14ac:dyDescent="0.35">
      <c r="A586">
        <v>1164800</v>
      </c>
      <c r="B586">
        <v>1120112</v>
      </c>
      <c r="C586">
        <v>117.82</v>
      </c>
      <c r="D586">
        <v>1799</v>
      </c>
      <c r="E586">
        <v>211965.56</v>
      </c>
    </row>
    <row r="587" spans="1:5" x14ac:dyDescent="0.35">
      <c r="A587">
        <v>1138144</v>
      </c>
      <c r="B587">
        <v>1120112</v>
      </c>
      <c r="C587">
        <v>129.31</v>
      </c>
      <c r="D587">
        <v>723</v>
      </c>
      <c r="E587">
        <v>93494.38</v>
      </c>
    </row>
    <row r="588" spans="1:5" x14ac:dyDescent="0.35">
      <c r="A588">
        <v>1146096</v>
      </c>
      <c r="B588">
        <v>1120112</v>
      </c>
      <c r="C588">
        <v>215</v>
      </c>
      <c r="D588">
        <v>284</v>
      </c>
      <c r="E588">
        <v>61060.97</v>
      </c>
    </row>
    <row r="589" spans="1:5" x14ac:dyDescent="0.35">
      <c r="A589">
        <v>1190000</v>
      </c>
      <c r="B589">
        <v>1120224</v>
      </c>
      <c r="C589">
        <v>105.28</v>
      </c>
      <c r="D589">
        <v>3269</v>
      </c>
      <c r="E589">
        <v>344176.52</v>
      </c>
    </row>
    <row r="590" spans="1:5" x14ac:dyDescent="0.35">
      <c r="A590">
        <v>1194928</v>
      </c>
      <c r="B590">
        <v>1120224</v>
      </c>
      <c r="C590">
        <v>117.51</v>
      </c>
      <c r="D590">
        <v>8334</v>
      </c>
      <c r="E590">
        <v>979363.71</v>
      </c>
    </row>
    <row r="591" spans="1:5" x14ac:dyDescent="0.35">
      <c r="A591">
        <v>1181712</v>
      </c>
      <c r="B591">
        <v>1120112</v>
      </c>
      <c r="C591">
        <v>163.38</v>
      </c>
      <c r="D591">
        <v>807</v>
      </c>
      <c r="E591">
        <v>131848.72</v>
      </c>
    </row>
    <row r="592" spans="1:5" x14ac:dyDescent="0.35">
      <c r="A592">
        <v>1192800</v>
      </c>
      <c r="B592">
        <v>1120224</v>
      </c>
      <c r="C592">
        <v>144.51</v>
      </c>
      <c r="D592">
        <v>795</v>
      </c>
      <c r="E592">
        <v>114884.46</v>
      </c>
    </row>
    <row r="593" spans="1:5" x14ac:dyDescent="0.35">
      <c r="A593">
        <v>1193024</v>
      </c>
      <c r="B593">
        <v>1120224</v>
      </c>
      <c r="C593">
        <v>168.19</v>
      </c>
      <c r="D593">
        <v>2488</v>
      </c>
      <c r="E593">
        <v>418445.75</v>
      </c>
    </row>
    <row r="594" spans="1:5" x14ac:dyDescent="0.35">
      <c r="A594">
        <v>1191232</v>
      </c>
      <c r="B594">
        <v>1120224</v>
      </c>
      <c r="C594">
        <v>135.54</v>
      </c>
      <c r="D594">
        <v>11642</v>
      </c>
      <c r="E594">
        <v>1577941.45</v>
      </c>
    </row>
    <row r="595" spans="1:5" x14ac:dyDescent="0.35">
      <c r="A595">
        <v>1194144</v>
      </c>
      <c r="B595">
        <v>1120224</v>
      </c>
      <c r="C595">
        <v>126.5</v>
      </c>
      <c r="D595">
        <v>7330</v>
      </c>
      <c r="E595">
        <v>927244.4</v>
      </c>
    </row>
    <row r="596" spans="1:5" x14ac:dyDescent="0.35">
      <c r="A596">
        <v>1170176</v>
      </c>
      <c r="B596">
        <v>1120112</v>
      </c>
      <c r="C596">
        <v>114.69</v>
      </c>
      <c r="D596">
        <v>548</v>
      </c>
      <c r="E596">
        <v>62849.919999999998</v>
      </c>
    </row>
    <row r="597" spans="1:5" x14ac:dyDescent="0.35">
      <c r="A597">
        <v>1178576</v>
      </c>
      <c r="B597">
        <v>1120112</v>
      </c>
      <c r="C597">
        <v>165.11</v>
      </c>
      <c r="D597">
        <v>1020</v>
      </c>
      <c r="E597">
        <v>168408.29</v>
      </c>
    </row>
    <row r="598" spans="1:5" x14ac:dyDescent="0.35">
      <c r="A598">
        <v>1147888</v>
      </c>
      <c r="B598">
        <v>1120112</v>
      </c>
      <c r="C598">
        <v>77.52</v>
      </c>
      <c r="D598">
        <v>407</v>
      </c>
      <c r="E598">
        <v>31552.1</v>
      </c>
    </row>
    <row r="599" spans="1:5" x14ac:dyDescent="0.35">
      <c r="A599">
        <v>1191904</v>
      </c>
      <c r="B599">
        <v>1120224</v>
      </c>
      <c r="C599">
        <v>114.23</v>
      </c>
      <c r="D599">
        <v>502</v>
      </c>
      <c r="E599">
        <v>57342.9</v>
      </c>
    </row>
    <row r="600" spans="1:5" x14ac:dyDescent="0.35">
      <c r="A600">
        <v>1193360</v>
      </c>
      <c r="B600">
        <v>1120224</v>
      </c>
      <c r="C600">
        <v>161.68</v>
      </c>
      <c r="D600">
        <v>3089</v>
      </c>
      <c r="E600">
        <v>499426.91</v>
      </c>
    </row>
    <row r="601" spans="1:5" x14ac:dyDescent="0.35">
      <c r="A601">
        <v>1196832</v>
      </c>
      <c r="B601">
        <v>1120224</v>
      </c>
      <c r="C601">
        <v>141.46</v>
      </c>
      <c r="D601">
        <v>378</v>
      </c>
      <c r="E601">
        <v>53473.69</v>
      </c>
    </row>
    <row r="602" spans="1:5" x14ac:dyDescent="0.35">
      <c r="A602">
        <v>1197616</v>
      </c>
      <c r="B602">
        <v>1120672</v>
      </c>
      <c r="C602">
        <v>123.95</v>
      </c>
      <c r="D602">
        <v>8504</v>
      </c>
      <c r="E602">
        <v>1054094.01</v>
      </c>
    </row>
    <row r="603" spans="1:5" x14ac:dyDescent="0.35">
      <c r="A603">
        <v>1145088</v>
      </c>
      <c r="B603">
        <v>1120112</v>
      </c>
      <c r="C603">
        <v>119.69</v>
      </c>
      <c r="D603">
        <v>1101</v>
      </c>
      <c r="E603">
        <v>131775.65</v>
      </c>
    </row>
    <row r="604" spans="1:5" x14ac:dyDescent="0.35">
      <c r="A604">
        <v>1162224</v>
      </c>
      <c r="B604">
        <v>1120112</v>
      </c>
      <c r="C604">
        <v>142.22999999999999</v>
      </c>
      <c r="D604">
        <v>458</v>
      </c>
      <c r="E604">
        <v>65140.72</v>
      </c>
    </row>
    <row r="605" spans="1:5" x14ac:dyDescent="0.35">
      <c r="A605">
        <v>1169840</v>
      </c>
      <c r="B605">
        <v>1120112</v>
      </c>
      <c r="C605">
        <v>117.47</v>
      </c>
      <c r="D605">
        <v>581</v>
      </c>
      <c r="E605">
        <v>68247.929999999993</v>
      </c>
    </row>
    <row r="606" spans="1:5" x14ac:dyDescent="0.35">
      <c r="A606">
        <v>1202432</v>
      </c>
      <c r="B606">
        <v>1120560</v>
      </c>
      <c r="C606">
        <v>123.93</v>
      </c>
      <c r="D606">
        <v>29278</v>
      </c>
      <c r="E606">
        <v>3628328.85</v>
      </c>
    </row>
    <row r="607" spans="1:5" x14ac:dyDescent="0.35">
      <c r="A607">
        <v>1193920</v>
      </c>
      <c r="B607">
        <v>1120224</v>
      </c>
      <c r="C607">
        <v>204.62</v>
      </c>
      <c r="D607">
        <v>953</v>
      </c>
      <c r="E607">
        <v>195003.67</v>
      </c>
    </row>
    <row r="608" spans="1:5" x14ac:dyDescent="0.35">
      <c r="A608">
        <v>1201984</v>
      </c>
      <c r="B608">
        <v>1120560</v>
      </c>
      <c r="C608">
        <v>120.48</v>
      </c>
      <c r="D608">
        <v>1081</v>
      </c>
      <c r="E608">
        <v>130240.93</v>
      </c>
    </row>
    <row r="609" spans="1:5" x14ac:dyDescent="0.35">
      <c r="A609">
        <v>1200192</v>
      </c>
      <c r="B609">
        <v>1120560</v>
      </c>
      <c r="C609">
        <v>132.87</v>
      </c>
      <c r="D609">
        <v>14972</v>
      </c>
      <c r="E609">
        <v>1989262.37</v>
      </c>
    </row>
    <row r="610" spans="1:5" x14ac:dyDescent="0.35">
      <c r="A610">
        <v>1200304</v>
      </c>
      <c r="B610">
        <v>1120560</v>
      </c>
      <c r="C610">
        <v>116.86</v>
      </c>
      <c r="D610">
        <v>2646</v>
      </c>
      <c r="E610">
        <v>309199.88</v>
      </c>
    </row>
    <row r="611" spans="1:5" x14ac:dyDescent="0.35">
      <c r="A611">
        <v>1141728</v>
      </c>
      <c r="B611">
        <v>1120112</v>
      </c>
      <c r="C611">
        <v>132.79</v>
      </c>
      <c r="D611">
        <v>2355</v>
      </c>
      <c r="E611">
        <v>312712.02</v>
      </c>
    </row>
    <row r="612" spans="1:5" x14ac:dyDescent="0.35">
      <c r="A612">
        <v>1200976</v>
      </c>
      <c r="B612">
        <v>1120560</v>
      </c>
      <c r="C612">
        <v>122.27</v>
      </c>
      <c r="D612">
        <v>9546</v>
      </c>
      <c r="E612">
        <v>1167155.8500000001</v>
      </c>
    </row>
    <row r="613" spans="1:5" x14ac:dyDescent="0.35">
      <c r="A613">
        <v>1200640</v>
      </c>
      <c r="B613">
        <v>1120560</v>
      </c>
      <c r="C613">
        <v>120.1</v>
      </c>
      <c r="D613">
        <v>9797</v>
      </c>
      <c r="E613">
        <v>1176637.3799999999</v>
      </c>
    </row>
    <row r="614" spans="1:5" x14ac:dyDescent="0.35">
      <c r="A614">
        <v>1192240</v>
      </c>
      <c r="B614">
        <v>1120224</v>
      </c>
      <c r="C614">
        <v>124.9</v>
      </c>
      <c r="D614">
        <v>2378</v>
      </c>
      <c r="E614">
        <v>297022.03000000003</v>
      </c>
    </row>
    <row r="615" spans="1:5" x14ac:dyDescent="0.35">
      <c r="A615">
        <v>1161216</v>
      </c>
      <c r="B615">
        <v>1120112</v>
      </c>
      <c r="C615">
        <v>172.5</v>
      </c>
      <c r="D615">
        <v>7785</v>
      </c>
      <c r="E615">
        <v>1342932.03</v>
      </c>
    </row>
    <row r="616" spans="1:5" x14ac:dyDescent="0.35">
      <c r="A616">
        <v>1200528</v>
      </c>
      <c r="B616">
        <v>1120560</v>
      </c>
      <c r="C616">
        <v>132.34</v>
      </c>
      <c r="D616">
        <v>5620</v>
      </c>
      <c r="E616">
        <v>743745.88</v>
      </c>
    </row>
    <row r="617" spans="1:5" x14ac:dyDescent="0.35">
      <c r="A617">
        <v>1201760</v>
      </c>
      <c r="B617">
        <v>1120560</v>
      </c>
      <c r="C617">
        <v>127.85</v>
      </c>
      <c r="D617">
        <v>1411</v>
      </c>
      <c r="E617">
        <v>180397.22</v>
      </c>
    </row>
    <row r="618" spans="1:5" x14ac:dyDescent="0.35">
      <c r="A618">
        <v>1159760</v>
      </c>
      <c r="B618">
        <v>1120112</v>
      </c>
      <c r="C618">
        <v>106.51</v>
      </c>
      <c r="D618">
        <v>1863</v>
      </c>
      <c r="E618">
        <v>198424.84</v>
      </c>
    </row>
    <row r="619" spans="1:5" x14ac:dyDescent="0.35">
      <c r="A619">
        <v>1221136</v>
      </c>
      <c r="B619">
        <v>1120224</v>
      </c>
      <c r="C619">
        <v>144.91</v>
      </c>
      <c r="D619">
        <v>9791</v>
      </c>
      <c r="E619">
        <v>1418808.76</v>
      </c>
    </row>
    <row r="620" spans="1:5" x14ac:dyDescent="0.35">
      <c r="A620">
        <v>1221360</v>
      </c>
      <c r="B620">
        <v>1120224</v>
      </c>
      <c r="C620">
        <v>191.78</v>
      </c>
      <c r="D620">
        <v>1779</v>
      </c>
      <c r="E620">
        <v>341174.83</v>
      </c>
    </row>
    <row r="621" spans="1:5" x14ac:dyDescent="0.35">
      <c r="A621">
        <v>1154608</v>
      </c>
      <c r="B621">
        <v>1120112</v>
      </c>
      <c r="C621">
        <v>135.29</v>
      </c>
      <c r="D621">
        <v>881</v>
      </c>
      <c r="E621">
        <v>119194.16</v>
      </c>
    </row>
    <row r="622" spans="1:5" x14ac:dyDescent="0.35">
      <c r="A622">
        <v>1123472</v>
      </c>
      <c r="B622">
        <v>1120112</v>
      </c>
      <c r="C622">
        <v>123.72</v>
      </c>
      <c r="D622">
        <v>8151</v>
      </c>
      <c r="E622">
        <v>1008474.56</v>
      </c>
    </row>
    <row r="623" spans="1:5" x14ac:dyDescent="0.35">
      <c r="A623">
        <v>1122688</v>
      </c>
      <c r="B623">
        <v>1120112</v>
      </c>
      <c r="C623">
        <v>136.13999999999999</v>
      </c>
      <c r="D623">
        <v>1832</v>
      </c>
      <c r="E623">
        <v>249413.83</v>
      </c>
    </row>
    <row r="624" spans="1:5" x14ac:dyDescent="0.35">
      <c r="A624">
        <v>1232000</v>
      </c>
      <c r="B624">
        <v>1120336</v>
      </c>
      <c r="C624">
        <v>122.73</v>
      </c>
      <c r="D624">
        <v>12533</v>
      </c>
      <c r="E624">
        <v>1538164.25</v>
      </c>
    </row>
    <row r="625" spans="1:5" x14ac:dyDescent="0.35">
      <c r="A625">
        <v>1232896</v>
      </c>
      <c r="B625">
        <v>1120336</v>
      </c>
      <c r="C625">
        <v>109.72</v>
      </c>
      <c r="D625">
        <v>3604</v>
      </c>
      <c r="E625">
        <v>395444.34</v>
      </c>
    </row>
    <row r="626" spans="1:5" x14ac:dyDescent="0.35">
      <c r="A626">
        <v>1254624</v>
      </c>
      <c r="B626">
        <v>1120336</v>
      </c>
      <c r="C626">
        <v>93.57</v>
      </c>
      <c r="D626">
        <v>1987</v>
      </c>
      <c r="E626">
        <v>185927.61</v>
      </c>
    </row>
    <row r="627" spans="1:5" x14ac:dyDescent="0.35">
      <c r="A627">
        <v>1182384</v>
      </c>
      <c r="B627">
        <v>1120112</v>
      </c>
      <c r="C627">
        <v>135.69</v>
      </c>
      <c r="D627">
        <v>873</v>
      </c>
      <c r="E627">
        <v>118455.41</v>
      </c>
    </row>
    <row r="628" spans="1:5" x14ac:dyDescent="0.35">
      <c r="A628">
        <v>1236032</v>
      </c>
      <c r="B628">
        <v>1120336</v>
      </c>
      <c r="C628">
        <v>90.73</v>
      </c>
      <c r="D628">
        <v>2253</v>
      </c>
      <c r="E628">
        <v>204413.34</v>
      </c>
    </row>
    <row r="629" spans="1:5" x14ac:dyDescent="0.35">
      <c r="A629">
        <v>1232560</v>
      </c>
      <c r="B629">
        <v>1120336</v>
      </c>
      <c r="C629">
        <v>110.42</v>
      </c>
      <c r="D629">
        <v>672</v>
      </c>
      <c r="E629">
        <v>74202.23</v>
      </c>
    </row>
    <row r="630" spans="1:5" x14ac:dyDescent="0.35">
      <c r="A630">
        <v>1270752</v>
      </c>
      <c r="B630">
        <v>1120784</v>
      </c>
      <c r="C630">
        <v>120.28</v>
      </c>
      <c r="D630">
        <v>332</v>
      </c>
      <c r="E630">
        <v>39933.83</v>
      </c>
    </row>
    <row r="631" spans="1:5" x14ac:dyDescent="0.35">
      <c r="A631">
        <v>1274560</v>
      </c>
      <c r="B631">
        <v>1120336</v>
      </c>
      <c r="C631">
        <v>63.53</v>
      </c>
      <c r="D631">
        <v>405</v>
      </c>
      <c r="E631">
        <v>25727.81</v>
      </c>
    </row>
    <row r="632" spans="1:5" x14ac:dyDescent="0.35">
      <c r="A632">
        <v>1272096</v>
      </c>
      <c r="B632">
        <v>1120784</v>
      </c>
      <c r="C632">
        <v>173.71</v>
      </c>
      <c r="D632">
        <v>461</v>
      </c>
      <c r="E632">
        <v>80078.7</v>
      </c>
    </row>
    <row r="633" spans="1:5" x14ac:dyDescent="0.35">
      <c r="A633">
        <v>1253056</v>
      </c>
      <c r="B633">
        <v>1120336</v>
      </c>
      <c r="C633">
        <v>101.23</v>
      </c>
      <c r="D633">
        <v>332</v>
      </c>
      <c r="E633">
        <v>33607.360000000001</v>
      </c>
    </row>
    <row r="634" spans="1:5" x14ac:dyDescent="0.35">
      <c r="A634">
        <v>1237824</v>
      </c>
      <c r="B634">
        <v>1120336</v>
      </c>
      <c r="C634">
        <v>109.29</v>
      </c>
      <c r="D634">
        <v>1163</v>
      </c>
      <c r="E634">
        <v>127107.22</v>
      </c>
    </row>
    <row r="635" spans="1:5" x14ac:dyDescent="0.35">
      <c r="A635">
        <v>1260112</v>
      </c>
      <c r="B635">
        <v>1120784</v>
      </c>
      <c r="C635">
        <v>87.39</v>
      </c>
      <c r="D635">
        <v>257</v>
      </c>
      <c r="E635">
        <v>22459.05</v>
      </c>
    </row>
    <row r="636" spans="1:5" x14ac:dyDescent="0.35">
      <c r="A636">
        <v>1253952</v>
      </c>
      <c r="B636">
        <v>1120336</v>
      </c>
      <c r="C636">
        <v>95.52</v>
      </c>
      <c r="D636">
        <v>357</v>
      </c>
      <c r="E636">
        <v>34101.64</v>
      </c>
    </row>
    <row r="637" spans="1:5" x14ac:dyDescent="0.35">
      <c r="A637">
        <v>1247568</v>
      </c>
      <c r="B637">
        <v>1120336</v>
      </c>
      <c r="C637">
        <v>147.27000000000001</v>
      </c>
      <c r="D637">
        <v>623</v>
      </c>
      <c r="E637">
        <v>91747.36</v>
      </c>
    </row>
    <row r="638" spans="1:5" x14ac:dyDescent="0.35">
      <c r="A638">
        <v>1264144</v>
      </c>
      <c r="B638">
        <v>1120784</v>
      </c>
      <c r="C638">
        <v>126.63</v>
      </c>
      <c r="D638">
        <v>448</v>
      </c>
      <c r="E638">
        <v>56731.25</v>
      </c>
    </row>
    <row r="639" spans="1:5" x14ac:dyDescent="0.35">
      <c r="A639">
        <v>1271760</v>
      </c>
      <c r="B639">
        <v>1120784</v>
      </c>
      <c r="C639">
        <v>153.69999999999999</v>
      </c>
      <c r="D639">
        <v>227</v>
      </c>
      <c r="E639">
        <v>34890.1</v>
      </c>
    </row>
    <row r="640" spans="1:5" x14ac:dyDescent="0.35">
      <c r="A640">
        <v>1253280</v>
      </c>
      <c r="B640">
        <v>1120336</v>
      </c>
      <c r="C640">
        <v>108.77</v>
      </c>
      <c r="D640">
        <v>177</v>
      </c>
      <c r="E640">
        <v>19252.259999999998</v>
      </c>
    </row>
    <row r="641" spans="1:5" x14ac:dyDescent="0.35">
      <c r="A641">
        <v>1259104</v>
      </c>
      <c r="B641">
        <v>1120784</v>
      </c>
      <c r="C641">
        <v>143.27000000000001</v>
      </c>
      <c r="D641">
        <v>961</v>
      </c>
      <c r="E641">
        <v>137679.67000000001</v>
      </c>
    </row>
    <row r="642" spans="1:5" x14ac:dyDescent="0.35">
      <c r="A642">
        <v>1240400</v>
      </c>
      <c r="B642">
        <v>1120336</v>
      </c>
      <c r="C642">
        <v>111.02</v>
      </c>
      <c r="D642">
        <v>1336</v>
      </c>
      <c r="E642">
        <v>148323.72</v>
      </c>
    </row>
    <row r="643" spans="1:5" x14ac:dyDescent="0.35">
      <c r="A643">
        <v>1195376</v>
      </c>
      <c r="B643">
        <v>1120224</v>
      </c>
      <c r="C643">
        <v>87.41</v>
      </c>
      <c r="D643">
        <v>634</v>
      </c>
      <c r="E643">
        <v>55417.73</v>
      </c>
    </row>
    <row r="644" spans="1:5" x14ac:dyDescent="0.35">
      <c r="A644">
        <v>1306256</v>
      </c>
      <c r="B644">
        <v>1120336</v>
      </c>
      <c r="C644">
        <v>509.51</v>
      </c>
      <c r="D644">
        <v>18</v>
      </c>
      <c r="E644">
        <v>9171.19</v>
      </c>
    </row>
    <row r="645" spans="1:5" x14ac:dyDescent="0.35">
      <c r="A645">
        <v>1253728</v>
      </c>
      <c r="B645">
        <v>1120336</v>
      </c>
      <c r="C645">
        <v>102.45</v>
      </c>
      <c r="D645">
        <v>849</v>
      </c>
      <c r="E645">
        <v>86978.8</v>
      </c>
    </row>
    <row r="646" spans="1:5" x14ac:dyDescent="0.35">
      <c r="A646">
        <v>1240176</v>
      </c>
      <c r="B646">
        <v>1120336</v>
      </c>
      <c r="C646">
        <v>75.53</v>
      </c>
      <c r="D646">
        <v>260</v>
      </c>
      <c r="E646">
        <v>19638.330000000002</v>
      </c>
    </row>
    <row r="647" spans="1:5" x14ac:dyDescent="0.35">
      <c r="A647">
        <v>1308384</v>
      </c>
      <c r="B647">
        <v>1120336</v>
      </c>
      <c r="C647">
        <v>130.99</v>
      </c>
      <c r="D647">
        <v>254</v>
      </c>
      <c r="E647">
        <v>33272.080000000002</v>
      </c>
    </row>
    <row r="648" spans="1:5" x14ac:dyDescent="0.35">
      <c r="A648">
        <v>1302000</v>
      </c>
      <c r="B648">
        <v>1120336</v>
      </c>
      <c r="C648">
        <v>107.67</v>
      </c>
      <c r="D648">
        <v>2203</v>
      </c>
      <c r="E648">
        <v>237195.22</v>
      </c>
    </row>
    <row r="649" spans="1:5" x14ac:dyDescent="0.35">
      <c r="A649">
        <v>1271088</v>
      </c>
      <c r="B649">
        <v>1120784</v>
      </c>
      <c r="C649">
        <v>670.04</v>
      </c>
      <c r="D649">
        <v>2</v>
      </c>
      <c r="E649">
        <v>1340.08</v>
      </c>
    </row>
    <row r="650" spans="1:5" x14ac:dyDescent="0.35">
      <c r="A650">
        <v>1269072</v>
      </c>
      <c r="B650">
        <v>1120784</v>
      </c>
      <c r="C650">
        <v>115.46</v>
      </c>
      <c r="D650">
        <v>513</v>
      </c>
      <c r="E650">
        <v>59231.39</v>
      </c>
    </row>
    <row r="651" spans="1:5" x14ac:dyDescent="0.35">
      <c r="A651">
        <v>1235920</v>
      </c>
      <c r="B651">
        <v>1120336</v>
      </c>
      <c r="C651">
        <v>102.74</v>
      </c>
      <c r="D651">
        <v>441</v>
      </c>
      <c r="E651">
        <v>45306.25</v>
      </c>
    </row>
    <row r="652" spans="1:5" x14ac:dyDescent="0.35">
      <c r="A652">
        <v>1316784</v>
      </c>
      <c r="B652">
        <v>1120336</v>
      </c>
      <c r="C652">
        <v>37.99</v>
      </c>
      <c r="D652">
        <v>158</v>
      </c>
      <c r="E652">
        <v>6001.9</v>
      </c>
    </row>
    <row r="653" spans="1:5" x14ac:dyDescent="0.35">
      <c r="A653">
        <v>1266272</v>
      </c>
      <c r="B653">
        <v>1120784</v>
      </c>
      <c r="C653">
        <v>139.72</v>
      </c>
      <c r="D653">
        <v>345</v>
      </c>
      <c r="E653">
        <v>48202.3</v>
      </c>
    </row>
    <row r="654" spans="1:5" x14ac:dyDescent="0.35">
      <c r="A654">
        <v>1231440</v>
      </c>
      <c r="B654">
        <v>1120560</v>
      </c>
      <c r="C654">
        <v>133.77000000000001</v>
      </c>
      <c r="D654">
        <v>7299</v>
      </c>
      <c r="E654">
        <v>976411.22</v>
      </c>
    </row>
    <row r="655" spans="1:5" x14ac:dyDescent="0.35">
      <c r="A655">
        <v>1232112</v>
      </c>
      <c r="B655">
        <v>1120336</v>
      </c>
      <c r="C655">
        <v>106.17</v>
      </c>
      <c r="D655">
        <v>1635</v>
      </c>
      <c r="E655">
        <v>173584.91</v>
      </c>
    </row>
    <row r="656" spans="1:5" x14ac:dyDescent="0.35">
      <c r="A656">
        <v>1223152</v>
      </c>
      <c r="B656">
        <v>1120560</v>
      </c>
      <c r="C656">
        <v>157.02000000000001</v>
      </c>
      <c r="D656">
        <v>2288</v>
      </c>
      <c r="E656">
        <v>359272.37</v>
      </c>
    </row>
    <row r="657" spans="1:5" x14ac:dyDescent="0.35">
      <c r="A657">
        <v>1222144</v>
      </c>
      <c r="B657">
        <v>1120560</v>
      </c>
      <c r="C657">
        <v>168.95</v>
      </c>
      <c r="D657">
        <v>1471</v>
      </c>
      <c r="E657">
        <v>248518.6</v>
      </c>
    </row>
    <row r="658" spans="1:5" x14ac:dyDescent="0.35">
      <c r="A658">
        <v>1330672</v>
      </c>
      <c r="B658">
        <v>1120224</v>
      </c>
      <c r="C658">
        <v>155.4</v>
      </c>
      <c r="D658">
        <v>3433</v>
      </c>
      <c r="E658">
        <v>533496.31999999995</v>
      </c>
    </row>
    <row r="659" spans="1:5" x14ac:dyDescent="0.35">
      <c r="A659">
        <v>1306928</v>
      </c>
      <c r="B659">
        <v>1120336</v>
      </c>
      <c r="C659">
        <v>141.69</v>
      </c>
      <c r="D659">
        <v>461</v>
      </c>
      <c r="E659">
        <v>65318.67</v>
      </c>
    </row>
    <row r="660" spans="1:5" x14ac:dyDescent="0.35">
      <c r="A660">
        <v>1298752</v>
      </c>
      <c r="B660">
        <v>1120336</v>
      </c>
      <c r="C660">
        <v>162.15</v>
      </c>
      <c r="D660">
        <v>755</v>
      </c>
      <c r="E660">
        <v>122422.99</v>
      </c>
    </row>
    <row r="661" spans="1:5" x14ac:dyDescent="0.35">
      <c r="A661">
        <v>1300096</v>
      </c>
      <c r="B661">
        <v>1120336</v>
      </c>
      <c r="C661">
        <v>115.95</v>
      </c>
      <c r="D661">
        <v>262</v>
      </c>
      <c r="E661">
        <v>30378.99</v>
      </c>
    </row>
    <row r="662" spans="1:5" x14ac:dyDescent="0.35">
      <c r="A662">
        <v>1231664</v>
      </c>
      <c r="B662">
        <v>1120560</v>
      </c>
      <c r="C662">
        <v>120.46</v>
      </c>
      <c r="D662">
        <v>3030</v>
      </c>
      <c r="E662">
        <v>364995.76</v>
      </c>
    </row>
    <row r="663" spans="1:5" x14ac:dyDescent="0.35">
      <c r="A663">
        <v>1297856</v>
      </c>
      <c r="B663">
        <v>1120336</v>
      </c>
      <c r="C663">
        <v>121.04</v>
      </c>
      <c r="D663">
        <v>671</v>
      </c>
      <c r="E663">
        <v>81218.64</v>
      </c>
    </row>
    <row r="664" spans="1:5" x14ac:dyDescent="0.35">
      <c r="A664">
        <v>1220800</v>
      </c>
      <c r="B664">
        <v>1120224</v>
      </c>
      <c r="C664">
        <v>208.05</v>
      </c>
      <c r="D664">
        <v>4747</v>
      </c>
      <c r="E664">
        <v>987628.96</v>
      </c>
    </row>
    <row r="665" spans="1:5" x14ac:dyDescent="0.35">
      <c r="A665">
        <v>1228752</v>
      </c>
      <c r="B665">
        <v>1120560</v>
      </c>
      <c r="C665">
        <v>175.8</v>
      </c>
      <c r="D665">
        <v>1882</v>
      </c>
      <c r="E665">
        <v>330856.65999999997</v>
      </c>
    </row>
    <row r="666" spans="1:5" x14ac:dyDescent="0.35">
      <c r="A666">
        <v>1248240</v>
      </c>
      <c r="B666">
        <v>1120336</v>
      </c>
      <c r="C666">
        <v>156.68</v>
      </c>
      <c r="D666">
        <v>1231</v>
      </c>
      <c r="E666">
        <v>192876.52</v>
      </c>
    </row>
    <row r="667" spans="1:5" x14ac:dyDescent="0.35">
      <c r="A667">
        <v>1313536</v>
      </c>
      <c r="B667">
        <v>1120336</v>
      </c>
      <c r="C667">
        <v>72.63</v>
      </c>
      <c r="D667">
        <v>192</v>
      </c>
      <c r="E667">
        <v>13944.56</v>
      </c>
    </row>
    <row r="668" spans="1:5" x14ac:dyDescent="0.35">
      <c r="A668">
        <v>1297408</v>
      </c>
      <c r="B668">
        <v>1120784</v>
      </c>
      <c r="C668">
        <v>105.95</v>
      </c>
      <c r="D668">
        <v>254</v>
      </c>
      <c r="E668">
        <v>26911.55</v>
      </c>
    </row>
    <row r="669" spans="1:5" x14ac:dyDescent="0.35">
      <c r="A669">
        <v>1299760</v>
      </c>
      <c r="B669">
        <v>1120336</v>
      </c>
      <c r="C669">
        <v>165.92</v>
      </c>
      <c r="D669">
        <v>628</v>
      </c>
      <c r="E669">
        <v>104195.24</v>
      </c>
    </row>
    <row r="670" spans="1:5" x14ac:dyDescent="0.35">
      <c r="A670">
        <v>1331120</v>
      </c>
      <c r="B670">
        <v>1120224</v>
      </c>
      <c r="C670">
        <v>202.71</v>
      </c>
      <c r="D670">
        <v>366</v>
      </c>
      <c r="E670">
        <v>74192.53</v>
      </c>
    </row>
    <row r="671" spans="1:5" x14ac:dyDescent="0.35">
      <c r="A671">
        <v>1278368</v>
      </c>
      <c r="B671">
        <v>1120784</v>
      </c>
      <c r="C671">
        <v>139.66999999999999</v>
      </c>
      <c r="D671">
        <v>320</v>
      </c>
      <c r="E671">
        <v>44695.17</v>
      </c>
    </row>
    <row r="672" spans="1:5" x14ac:dyDescent="0.35">
      <c r="A672">
        <v>1222480</v>
      </c>
      <c r="B672">
        <v>1120560</v>
      </c>
      <c r="C672">
        <v>156.13999999999999</v>
      </c>
      <c r="D672">
        <v>1289</v>
      </c>
      <c r="E672">
        <v>201263.39</v>
      </c>
    </row>
    <row r="673" spans="1:5" x14ac:dyDescent="0.35">
      <c r="A673">
        <v>1294048</v>
      </c>
      <c r="B673">
        <v>1120784</v>
      </c>
      <c r="C673">
        <v>165.74</v>
      </c>
      <c r="D673">
        <v>452</v>
      </c>
      <c r="E673">
        <v>74916.67</v>
      </c>
    </row>
    <row r="674" spans="1:5" x14ac:dyDescent="0.35">
      <c r="A674">
        <v>1302896</v>
      </c>
      <c r="B674">
        <v>1120336</v>
      </c>
      <c r="C674">
        <v>99.48</v>
      </c>
      <c r="D674">
        <v>1322</v>
      </c>
      <c r="E674">
        <v>131507.43</v>
      </c>
    </row>
    <row r="675" spans="1:5" x14ac:dyDescent="0.35">
      <c r="A675">
        <v>1324288</v>
      </c>
      <c r="B675">
        <v>1120336</v>
      </c>
      <c r="C675">
        <v>196.08</v>
      </c>
      <c r="D675">
        <v>54</v>
      </c>
      <c r="E675">
        <v>10588.2</v>
      </c>
    </row>
    <row r="676" spans="1:5" x14ac:dyDescent="0.35">
      <c r="A676">
        <v>1237376</v>
      </c>
      <c r="B676">
        <v>1120336</v>
      </c>
      <c r="C676">
        <v>98.67</v>
      </c>
      <c r="D676">
        <v>1017</v>
      </c>
      <c r="E676">
        <v>100342.59</v>
      </c>
    </row>
    <row r="677" spans="1:5" x14ac:dyDescent="0.35">
      <c r="A677">
        <v>1332800</v>
      </c>
      <c r="B677">
        <v>1120784</v>
      </c>
      <c r="C677">
        <v>121.8</v>
      </c>
      <c r="D677">
        <v>917</v>
      </c>
      <c r="E677">
        <v>111693.77</v>
      </c>
    </row>
    <row r="678" spans="1:5" x14ac:dyDescent="0.35">
      <c r="A678">
        <v>1336944</v>
      </c>
      <c r="B678">
        <v>1120784</v>
      </c>
      <c r="C678">
        <v>122.38</v>
      </c>
      <c r="D678">
        <v>243</v>
      </c>
      <c r="E678">
        <v>29738.74</v>
      </c>
    </row>
    <row r="679" spans="1:5" x14ac:dyDescent="0.35">
      <c r="A679">
        <v>1338736</v>
      </c>
      <c r="B679">
        <v>1120784</v>
      </c>
      <c r="C679">
        <v>164.19</v>
      </c>
      <c r="D679">
        <v>581</v>
      </c>
      <c r="E679">
        <v>95393.77</v>
      </c>
    </row>
    <row r="680" spans="1:5" x14ac:dyDescent="0.35">
      <c r="A680">
        <v>1202656</v>
      </c>
      <c r="B680">
        <v>1120224</v>
      </c>
      <c r="C680">
        <v>166.75</v>
      </c>
      <c r="D680">
        <v>306</v>
      </c>
      <c r="E680">
        <v>51024.6</v>
      </c>
    </row>
    <row r="681" spans="1:5" x14ac:dyDescent="0.35">
      <c r="A681">
        <v>1208256</v>
      </c>
      <c r="B681">
        <v>1120224</v>
      </c>
      <c r="C681">
        <v>110.87</v>
      </c>
      <c r="D681">
        <v>266</v>
      </c>
      <c r="E681">
        <v>29491.03</v>
      </c>
    </row>
    <row r="682" spans="1:5" x14ac:dyDescent="0.35">
      <c r="A682">
        <v>1211056</v>
      </c>
      <c r="B682">
        <v>1120224</v>
      </c>
      <c r="C682">
        <v>101.78</v>
      </c>
      <c r="D682">
        <v>409</v>
      </c>
      <c r="E682">
        <v>41628.67</v>
      </c>
    </row>
    <row r="683" spans="1:5" x14ac:dyDescent="0.35">
      <c r="A683">
        <v>1280496</v>
      </c>
      <c r="B683">
        <v>1120784</v>
      </c>
      <c r="C683">
        <v>108.23</v>
      </c>
      <c r="D683">
        <v>234</v>
      </c>
      <c r="E683">
        <v>25326.38</v>
      </c>
    </row>
    <row r="684" spans="1:5" x14ac:dyDescent="0.35">
      <c r="A684">
        <v>1305024</v>
      </c>
      <c r="B684">
        <v>1120336</v>
      </c>
      <c r="C684">
        <v>149.26</v>
      </c>
      <c r="D684">
        <v>596</v>
      </c>
      <c r="E684">
        <v>88960.95</v>
      </c>
    </row>
    <row r="685" spans="1:5" x14ac:dyDescent="0.35">
      <c r="A685">
        <v>1330896</v>
      </c>
      <c r="B685">
        <v>1120336</v>
      </c>
      <c r="C685">
        <v>142.36000000000001</v>
      </c>
      <c r="D685">
        <v>362</v>
      </c>
      <c r="E685">
        <v>51533.96</v>
      </c>
    </row>
    <row r="686" spans="1:5" x14ac:dyDescent="0.35">
      <c r="A686">
        <v>1203888</v>
      </c>
      <c r="B686">
        <v>1120224</v>
      </c>
      <c r="C686">
        <v>186.59</v>
      </c>
      <c r="D686">
        <v>873</v>
      </c>
      <c r="E686">
        <v>162892.38</v>
      </c>
    </row>
    <row r="687" spans="1:5" x14ac:dyDescent="0.35">
      <c r="A687">
        <v>1220016</v>
      </c>
      <c r="B687">
        <v>1120672</v>
      </c>
      <c r="C687">
        <v>110.16</v>
      </c>
      <c r="D687">
        <v>294</v>
      </c>
      <c r="E687">
        <v>32388.09</v>
      </c>
    </row>
    <row r="688" spans="1:5" x14ac:dyDescent="0.35">
      <c r="A688">
        <v>1209488</v>
      </c>
      <c r="B688">
        <v>1120224</v>
      </c>
      <c r="C688">
        <v>121.02</v>
      </c>
      <c r="D688">
        <v>137</v>
      </c>
      <c r="E688">
        <v>16579.18</v>
      </c>
    </row>
    <row r="689" spans="1:5" x14ac:dyDescent="0.35">
      <c r="A689">
        <v>1360912</v>
      </c>
      <c r="B689">
        <v>1120336</v>
      </c>
      <c r="C689">
        <v>88.42</v>
      </c>
      <c r="D689">
        <v>481</v>
      </c>
      <c r="E689">
        <v>42530.03</v>
      </c>
    </row>
    <row r="690" spans="1:5" x14ac:dyDescent="0.35">
      <c r="A690">
        <v>1220128</v>
      </c>
      <c r="B690">
        <v>1120672</v>
      </c>
      <c r="C690">
        <v>115.24</v>
      </c>
      <c r="D690">
        <v>235</v>
      </c>
      <c r="E690">
        <v>27081.13</v>
      </c>
    </row>
    <row r="691" spans="1:5" x14ac:dyDescent="0.35">
      <c r="A691">
        <v>1325520</v>
      </c>
      <c r="B691">
        <v>1120336</v>
      </c>
      <c r="C691">
        <v>48.67</v>
      </c>
      <c r="D691">
        <v>133</v>
      </c>
      <c r="E691">
        <v>6472.69</v>
      </c>
    </row>
    <row r="692" spans="1:5" x14ac:dyDescent="0.35">
      <c r="A692">
        <v>1307152</v>
      </c>
      <c r="B692">
        <v>1120336</v>
      </c>
      <c r="C692">
        <v>177.94</v>
      </c>
      <c r="D692">
        <v>284</v>
      </c>
      <c r="E692">
        <v>50533.67</v>
      </c>
    </row>
    <row r="693" spans="1:5" x14ac:dyDescent="0.35">
      <c r="A693">
        <v>1296064</v>
      </c>
      <c r="B693">
        <v>1120784</v>
      </c>
      <c r="C693">
        <v>215.57</v>
      </c>
      <c r="D693">
        <v>266</v>
      </c>
      <c r="E693">
        <v>57341.26</v>
      </c>
    </row>
    <row r="694" spans="1:5" x14ac:dyDescent="0.35">
      <c r="A694">
        <v>1332688</v>
      </c>
      <c r="B694">
        <v>1120784</v>
      </c>
      <c r="C694">
        <v>163.06</v>
      </c>
      <c r="D694">
        <v>584</v>
      </c>
      <c r="E694">
        <v>95226.78</v>
      </c>
    </row>
    <row r="695" spans="1:5" x14ac:dyDescent="0.35">
      <c r="A695">
        <v>1214752</v>
      </c>
      <c r="B695">
        <v>1120672</v>
      </c>
      <c r="C695">
        <v>187.64</v>
      </c>
      <c r="D695">
        <v>248</v>
      </c>
      <c r="E695">
        <v>46534.3</v>
      </c>
    </row>
    <row r="696" spans="1:5" x14ac:dyDescent="0.35">
      <c r="A696">
        <v>1280272</v>
      </c>
      <c r="B696">
        <v>1120784</v>
      </c>
      <c r="C696">
        <v>165.23</v>
      </c>
      <c r="D696">
        <v>57</v>
      </c>
      <c r="E696">
        <v>9417.9599999999991</v>
      </c>
    </row>
    <row r="697" spans="1:5" x14ac:dyDescent="0.35">
      <c r="A697">
        <v>1364160</v>
      </c>
      <c r="B697">
        <v>1120336</v>
      </c>
      <c r="C697">
        <v>135.38</v>
      </c>
      <c r="D697">
        <v>211</v>
      </c>
      <c r="E697">
        <v>28565.759999999998</v>
      </c>
    </row>
    <row r="698" spans="1:5" x14ac:dyDescent="0.35">
      <c r="A698">
        <v>1262688</v>
      </c>
      <c r="B698">
        <v>1120784</v>
      </c>
      <c r="C698">
        <v>155.82</v>
      </c>
      <c r="D698">
        <v>393</v>
      </c>
      <c r="E698">
        <v>61238.6</v>
      </c>
    </row>
    <row r="699" spans="1:5" x14ac:dyDescent="0.35">
      <c r="A699">
        <v>1281504</v>
      </c>
      <c r="B699">
        <v>1120784</v>
      </c>
      <c r="C699">
        <v>216.95</v>
      </c>
      <c r="D699">
        <v>291</v>
      </c>
      <c r="E699">
        <v>63132.53</v>
      </c>
    </row>
    <row r="700" spans="1:5" x14ac:dyDescent="0.35">
      <c r="A700">
        <v>1219008</v>
      </c>
      <c r="B700">
        <v>1120672</v>
      </c>
      <c r="C700">
        <v>150.27000000000001</v>
      </c>
      <c r="D700">
        <v>1053</v>
      </c>
      <c r="E700">
        <v>158232.56</v>
      </c>
    </row>
    <row r="701" spans="1:5" x14ac:dyDescent="0.35">
      <c r="A701">
        <v>1298192</v>
      </c>
      <c r="B701">
        <v>1120336</v>
      </c>
      <c r="C701">
        <v>148.77000000000001</v>
      </c>
      <c r="D701">
        <v>216</v>
      </c>
      <c r="E701">
        <v>32133.84</v>
      </c>
    </row>
    <row r="702" spans="1:5" x14ac:dyDescent="0.35">
      <c r="A702">
        <v>1332576</v>
      </c>
      <c r="B702">
        <v>1120784</v>
      </c>
      <c r="C702">
        <v>171.36</v>
      </c>
      <c r="D702">
        <v>424</v>
      </c>
      <c r="E702">
        <v>72657.53</v>
      </c>
    </row>
    <row r="703" spans="1:5" x14ac:dyDescent="0.35">
      <c r="A703">
        <v>1248912</v>
      </c>
      <c r="B703">
        <v>1120336</v>
      </c>
      <c r="C703">
        <v>127.68</v>
      </c>
      <c r="D703">
        <v>242</v>
      </c>
      <c r="E703">
        <v>30899.69</v>
      </c>
    </row>
    <row r="704" spans="1:5" x14ac:dyDescent="0.35">
      <c r="A704">
        <v>1334256</v>
      </c>
      <c r="B704">
        <v>1120784</v>
      </c>
      <c r="C704">
        <v>189.24</v>
      </c>
      <c r="D704">
        <v>147</v>
      </c>
      <c r="E704">
        <v>27818.94</v>
      </c>
    </row>
    <row r="705" spans="1:5" x14ac:dyDescent="0.35">
      <c r="A705">
        <v>1374688</v>
      </c>
      <c r="B705">
        <v>1120336</v>
      </c>
      <c r="C705">
        <v>144.75</v>
      </c>
      <c r="D705">
        <v>222</v>
      </c>
      <c r="E705">
        <v>32134.16</v>
      </c>
    </row>
    <row r="706" spans="1:5" x14ac:dyDescent="0.35">
      <c r="A706">
        <v>1155504</v>
      </c>
      <c r="B706">
        <v>1120112</v>
      </c>
      <c r="C706">
        <v>128.91</v>
      </c>
      <c r="D706">
        <v>1836</v>
      </c>
      <c r="E706">
        <v>236670.23</v>
      </c>
    </row>
    <row r="707" spans="1:5" x14ac:dyDescent="0.35">
      <c r="A707">
        <v>1311520</v>
      </c>
      <c r="B707">
        <v>1120336</v>
      </c>
      <c r="C707">
        <v>154.51</v>
      </c>
      <c r="D707">
        <v>191</v>
      </c>
      <c r="E707">
        <v>29512.27</v>
      </c>
    </row>
    <row r="708" spans="1:5" x14ac:dyDescent="0.35">
      <c r="A708">
        <v>1375024</v>
      </c>
      <c r="B708">
        <v>1120336</v>
      </c>
      <c r="C708">
        <v>46.63</v>
      </c>
      <c r="D708">
        <v>99</v>
      </c>
      <c r="E708">
        <v>4616.6400000000003</v>
      </c>
    </row>
    <row r="709" spans="1:5" x14ac:dyDescent="0.35">
      <c r="A709">
        <v>1289792</v>
      </c>
      <c r="B709">
        <v>1120784</v>
      </c>
      <c r="C709">
        <v>361.24</v>
      </c>
      <c r="D709">
        <v>210</v>
      </c>
      <c r="E709">
        <v>75859.600000000006</v>
      </c>
    </row>
    <row r="710" spans="1:5" x14ac:dyDescent="0.35">
      <c r="A710">
        <v>1375696</v>
      </c>
      <c r="B710">
        <v>1120672</v>
      </c>
      <c r="C710">
        <v>173.06</v>
      </c>
      <c r="D710">
        <v>713</v>
      </c>
      <c r="E710">
        <v>123389.98</v>
      </c>
    </row>
    <row r="711" spans="1:5" x14ac:dyDescent="0.35">
      <c r="A711">
        <v>1312192</v>
      </c>
      <c r="B711">
        <v>1120336</v>
      </c>
      <c r="C711">
        <v>78.989999999999995</v>
      </c>
      <c r="D711">
        <v>254</v>
      </c>
      <c r="E711">
        <v>20064.43</v>
      </c>
    </row>
    <row r="712" spans="1:5" x14ac:dyDescent="0.35">
      <c r="A712">
        <v>1257312</v>
      </c>
      <c r="B712">
        <v>1120784</v>
      </c>
      <c r="C712">
        <v>185.63</v>
      </c>
      <c r="D712">
        <v>343</v>
      </c>
      <c r="E712">
        <v>63670.52</v>
      </c>
    </row>
    <row r="713" spans="1:5" x14ac:dyDescent="0.35">
      <c r="A713">
        <v>1300880</v>
      </c>
      <c r="B713">
        <v>1120336</v>
      </c>
      <c r="C713">
        <v>123.18</v>
      </c>
      <c r="D713">
        <v>1412</v>
      </c>
      <c r="E713">
        <v>173923.83</v>
      </c>
    </row>
    <row r="714" spans="1:5" x14ac:dyDescent="0.35">
      <c r="A714">
        <v>1335488</v>
      </c>
      <c r="B714">
        <v>1120784</v>
      </c>
      <c r="C714">
        <v>123.3</v>
      </c>
      <c r="D714">
        <v>198</v>
      </c>
      <c r="E714">
        <v>24413.05</v>
      </c>
    </row>
    <row r="715" spans="1:5" x14ac:dyDescent="0.35">
      <c r="A715">
        <v>1344000</v>
      </c>
      <c r="B715">
        <v>1120336</v>
      </c>
      <c r="C715">
        <v>78.53</v>
      </c>
      <c r="D715">
        <v>207</v>
      </c>
      <c r="E715">
        <v>16256.57</v>
      </c>
    </row>
    <row r="716" spans="1:5" x14ac:dyDescent="0.35">
      <c r="A716">
        <v>1351280</v>
      </c>
      <c r="B716">
        <v>1120336</v>
      </c>
      <c r="C716">
        <v>126.73</v>
      </c>
      <c r="D716">
        <v>451</v>
      </c>
      <c r="E716">
        <v>57153.29</v>
      </c>
    </row>
    <row r="717" spans="1:5" x14ac:dyDescent="0.35">
      <c r="A717">
        <v>1331792</v>
      </c>
      <c r="B717">
        <v>1120784</v>
      </c>
      <c r="C717">
        <v>179.58</v>
      </c>
      <c r="D717">
        <v>200</v>
      </c>
      <c r="E717">
        <v>35916.019999999997</v>
      </c>
    </row>
    <row r="718" spans="1:5" x14ac:dyDescent="0.35">
      <c r="A718">
        <v>1314656</v>
      </c>
      <c r="B718">
        <v>1120336</v>
      </c>
      <c r="C718">
        <v>111.8</v>
      </c>
      <c r="D718">
        <v>177</v>
      </c>
      <c r="E718">
        <v>19788.96</v>
      </c>
    </row>
    <row r="719" spans="1:5" x14ac:dyDescent="0.35">
      <c r="A719">
        <v>1352512</v>
      </c>
      <c r="B719">
        <v>1120336</v>
      </c>
      <c r="C719">
        <v>94.18</v>
      </c>
      <c r="D719">
        <v>104</v>
      </c>
      <c r="E719">
        <v>9794.85</v>
      </c>
    </row>
    <row r="720" spans="1:5" x14ac:dyDescent="0.35">
      <c r="A720">
        <v>1292032</v>
      </c>
      <c r="B720">
        <v>1120784</v>
      </c>
      <c r="C720">
        <v>104.72</v>
      </c>
      <c r="D720">
        <v>155</v>
      </c>
      <c r="E720">
        <v>16231.96</v>
      </c>
    </row>
    <row r="721" spans="1:5" x14ac:dyDescent="0.35">
      <c r="A721">
        <v>1317344</v>
      </c>
      <c r="B721">
        <v>1120336</v>
      </c>
      <c r="C721">
        <v>115.81</v>
      </c>
      <c r="D721">
        <v>94</v>
      </c>
      <c r="E721">
        <v>10886.35</v>
      </c>
    </row>
    <row r="722" spans="1:5" x14ac:dyDescent="0.35">
      <c r="A722">
        <v>1226960</v>
      </c>
      <c r="B722">
        <v>1120560</v>
      </c>
      <c r="C722">
        <v>183.15</v>
      </c>
      <c r="D722">
        <v>737</v>
      </c>
      <c r="E722">
        <v>134978.73000000001</v>
      </c>
    </row>
    <row r="723" spans="1:5" x14ac:dyDescent="0.35">
      <c r="A723">
        <v>1408400</v>
      </c>
      <c r="B723">
        <v>1120336</v>
      </c>
      <c r="C723">
        <v>88.38</v>
      </c>
      <c r="D723">
        <v>202</v>
      </c>
      <c r="E723">
        <v>17852.689999999999</v>
      </c>
    </row>
    <row r="724" spans="1:5" x14ac:dyDescent="0.35">
      <c r="A724">
        <v>1394176</v>
      </c>
      <c r="B724">
        <v>1120336</v>
      </c>
      <c r="C724">
        <v>138.37</v>
      </c>
      <c r="D724">
        <v>1311</v>
      </c>
      <c r="E724">
        <v>181409.2</v>
      </c>
    </row>
    <row r="725" spans="1:5" x14ac:dyDescent="0.35">
      <c r="A725">
        <v>1353744</v>
      </c>
      <c r="B725">
        <v>1120336</v>
      </c>
      <c r="C725">
        <v>107.99</v>
      </c>
      <c r="D725">
        <v>326</v>
      </c>
      <c r="E725">
        <v>35203.97</v>
      </c>
    </row>
    <row r="726" spans="1:5" x14ac:dyDescent="0.35">
      <c r="A726">
        <v>1338064</v>
      </c>
      <c r="B726">
        <v>1120784</v>
      </c>
      <c r="C726">
        <v>176.79</v>
      </c>
      <c r="D726">
        <v>34</v>
      </c>
      <c r="E726">
        <v>6011.01</v>
      </c>
    </row>
    <row r="727" spans="1:5" x14ac:dyDescent="0.35">
      <c r="A727">
        <v>1216768</v>
      </c>
      <c r="B727">
        <v>1120672</v>
      </c>
      <c r="C727">
        <v>171.42</v>
      </c>
      <c r="D727">
        <v>342</v>
      </c>
      <c r="E727">
        <v>58625.05</v>
      </c>
    </row>
    <row r="728" spans="1:5" x14ac:dyDescent="0.35">
      <c r="A728">
        <v>1292144</v>
      </c>
      <c r="B728">
        <v>1120784</v>
      </c>
      <c r="C728">
        <v>127.68</v>
      </c>
      <c r="D728">
        <v>353</v>
      </c>
      <c r="E728">
        <v>45072.65</v>
      </c>
    </row>
    <row r="729" spans="1:5" x14ac:dyDescent="0.35">
      <c r="A729">
        <v>1238496</v>
      </c>
      <c r="B729">
        <v>1120336</v>
      </c>
      <c r="C729">
        <v>93.34</v>
      </c>
      <c r="D729">
        <v>361</v>
      </c>
      <c r="E729">
        <v>33694.550000000003</v>
      </c>
    </row>
    <row r="730" spans="1:5" x14ac:dyDescent="0.35">
      <c r="A730">
        <v>1144304</v>
      </c>
      <c r="B730">
        <v>1120112</v>
      </c>
      <c r="C730">
        <v>138.13</v>
      </c>
      <c r="D730">
        <v>463</v>
      </c>
      <c r="E730">
        <v>63956.26</v>
      </c>
    </row>
    <row r="731" spans="1:5" x14ac:dyDescent="0.35">
      <c r="A731">
        <v>1241072</v>
      </c>
      <c r="B731">
        <v>1120336</v>
      </c>
      <c r="C731">
        <v>128.19</v>
      </c>
      <c r="D731">
        <v>83</v>
      </c>
      <c r="E731">
        <v>10639.62</v>
      </c>
    </row>
    <row r="732" spans="1:5" x14ac:dyDescent="0.35">
      <c r="A732">
        <v>1410976</v>
      </c>
      <c r="B732">
        <v>1120336</v>
      </c>
      <c r="C732">
        <v>106.2</v>
      </c>
      <c r="D732">
        <v>575</v>
      </c>
      <c r="E732">
        <v>61065.3</v>
      </c>
    </row>
    <row r="733" spans="1:5" x14ac:dyDescent="0.35">
      <c r="A733">
        <v>1263472</v>
      </c>
      <c r="B733">
        <v>1120784</v>
      </c>
      <c r="C733">
        <v>145.75</v>
      </c>
      <c r="D733">
        <v>336</v>
      </c>
      <c r="E733">
        <v>48972.61</v>
      </c>
    </row>
    <row r="734" spans="1:5" x14ac:dyDescent="0.35">
      <c r="A734">
        <v>1334704</v>
      </c>
      <c r="B734">
        <v>1120784</v>
      </c>
      <c r="C734">
        <v>107.04</v>
      </c>
      <c r="D734">
        <v>284</v>
      </c>
      <c r="E734">
        <v>30400.54</v>
      </c>
    </row>
    <row r="735" spans="1:5" x14ac:dyDescent="0.35">
      <c r="A735">
        <v>1209600</v>
      </c>
      <c r="B735">
        <v>1120224</v>
      </c>
      <c r="C735">
        <v>109.63</v>
      </c>
      <c r="D735">
        <v>95</v>
      </c>
      <c r="E735">
        <v>10414.65</v>
      </c>
    </row>
    <row r="736" spans="1:5" x14ac:dyDescent="0.35">
      <c r="A736">
        <v>1221024</v>
      </c>
      <c r="B736">
        <v>1120560</v>
      </c>
      <c r="C736">
        <v>194.96</v>
      </c>
      <c r="D736">
        <v>834</v>
      </c>
      <c r="E736">
        <v>162596.91</v>
      </c>
    </row>
    <row r="737" spans="1:5" x14ac:dyDescent="0.35">
      <c r="A737">
        <v>1398768</v>
      </c>
      <c r="B737">
        <v>1120336</v>
      </c>
      <c r="C737">
        <v>420.61</v>
      </c>
      <c r="D737">
        <v>31</v>
      </c>
      <c r="E737">
        <v>13038.97</v>
      </c>
    </row>
    <row r="738" spans="1:5" x14ac:dyDescent="0.35">
      <c r="A738">
        <v>1403472</v>
      </c>
      <c r="B738">
        <v>1120336</v>
      </c>
      <c r="C738">
        <v>112.25</v>
      </c>
      <c r="D738">
        <v>70</v>
      </c>
      <c r="E738">
        <v>7857.19</v>
      </c>
    </row>
    <row r="739" spans="1:5" x14ac:dyDescent="0.35">
      <c r="A739">
        <v>1381744</v>
      </c>
      <c r="B739">
        <v>1120336</v>
      </c>
      <c r="C739">
        <v>89.25</v>
      </c>
      <c r="D739">
        <v>84</v>
      </c>
      <c r="E739">
        <v>7496.6</v>
      </c>
    </row>
    <row r="740" spans="1:5" x14ac:dyDescent="0.35">
      <c r="A740">
        <v>1269856</v>
      </c>
      <c r="B740">
        <v>1120784</v>
      </c>
      <c r="C740">
        <v>219.75</v>
      </c>
      <c r="D740">
        <v>94</v>
      </c>
      <c r="E740">
        <v>20656.23</v>
      </c>
    </row>
    <row r="741" spans="1:5" x14ac:dyDescent="0.35">
      <c r="A741">
        <v>1405488</v>
      </c>
      <c r="B741">
        <v>1120336</v>
      </c>
      <c r="C741">
        <v>90.74</v>
      </c>
      <c r="D741">
        <v>169</v>
      </c>
      <c r="E741">
        <v>15335.59</v>
      </c>
    </row>
    <row r="742" spans="1:5" x14ac:dyDescent="0.35">
      <c r="A742">
        <v>1408176</v>
      </c>
      <c r="B742">
        <v>1120336</v>
      </c>
      <c r="C742">
        <v>90.66</v>
      </c>
      <c r="D742">
        <v>250</v>
      </c>
      <c r="E742">
        <v>22665.41</v>
      </c>
    </row>
    <row r="743" spans="1:5" x14ac:dyDescent="0.35">
      <c r="A743">
        <v>1343888</v>
      </c>
      <c r="B743">
        <v>1120336</v>
      </c>
      <c r="C743">
        <v>83.59</v>
      </c>
      <c r="D743">
        <v>87</v>
      </c>
      <c r="E743">
        <v>7272.09</v>
      </c>
    </row>
    <row r="744" spans="1:5" x14ac:dyDescent="0.35">
      <c r="A744">
        <v>1335824</v>
      </c>
      <c r="B744">
        <v>1120784</v>
      </c>
      <c r="C744">
        <v>194.06</v>
      </c>
      <c r="D744">
        <v>223</v>
      </c>
      <c r="E744">
        <v>43276.25</v>
      </c>
    </row>
    <row r="745" spans="1:5" x14ac:dyDescent="0.35">
      <c r="A745">
        <v>1288000</v>
      </c>
      <c r="B745">
        <v>1120784</v>
      </c>
      <c r="C745">
        <v>160.51</v>
      </c>
      <c r="D745">
        <v>73</v>
      </c>
      <c r="E745">
        <v>11717.54</v>
      </c>
    </row>
    <row r="746" spans="1:5" x14ac:dyDescent="0.35">
      <c r="A746">
        <v>1282848</v>
      </c>
      <c r="B746">
        <v>1120784</v>
      </c>
      <c r="C746">
        <v>128.02000000000001</v>
      </c>
      <c r="D746">
        <v>356</v>
      </c>
      <c r="E746">
        <v>45574.29</v>
      </c>
    </row>
    <row r="747" spans="1:5" x14ac:dyDescent="0.35">
      <c r="A747">
        <v>1164016</v>
      </c>
      <c r="B747">
        <v>1120112</v>
      </c>
      <c r="C747">
        <v>146.33000000000001</v>
      </c>
      <c r="D747">
        <v>881</v>
      </c>
      <c r="E747">
        <v>128915.28</v>
      </c>
    </row>
    <row r="748" spans="1:5" x14ac:dyDescent="0.35">
      <c r="A748">
        <v>1137920</v>
      </c>
      <c r="B748">
        <v>1120112</v>
      </c>
      <c r="C748">
        <v>147.09</v>
      </c>
      <c r="D748">
        <v>1123</v>
      </c>
      <c r="E748">
        <v>165178.53</v>
      </c>
    </row>
    <row r="749" spans="1:5" x14ac:dyDescent="0.35">
      <c r="A749">
        <v>1282400</v>
      </c>
      <c r="B749">
        <v>1120784</v>
      </c>
      <c r="C749">
        <v>168.99</v>
      </c>
      <c r="D749">
        <v>72</v>
      </c>
      <c r="E749">
        <v>12167.21</v>
      </c>
    </row>
    <row r="750" spans="1:5" x14ac:dyDescent="0.35">
      <c r="A750">
        <v>1233344</v>
      </c>
      <c r="B750">
        <v>1120336</v>
      </c>
      <c r="C750">
        <v>124.31</v>
      </c>
      <c r="D750">
        <v>72</v>
      </c>
      <c r="E750">
        <v>8950</v>
      </c>
    </row>
    <row r="751" spans="1:5" x14ac:dyDescent="0.35">
      <c r="A751">
        <v>1192912</v>
      </c>
      <c r="B751">
        <v>1120224</v>
      </c>
      <c r="C751">
        <v>286.57</v>
      </c>
      <c r="D751">
        <v>222</v>
      </c>
      <c r="E751">
        <v>63618</v>
      </c>
    </row>
    <row r="752" spans="1:5" x14ac:dyDescent="0.35">
      <c r="A752">
        <v>1227408</v>
      </c>
      <c r="B752">
        <v>1120560</v>
      </c>
      <c r="C752">
        <v>176.25</v>
      </c>
      <c r="D752">
        <v>84</v>
      </c>
      <c r="E752">
        <v>14804.67</v>
      </c>
    </row>
    <row r="753" spans="1:5" x14ac:dyDescent="0.35">
      <c r="A753">
        <v>1259552</v>
      </c>
      <c r="B753">
        <v>1120784</v>
      </c>
      <c r="C753">
        <v>188.89</v>
      </c>
      <c r="D753">
        <v>379</v>
      </c>
      <c r="E753">
        <v>71591.039999999994</v>
      </c>
    </row>
    <row r="754" spans="1:5" x14ac:dyDescent="0.35">
      <c r="A754">
        <v>1391152</v>
      </c>
      <c r="B754">
        <v>1120336</v>
      </c>
      <c r="C754">
        <v>125.35</v>
      </c>
      <c r="D754">
        <v>88</v>
      </c>
      <c r="E754">
        <v>11030.49</v>
      </c>
    </row>
    <row r="755" spans="1:5" x14ac:dyDescent="0.35">
      <c r="A755">
        <v>1392048</v>
      </c>
      <c r="B755">
        <v>1120336</v>
      </c>
      <c r="C755">
        <v>187.77</v>
      </c>
      <c r="D755">
        <v>234</v>
      </c>
      <c r="E755">
        <v>43938.05</v>
      </c>
    </row>
    <row r="756" spans="1:5" x14ac:dyDescent="0.35">
      <c r="A756">
        <v>1361024</v>
      </c>
      <c r="B756">
        <v>1120336</v>
      </c>
      <c r="C756">
        <v>110.62</v>
      </c>
      <c r="D756">
        <v>78</v>
      </c>
      <c r="E756">
        <v>8628.44</v>
      </c>
    </row>
    <row r="757" spans="1:5" x14ac:dyDescent="0.35">
      <c r="A757">
        <v>1206352</v>
      </c>
      <c r="B757">
        <v>1120224</v>
      </c>
      <c r="C757">
        <v>150.76</v>
      </c>
      <c r="D757">
        <v>256</v>
      </c>
      <c r="E757">
        <v>38595.22</v>
      </c>
    </row>
    <row r="758" spans="1:5" x14ac:dyDescent="0.35">
      <c r="A758">
        <v>1448608</v>
      </c>
      <c r="B758">
        <v>1120448</v>
      </c>
      <c r="C758">
        <v>130.13999999999999</v>
      </c>
      <c r="D758">
        <v>78</v>
      </c>
      <c r="E758">
        <v>10150.620000000001</v>
      </c>
    </row>
    <row r="759" spans="1:5" x14ac:dyDescent="0.35">
      <c r="A759">
        <v>1416576</v>
      </c>
      <c r="B759">
        <v>1120336</v>
      </c>
      <c r="C759">
        <v>91.77</v>
      </c>
      <c r="D759">
        <v>60</v>
      </c>
      <c r="E759">
        <v>5506.37</v>
      </c>
    </row>
    <row r="760" spans="1:5" x14ac:dyDescent="0.35">
      <c r="A760">
        <v>1406384</v>
      </c>
      <c r="B760">
        <v>1120336</v>
      </c>
      <c r="C760">
        <v>195.63</v>
      </c>
      <c r="D760">
        <v>225</v>
      </c>
      <c r="E760">
        <v>44016.63</v>
      </c>
    </row>
    <row r="761" spans="1:5" x14ac:dyDescent="0.35">
      <c r="A761">
        <v>1416128</v>
      </c>
      <c r="B761">
        <v>1120336</v>
      </c>
      <c r="C761">
        <v>183.4</v>
      </c>
      <c r="D761">
        <v>78</v>
      </c>
      <c r="E761">
        <v>14305.42</v>
      </c>
    </row>
    <row r="762" spans="1:5" x14ac:dyDescent="0.35">
      <c r="A762">
        <v>1335152</v>
      </c>
      <c r="B762">
        <v>1120784</v>
      </c>
      <c r="C762">
        <v>183.06</v>
      </c>
      <c r="D762">
        <v>130</v>
      </c>
      <c r="E762">
        <v>23797.42</v>
      </c>
    </row>
    <row r="763" spans="1:5" x14ac:dyDescent="0.35">
      <c r="A763">
        <v>1288672</v>
      </c>
      <c r="B763">
        <v>1120784</v>
      </c>
      <c r="C763">
        <v>175.36</v>
      </c>
      <c r="D763">
        <v>215</v>
      </c>
      <c r="E763">
        <v>37703.1</v>
      </c>
    </row>
    <row r="764" spans="1:5" x14ac:dyDescent="0.35">
      <c r="A764">
        <v>1470896</v>
      </c>
      <c r="B764">
        <v>1120448</v>
      </c>
      <c r="C764">
        <v>99.13</v>
      </c>
      <c r="D764">
        <v>78</v>
      </c>
      <c r="E764">
        <v>7732.43</v>
      </c>
    </row>
    <row r="765" spans="1:5" x14ac:dyDescent="0.35">
      <c r="A765">
        <v>1302784</v>
      </c>
      <c r="B765">
        <v>1120336</v>
      </c>
      <c r="C765">
        <v>249.21</v>
      </c>
      <c r="D765">
        <v>394</v>
      </c>
      <c r="E765">
        <v>98189.52</v>
      </c>
    </row>
    <row r="766" spans="1:5" x14ac:dyDescent="0.35">
      <c r="A766">
        <v>1383872</v>
      </c>
      <c r="B766">
        <v>1120336</v>
      </c>
      <c r="C766">
        <v>330.41</v>
      </c>
      <c r="D766">
        <v>35</v>
      </c>
      <c r="E766">
        <v>11564.26</v>
      </c>
    </row>
    <row r="767" spans="1:5" x14ac:dyDescent="0.35">
      <c r="A767">
        <v>1449616</v>
      </c>
      <c r="B767">
        <v>1120448</v>
      </c>
      <c r="C767">
        <v>132.21</v>
      </c>
      <c r="D767">
        <v>141</v>
      </c>
      <c r="E767">
        <v>18640.96</v>
      </c>
    </row>
    <row r="768" spans="1:5" x14ac:dyDescent="0.35">
      <c r="A768">
        <v>1339408</v>
      </c>
      <c r="B768">
        <v>1120784</v>
      </c>
      <c r="C768">
        <v>197.68</v>
      </c>
      <c r="D768">
        <v>139</v>
      </c>
      <c r="E768">
        <v>27477.46</v>
      </c>
    </row>
    <row r="769" spans="1:5" x14ac:dyDescent="0.35">
      <c r="A769">
        <v>1294272</v>
      </c>
      <c r="B769">
        <v>1120784</v>
      </c>
      <c r="C769">
        <v>206.68</v>
      </c>
      <c r="D769">
        <v>182</v>
      </c>
      <c r="E769">
        <v>37615.86</v>
      </c>
    </row>
    <row r="770" spans="1:5" x14ac:dyDescent="0.35">
      <c r="A770">
        <v>1460480</v>
      </c>
      <c r="B770">
        <v>1120448</v>
      </c>
      <c r="C770">
        <v>195.96</v>
      </c>
      <c r="D770">
        <v>55</v>
      </c>
      <c r="E770">
        <v>10777.89</v>
      </c>
    </row>
    <row r="771" spans="1:5" x14ac:dyDescent="0.35">
      <c r="A771">
        <v>1477840</v>
      </c>
      <c r="B771">
        <v>1120336</v>
      </c>
      <c r="C771">
        <v>153.83000000000001</v>
      </c>
      <c r="D771">
        <v>60</v>
      </c>
      <c r="E771">
        <v>9229.67</v>
      </c>
    </row>
    <row r="772" spans="1:5" x14ac:dyDescent="0.35">
      <c r="A772">
        <v>1405040</v>
      </c>
      <c r="B772">
        <v>1120336</v>
      </c>
      <c r="C772">
        <v>151.80000000000001</v>
      </c>
      <c r="D772">
        <v>48</v>
      </c>
      <c r="E772">
        <v>7286.51</v>
      </c>
    </row>
    <row r="773" spans="1:5" x14ac:dyDescent="0.35">
      <c r="A773">
        <v>1257200</v>
      </c>
      <c r="B773">
        <v>1120784</v>
      </c>
      <c r="C773">
        <v>212.54</v>
      </c>
      <c r="D773">
        <v>47</v>
      </c>
      <c r="E773">
        <v>9989.4599999999991</v>
      </c>
    </row>
    <row r="774" spans="1:5" x14ac:dyDescent="0.35">
      <c r="A774">
        <v>1486016</v>
      </c>
      <c r="B774">
        <v>1120560</v>
      </c>
      <c r="C774">
        <v>72.09</v>
      </c>
      <c r="D774">
        <v>16</v>
      </c>
      <c r="E774">
        <v>1153.49</v>
      </c>
    </row>
    <row r="775" spans="1:5" x14ac:dyDescent="0.35">
      <c r="A775">
        <v>1160432</v>
      </c>
      <c r="B775">
        <v>1120112</v>
      </c>
      <c r="C775">
        <v>350.81</v>
      </c>
      <c r="D775">
        <v>405</v>
      </c>
      <c r="E775">
        <v>142077.93</v>
      </c>
    </row>
    <row r="776" spans="1:5" x14ac:dyDescent="0.35">
      <c r="A776">
        <v>1149232</v>
      </c>
      <c r="B776">
        <v>1120112</v>
      </c>
      <c r="C776">
        <v>83.91</v>
      </c>
      <c r="D776">
        <v>496</v>
      </c>
      <c r="E776">
        <v>41620.629999999997</v>
      </c>
    </row>
    <row r="777" spans="1:5" x14ac:dyDescent="0.35">
      <c r="A777">
        <v>1144528</v>
      </c>
      <c r="B777">
        <v>1120112</v>
      </c>
      <c r="C777">
        <v>186.15</v>
      </c>
      <c r="D777">
        <v>361</v>
      </c>
      <c r="E777">
        <v>67199.600000000006</v>
      </c>
    </row>
    <row r="778" spans="1:5" x14ac:dyDescent="0.35">
      <c r="A778">
        <v>1151696</v>
      </c>
      <c r="B778">
        <v>1120112</v>
      </c>
      <c r="C778">
        <v>198.81</v>
      </c>
      <c r="D778">
        <v>293</v>
      </c>
      <c r="E778">
        <v>58251.62</v>
      </c>
    </row>
    <row r="779" spans="1:5" x14ac:dyDescent="0.35">
      <c r="A779">
        <v>1144080</v>
      </c>
      <c r="B779">
        <v>1120112</v>
      </c>
      <c r="C779">
        <v>129.05000000000001</v>
      </c>
      <c r="D779">
        <v>196</v>
      </c>
      <c r="E779">
        <v>25292.92</v>
      </c>
    </row>
    <row r="780" spans="1:5" x14ac:dyDescent="0.35">
      <c r="A780">
        <v>1195264</v>
      </c>
      <c r="B780">
        <v>1120224</v>
      </c>
      <c r="C780">
        <v>136.41</v>
      </c>
      <c r="D780">
        <v>691</v>
      </c>
      <c r="E780">
        <v>94258.43</v>
      </c>
    </row>
    <row r="781" spans="1:5" x14ac:dyDescent="0.35">
      <c r="A781">
        <v>1158864</v>
      </c>
      <c r="B781">
        <v>1120112</v>
      </c>
      <c r="C781">
        <v>130.79</v>
      </c>
      <c r="D781">
        <v>443</v>
      </c>
      <c r="E781">
        <v>57941.14</v>
      </c>
    </row>
    <row r="782" spans="1:5" x14ac:dyDescent="0.35">
      <c r="A782">
        <v>1195712</v>
      </c>
      <c r="B782">
        <v>1120224</v>
      </c>
      <c r="C782">
        <v>159.19999999999999</v>
      </c>
      <c r="D782">
        <v>495</v>
      </c>
      <c r="E782">
        <v>78804.53</v>
      </c>
    </row>
    <row r="783" spans="1:5" x14ac:dyDescent="0.35">
      <c r="A783">
        <v>1261456</v>
      </c>
      <c r="B783">
        <v>1120784</v>
      </c>
      <c r="C783">
        <v>196.83</v>
      </c>
      <c r="D783">
        <v>113</v>
      </c>
      <c r="E783">
        <v>22241.68</v>
      </c>
    </row>
    <row r="784" spans="1:5" x14ac:dyDescent="0.35">
      <c r="A784">
        <v>1248576</v>
      </c>
      <c r="B784">
        <v>1120336</v>
      </c>
      <c r="C784">
        <v>78.34</v>
      </c>
      <c r="D784">
        <v>189</v>
      </c>
      <c r="E784">
        <v>14806.05</v>
      </c>
    </row>
    <row r="785" spans="1:5" x14ac:dyDescent="0.35">
      <c r="A785">
        <v>1199296</v>
      </c>
      <c r="B785">
        <v>1120672</v>
      </c>
      <c r="C785">
        <v>155.56</v>
      </c>
      <c r="D785">
        <v>189</v>
      </c>
      <c r="E785">
        <v>29400.54</v>
      </c>
    </row>
    <row r="786" spans="1:5" x14ac:dyDescent="0.35">
      <c r="A786">
        <v>1269632</v>
      </c>
      <c r="B786">
        <v>1120784</v>
      </c>
      <c r="C786">
        <v>234.76</v>
      </c>
      <c r="D786">
        <v>97</v>
      </c>
      <c r="E786">
        <v>22772.19</v>
      </c>
    </row>
    <row r="787" spans="1:5" x14ac:dyDescent="0.35">
      <c r="A787">
        <v>1213296</v>
      </c>
      <c r="B787">
        <v>1120224</v>
      </c>
      <c r="C787">
        <v>127.95</v>
      </c>
      <c r="D787">
        <v>125</v>
      </c>
      <c r="E787">
        <v>15994.16</v>
      </c>
    </row>
    <row r="788" spans="1:5" x14ac:dyDescent="0.35">
      <c r="A788">
        <v>1264816</v>
      </c>
      <c r="B788">
        <v>1120784</v>
      </c>
      <c r="C788">
        <v>161.74</v>
      </c>
      <c r="D788">
        <v>235</v>
      </c>
      <c r="E788">
        <v>38008.629999999997</v>
      </c>
    </row>
    <row r="789" spans="1:5" x14ac:dyDescent="0.35">
      <c r="A789">
        <v>1248128</v>
      </c>
      <c r="B789">
        <v>1120336</v>
      </c>
      <c r="C789">
        <v>190.73</v>
      </c>
      <c r="D789">
        <v>26</v>
      </c>
      <c r="E789">
        <v>4959.1099999999997</v>
      </c>
    </row>
    <row r="790" spans="1:5" x14ac:dyDescent="0.35">
      <c r="A790">
        <v>1157072</v>
      </c>
      <c r="B790">
        <v>1120112</v>
      </c>
      <c r="C790">
        <v>228.8</v>
      </c>
      <c r="D790">
        <v>84</v>
      </c>
      <c r="E790">
        <v>19219.41</v>
      </c>
    </row>
    <row r="791" spans="1:5" x14ac:dyDescent="0.35">
      <c r="A791">
        <v>1301440</v>
      </c>
      <c r="B791">
        <v>1120336</v>
      </c>
      <c r="C791">
        <v>285.29000000000002</v>
      </c>
      <c r="D791">
        <v>4</v>
      </c>
      <c r="E791">
        <v>1141.1500000000001</v>
      </c>
    </row>
    <row r="792" spans="1:5" x14ac:dyDescent="0.35">
      <c r="A792">
        <v>1291584</v>
      </c>
      <c r="B792">
        <v>1120784</v>
      </c>
      <c r="C792">
        <v>209.94</v>
      </c>
      <c r="D792">
        <v>273</v>
      </c>
      <c r="E792">
        <v>57314.53</v>
      </c>
    </row>
    <row r="793" spans="1:5" x14ac:dyDescent="0.35">
      <c r="A793">
        <v>1213632</v>
      </c>
      <c r="B793">
        <v>1120224</v>
      </c>
      <c r="C793">
        <v>343.65</v>
      </c>
      <c r="D793">
        <v>62</v>
      </c>
      <c r="E793">
        <v>21306.01</v>
      </c>
    </row>
    <row r="794" spans="1:5" x14ac:dyDescent="0.35">
      <c r="A794">
        <v>1153152</v>
      </c>
      <c r="B794">
        <v>1120112</v>
      </c>
      <c r="C794">
        <v>144.66999999999999</v>
      </c>
      <c r="D794">
        <v>210</v>
      </c>
      <c r="E794">
        <v>30381.37</v>
      </c>
    </row>
    <row r="795" spans="1:5" x14ac:dyDescent="0.35">
      <c r="A795">
        <v>1215984</v>
      </c>
      <c r="B795">
        <v>1120672</v>
      </c>
      <c r="C795">
        <v>305.95</v>
      </c>
      <c r="D795">
        <v>108</v>
      </c>
      <c r="E795">
        <v>33042.94</v>
      </c>
    </row>
    <row r="796" spans="1:5" x14ac:dyDescent="0.35">
      <c r="A796">
        <v>1365056</v>
      </c>
      <c r="B796">
        <v>1120336</v>
      </c>
      <c r="C796">
        <v>193.41</v>
      </c>
      <c r="D796">
        <v>115</v>
      </c>
      <c r="E796">
        <v>22242.67</v>
      </c>
    </row>
    <row r="797" spans="1:5" x14ac:dyDescent="0.35">
      <c r="A797">
        <v>1183280</v>
      </c>
      <c r="B797">
        <v>1120112</v>
      </c>
      <c r="C797">
        <v>150.34</v>
      </c>
      <c r="D797">
        <v>199</v>
      </c>
      <c r="E797">
        <v>29917.56</v>
      </c>
    </row>
    <row r="798" spans="1:5" x14ac:dyDescent="0.35">
      <c r="A798">
        <v>1170736</v>
      </c>
      <c r="B798">
        <v>1120112</v>
      </c>
      <c r="C798">
        <v>175</v>
      </c>
      <c r="D798">
        <v>161</v>
      </c>
      <c r="E798">
        <v>28174.69</v>
      </c>
    </row>
    <row r="799" spans="1:5" x14ac:dyDescent="0.35">
      <c r="A799">
        <v>1182272</v>
      </c>
      <c r="B799">
        <v>1120112</v>
      </c>
      <c r="C799">
        <v>53.67</v>
      </c>
      <c r="D799">
        <v>61</v>
      </c>
      <c r="E799">
        <v>3273.86</v>
      </c>
    </row>
    <row r="800" spans="1:5" x14ac:dyDescent="0.35">
      <c r="A800">
        <v>1131424</v>
      </c>
      <c r="B800">
        <v>1120112</v>
      </c>
      <c r="C800">
        <v>71</v>
      </c>
      <c r="D800">
        <v>99</v>
      </c>
      <c r="E800">
        <v>7028.66</v>
      </c>
    </row>
    <row r="801" spans="1:5" x14ac:dyDescent="0.35">
      <c r="A801">
        <v>1253392</v>
      </c>
      <c r="B801">
        <v>1120336</v>
      </c>
      <c r="C801">
        <v>78.28</v>
      </c>
      <c r="D801">
        <v>156</v>
      </c>
      <c r="E801">
        <v>12212.07</v>
      </c>
    </row>
    <row r="802" spans="1:5" x14ac:dyDescent="0.35">
      <c r="A802">
        <v>1276464</v>
      </c>
      <c r="B802">
        <v>1120336</v>
      </c>
      <c r="C802">
        <v>113.61</v>
      </c>
      <c r="D802">
        <v>309</v>
      </c>
      <c r="E802">
        <v>35104.46</v>
      </c>
    </row>
    <row r="803" spans="1:5" x14ac:dyDescent="0.35">
      <c r="A803">
        <v>1313200</v>
      </c>
      <c r="B803">
        <v>1120336</v>
      </c>
      <c r="C803">
        <v>79.37</v>
      </c>
      <c r="D803">
        <v>159</v>
      </c>
      <c r="E803">
        <v>12619.54</v>
      </c>
    </row>
    <row r="804" spans="1:5" x14ac:dyDescent="0.35">
      <c r="A804">
        <v>1199408</v>
      </c>
      <c r="B804">
        <v>1120672</v>
      </c>
      <c r="C804">
        <v>156.68</v>
      </c>
      <c r="D804">
        <v>309</v>
      </c>
      <c r="E804">
        <v>48414.94</v>
      </c>
    </row>
    <row r="805" spans="1:5" x14ac:dyDescent="0.35">
      <c r="A805">
        <v>1277920</v>
      </c>
      <c r="B805">
        <v>1120336</v>
      </c>
      <c r="C805">
        <v>81.790000000000006</v>
      </c>
      <c r="D805">
        <v>135</v>
      </c>
      <c r="E805">
        <v>11041.66</v>
      </c>
    </row>
    <row r="806" spans="1:5" x14ac:dyDescent="0.35">
      <c r="A806">
        <v>1203328</v>
      </c>
      <c r="B806">
        <v>1120224</v>
      </c>
      <c r="C806">
        <v>108.22</v>
      </c>
      <c r="D806">
        <v>247</v>
      </c>
      <c r="E806">
        <v>26730.14</v>
      </c>
    </row>
    <row r="807" spans="1:5" x14ac:dyDescent="0.35">
      <c r="A807">
        <v>1217552</v>
      </c>
      <c r="B807">
        <v>1120672</v>
      </c>
      <c r="C807">
        <v>99.55</v>
      </c>
      <c r="D807">
        <v>136</v>
      </c>
      <c r="E807">
        <v>13539.19</v>
      </c>
    </row>
    <row r="808" spans="1:5" x14ac:dyDescent="0.35">
      <c r="A808">
        <v>1350720</v>
      </c>
      <c r="B808">
        <v>1120336</v>
      </c>
      <c r="C808">
        <v>71.489999999999995</v>
      </c>
      <c r="D808">
        <v>100</v>
      </c>
      <c r="E808">
        <v>7148.62</v>
      </c>
    </row>
    <row r="809" spans="1:5" x14ac:dyDescent="0.35">
      <c r="A809">
        <v>1256640</v>
      </c>
      <c r="B809">
        <v>1120784</v>
      </c>
      <c r="C809">
        <v>240.79</v>
      </c>
      <c r="D809">
        <v>11</v>
      </c>
      <c r="E809">
        <v>2648.67</v>
      </c>
    </row>
    <row r="810" spans="1:5" x14ac:dyDescent="0.35">
      <c r="A810">
        <v>1282736</v>
      </c>
      <c r="B810">
        <v>1120784</v>
      </c>
      <c r="C810">
        <v>307.97000000000003</v>
      </c>
      <c r="D810">
        <v>52</v>
      </c>
      <c r="E810">
        <v>16014.3</v>
      </c>
    </row>
    <row r="811" spans="1:5" x14ac:dyDescent="0.35">
      <c r="A811">
        <v>1377712</v>
      </c>
      <c r="B811">
        <v>1120336</v>
      </c>
      <c r="C811">
        <v>121.37</v>
      </c>
      <c r="D811">
        <v>120</v>
      </c>
      <c r="E811">
        <v>14564.39</v>
      </c>
    </row>
    <row r="812" spans="1:5" x14ac:dyDescent="0.35">
      <c r="A812">
        <v>1209712</v>
      </c>
      <c r="B812">
        <v>1120224</v>
      </c>
      <c r="C812">
        <v>223.93</v>
      </c>
      <c r="D812">
        <v>95</v>
      </c>
      <c r="E812">
        <v>21273.09</v>
      </c>
    </row>
    <row r="813" spans="1:5" x14ac:dyDescent="0.35">
      <c r="A813">
        <v>1268512</v>
      </c>
      <c r="B813">
        <v>1120784</v>
      </c>
      <c r="C813">
        <v>178.26</v>
      </c>
      <c r="D813">
        <v>108</v>
      </c>
      <c r="E813">
        <v>19252.41</v>
      </c>
    </row>
    <row r="814" spans="1:5" x14ac:dyDescent="0.35">
      <c r="A814">
        <v>1271312</v>
      </c>
      <c r="B814">
        <v>1120784</v>
      </c>
      <c r="C814">
        <v>121.17</v>
      </c>
      <c r="D814">
        <v>84</v>
      </c>
      <c r="E814">
        <v>10178.049999999999</v>
      </c>
    </row>
    <row r="815" spans="1:5" x14ac:dyDescent="0.35">
      <c r="A815">
        <v>1281168</v>
      </c>
      <c r="B815">
        <v>1120784</v>
      </c>
      <c r="C815">
        <v>245.63</v>
      </c>
      <c r="D815">
        <v>169</v>
      </c>
      <c r="E815">
        <v>41512.11</v>
      </c>
    </row>
    <row r="816" spans="1:5" x14ac:dyDescent="0.35">
      <c r="A816">
        <v>1207696</v>
      </c>
      <c r="B816">
        <v>1120224</v>
      </c>
      <c r="C816">
        <v>271.99</v>
      </c>
      <c r="D816">
        <v>42</v>
      </c>
      <c r="E816">
        <v>11423.59</v>
      </c>
    </row>
    <row r="817" spans="1:5" x14ac:dyDescent="0.35">
      <c r="A817">
        <v>1362704</v>
      </c>
      <c r="B817">
        <v>1120336</v>
      </c>
      <c r="C817">
        <v>134.80000000000001</v>
      </c>
      <c r="D817">
        <v>100</v>
      </c>
      <c r="E817">
        <v>13479.97</v>
      </c>
    </row>
    <row r="818" spans="1:5" x14ac:dyDescent="0.35">
      <c r="A818">
        <v>1271536</v>
      </c>
      <c r="B818">
        <v>1120784</v>
      </c>
      <c r="C818">
        <v>192.84</v>
      </c>
      <c r="D818">
        <v>73</v>
      </c>
      <c r="E818">
        <v>14077.23</v>
      </c>
    </row>
    <row r="819" spans="1:5" x14ac:dyDescent="0.35">
      <c r="A819">
        <v>1407168</v>
      </c>
      <c r="B819">
        <v>1120336</v>
      </c>
      <c r="C819">
        <v>228.43</v>
      </c>
      <c r="D819">
        <v>40</v>
      </c>
      <c r="E819">
        <v>9137.07</v>
      </c>
    </row>
    <row r="820" spans="1:5" x14ac:dyDescent="0.35">
      <c r="A820">
        <v>1460368</v>
      </c>
      <c r="B820">
        <v>1120448</v>
      </c>
      <c r="C820">
        <v>89.92</v>
      </c>
      <c r="D820">
        <v>17</v>
      </c>
      <c r="E820">
        <v>1528.63</v>
      </c>
    </row>
    <row r="821" spans="1:5" x14ac:dyDescent="0.35">
      <c r="A821">
        <v>1160992</v>
      </c>
      <c r="B821">
        <v>1120112</v>
      </c>
      <c r="C821">
        <v>166.73</v>
      </c>
      <c r="D821">
        <v>2029</v>
      </c>
      <c r="E821">
        <v>338287.9</v>
      </c>
    </row>
    <row r="822" spans="1:5" x14ac:dyDescent="0.35">
      <c r="A822">
        <v>1134000</v>
      </c>
      <c r="B822">
        <v>1120112</v>
      </c>
      <c r="C822">
        <v>124.82</v>
      </c>
      <c r="D822">
        <v>14174</v>
      </c>
      <c r="E822">
        <v>1769203.86</v>
      </c>
    </row>
    <row r="823" spans="1:5" x14ac:dyDescent="0.35">
      <c r="A823">
        <v>1126272</v>
      </c>
      <c r="B823">
        <v>1120112</v>
      </c>
      <c r="C823">
        <v>112.56</v>
      </c>
      <c r="D823">
        <v>16194</v>
      </c>
      <c r="E823">
        <v>1822811.17</v>
      </c>
    </row>
    <row r="824" spans="1:5" x14ac:dyDescent="0.35">
      <c r="A824">
        <v>1124928</v>
      </c>
      <c r="B824">
        <v>1120112</v>
      </c>
      <c r="C824">
        <v>139.05000000000001</v>
      </c>
      <c r="D824">
        <v>4574</v>
      </c>
      <c r="E824">
        <v>636002.52</v>
      </c>
    </row>
    <row r="825" spans="1:5" x14ac:dyDescent="0.35">
      <c r="A825">
        <v>1124256</v>
      </c>
      <c r="B825">
        <v>1120112</v>
      </c>
      <c r="C825">
        <v>97.01</v>
      </c>
      <c r="D825">
        <v>11826</v>
      </c>
      <c r="E825">
        <v>1147216.8899999999</v>
      </c>
    </row>
    <row r="826" spans="1:5" x14ac:dyDescent="0.35">
      <c r="A826">
        <v>1133776</v>
      </c>
      <c r="B826">
        <v>1120112</v>
      </c>
      <c r="C826">
        <v>102.61</v>
      </c>
      <c r="D826">
        <v>1151</v>
      </c>
      <c r="E826">
        <v>118102.7</v>
      </c>
    </row>
    <row r="827" spans="1:5" x14ac:dyDescent="0.35">
      <c r="A827">
        <v>1126720</v>
      </c>
      <c r="B827">
        <v>1120112</v>
      </c>
      <c r="C827">
        <v>178.18</v>
      </c>
      <c r="D827">
        <v>6618</v>
      </c>
      <c r="E827">
        <v>1179184.3</v>
      </c>
    </row>
    <row r="828" spans="1:5" x14ac:dyDescent="0.35">
      <c r="A828">
        <v>1121120</v>
      </c>
      <c r="B828">
        <v>1120112</v>
      </c>
      <c r="C828">
        <v>129.47999999999999</v>
      </c>
      <c r="D828">
        <v>7036</v>
      </c>
      <c r="E828">
        <v>911032.42</v>
      </c>
    </row>
    <row r="829" spans="1:5" x14ac:dyDescent="0.35">
      <c r="A829">
        <v>1135008</v>
      </c>
      <c r="B829">
        <v>1120112</v>
      </c>
      <c r="C829">
        <v>124.42</v>
      </c>
      <c r="D829">
        <v>21210</v>
      </c>
      <c r="E829">
        <v>2638878.4300000002</v>
      </c>
    </row>
    <row r="830" spans="1:5" x14ac:dyDescent="0.35">
      <c r="A830">
        <v>1124032</v>
      </c>
      <c r="B830">
        <v>1120112</v>
      </c>
      <c r="C830">
        <v>107.49</v>
      </c>
      <c r="D830">
        <v>9792</v>
      </c>
      <c r="E830">
        <v>1052559.24</v>
      </c>
    </row>
    <row r="831" spans="1:5" x14ac:dyDescent="0.35">
      <c r="A831">
        <v>1124368</v>
      </c>
      <c r="B831">
        <v>1120112</v>
      </c>
      <c r="C831">
        <v>105.77</v>
      </c>
      <c r="D831">
        <v>11714</v>
      </c>
      <c r="E831">
        <v>1238972.9099999999</v>
      </c>
    </row>
    <row r="832" spans="1:5" x14ac:dyDescent="0.35">
      <c r="A832">
        <v>1140384</v>
      </c>
      <c r="B832">
        <v>1120112</v>
      </c>
      <c r="C832">
        <v>111.64</v>
      </c>
      <c r="D832">
        <v>6554</v>
      </c>
      <c r="E832">
        <v>731675.67</v>
      </c>
    </row>
    <row r="833" spans="1:5" x14ac:dyDescent="0.35">
      <c r="A833">
        <v>1134896</v>
      </c>
      <c r="B833">
        <v>1120112</v>
      </c>
      <c r="C833">
        <v>248.66</v>
      </c>
      <c r="D833">
        <v>754</v>
      </c>
      <c r="E833">
        <v>187487.81</v>
      </c>
    </row>
    <row r="834" spans="1:5" x14ac:dyDescent="0.35">
      <c r="A834">
        <v>1147440</v>
      </c>
      <c r="B834">
        <v>1120112</v>
      </c>
      <c r="C834">
        <v>163.54</v>
      </c>
      <c r="D834">
        <v>2944</v>
      </c>
      <c r="E834">
        <v>481465.02</v>
      </c>
    </row>
    <row r="835" spans="1:5" x14ac:dyDescent="0.35">
      <c r="A835">
        <v>1127056</v>
      </c>
      <c r="B835">
        <v>1120112</v>
      </c>
      <c r="C835">
        <v>177.29</v>
      </c>
      <c r="D835">
        <v>5396</v>
      </c>
      <c r="E835">
        <v>956665.34</v>
      </c>
    </row>
    <row r="836" spans="1:5" x14ac:dyDescent="0.35">
      <c r="A836">
        <v>1137584</v>
      </c>
      <c r="B836">
        <v>1120112</v>
      </c>
      <c r="C836">
        <v>119.76</v>
      </c>
      <c r="D836">
        <v>1614</v>
      </c>
      <c r="E836">
        <v>193287.9</v>
      </c>
    </row>
    <row r="837" spans="1:5" x14ac:dyDescent="0.35">
      <c r="A837">
        <v>1129856</v>
      </c>
      <c r="B837">
        <v>1120112</v>
      </c>
      <c r="C837">
        <v>105.14</v>
      </c>
      <c r="D837">
        <v>1294</v>
      </c>
      <c r="E837">
        <v>136054.87</v>
      </c>
    </row>
    <row r="838" spans="1:5" x14ac:dyDescent="0.35">
      <c r="A838">
        <v>1132096</v>
      </c>
      <c r="B838">
        <v>1120112</v>
      </c>
      <c r="C838">
        <v>133.55000000000001</v>
      </c>
      <c r="D838">
        <v>574</v>
      </c>
      <c r="E838">
        <v>76659.27</v>
      </c>
    </row>
    <row r="839" spans="1:5" x14ac:dyDescent="0.35">
      <c r="A839">
        <v>1131760</v>
      </c>
      <c r="B839">
        <v>1120112</v>
      </c>
      <c r="C839">
        <v>134.38999999999999</v>
      </c>
      <c r="D839">
        <v>567</v>
      </c>
      <c r="E839">
        <v>76200.399999999994</v>
      </c>
    </row>
    <row r="840" spans="1:5" x14ac:dyDescent="0.35">
      <c r="A840">
        <v>1135120</v>
      </c>
      <c r="B840">
        <v>1120112</v>
      </c>
      <c r="C840">
        <v>142.19</v>
      </c>
      <c r="D840">
        <v>4874</v>
      </c>
      <c r="E840">
        <v>693045.36</v>
      </c>
    </row>
    <row r="841" spans="1:5" x14ac:dyDescent="0.35">
      <c r="A841">
        <v>1123808</v>
      </c>
      <c r="B841">
        <v>1120112</v>
      </c>
      <c r="C841">
        <v>153.69</v>
      </c>
      <c r="D841">
        <v>6949</v>
      </c>
      <c r="E841">
        <v>1068018.44</v>
      </c>
    </row>
    <row r="842" spans="1:5" x14ac:dyDescent="0.35">
      <c r="A842">
        <v>1131536</v>
      </c>
      <c r="B842">
        <v>1120112</v>
      </c>
      <c r="C842">
        <v>114.19</v>
      </c>
      <c r="D842">
        <v>1972</v>
      </c>
      <c r="E842">
        <v>225189.53</v>
      </c>
    </row>
    <row r="843" spans="1:5" x14ac:dyDescent="0.35">
      <c r="A843">
        <v>1136800</v>
      </c>
      <c r="B843">
        <v>1120112</v>
      </c>
      <c r="C843">
        <v>110.2</v>
      </c>
      <c r="D843">
        <v>2283</v>
      </c>
      <c r="E843">
        <v>251577.88</v>
      </c>
    </row>
    <row r="844" spans="1:5" x14ac:dyDescent="0.35">
      <c r="A844">
        <v>1161776</v>
      </c>
      <c r="B844">
        <v>1120112</v>
      </c>
      <c r="C844">
        <v>171.75</v>
      </c>
      <c r="D844">
        <v>2170</v>
      </c>
      <c r="E844">
        <v>372694.78</v>
      </c>
    </row>
    <row r="845" spans="1:5" x14ac:dyDescent="0.35">
      <c r="A845">
        <v>1162896</v>
      </c>
      <c r="B845">
        <v>1120112</v>
      </c>
      <c r="C845">
        <v>119.94</v>
      </c>
      <c r="D845">
        <v>15272</v>
      </c>
      <c r="E845">
        <v>1831754.1</v>
      </c>
    </row>
    <row r="846" spans="1:5" x14ac:dyDescent="0.35">
      <c r="A846">
        <v>1130976</v>
      </c>
      <c r="B846">
        <v>1120112</v>
      </c>
      <c r="C846">
        <v>194.04</v>
      </c>
      <c r="D846">
        <v>109</v>
      </c>
      <c r="E846">
        <v>21150.36</v>
      </c>
    </row>
    <row r="847" spans="1:5" x14ac:dyDescent="0.35">
      <c r="A847">
        <v>1153936</v>
      </c>
      <c r="B847">
        <v>1120112</v>
      </c>
      <c r="C847">
        <v>129.13999999999999</v>
      </c>
      <c r="D847">
        <v>7634</v>
      </c>
      <c r="E847">
        <v>985856.33</v>
      </c>
    </row>
    <row r="848" spans="1:5" x14ac:dyDescent="0.35">
      <c r="A848">
        <v>1132544</v>
      </c>
      <c r="B848">
        <v>1120112</v>
      </c>
      <c r="C848">
        <v>125.68</v>
      </c>
      <c r="D848">
        <v>2839</v>
      </c>
      <c r="E848">
        <v>356797.26</v>
      </c>
    </row>
    <row r="849" spans="1:5" x14ac:dyDescent="0.35">
      <c r="A849">
        <v>1148560</v>
      </c>
      <c r="B849">
        <v>1120112</v>
      </c>
      <c r="C849">
        <v>151.35</v>
      </c>
      <c r="D849">
        <v>570</v>
      </c>
      <c r="E849">
        <v>86267.22</v>
      </c>
    </row>
    <row r="850" spans="1:5" x14ac:dyDescent="0.35">
      <c r="A850">
        <v>1160656</v>
      </c>
      <c r="B850">
        <v>1120112</v>
      </c>
      <c r="C850">
        <v>139.57</v>
      </c>
      <c r="D850">
        <v>1915</v>
      </c>
      <c r="E850">
        <v>267285.34999999998</v>
      </c>
    </row>
    <row r="851" spans="1:5" x14ac:dyDescent="0.35">
      <c r="A851">
        <v>1140160</v>
      </c>
      <c r="B851">
        <v>1120112</v>
      </c>
      <c r="C851">
        <v>174.33</v>
      </c>
      <c r="D851">
        <v>2922</v>
      </c>
      <c r="E851">
        <v>509396.52</v>
      </c>
    </row>
    <row r="852" spans="1:5" x14ac:dyDescent="0.35">
      <c r="A852">
        <v>1146544</v>
      </c>
      <c r="B852">
        <v>1120112</v>
      </c>
      <c r="C852">
        <v>99.31</v>
      </c>
      <c r="D852">
        <v>489</v>
      </c>
      <c r="E852">
        <v>48560.54</v>
      </c>
    </row>
    <row r="853" spans="1:5" x14ac:dyDescent="0.35">
      <c r="A853">
        <v>1159984</v>
      </c>
      <c r="B853">
        <v>1120112</v>
      </c>
      <c r="C853">
        <v>124.34</v>
      </c>
      <c r="D853">
        <v>5673</v>
      </c>
      <c r="E853">
        <v>705389.6</v>
      </c>
    </row>
    <row r="854" spans="1:5" x14ac:dyDescent="0.35">
      <c r="A854">
        <v>1167264</v>
      </c>
      <c r="B854">
        <v>1120112</v>
      </c>
      <c r="C854">
        <v>125.49</v>
      </c>
      <c r="D854">
        <v>5049</v>
      </c>
      <c r="E854">
        <v>633576.18000000005</v>
      </c>
    </row>
    <row r="855" spans="1:5" x14ac:dyDescent="0.35">
      <c r="A855">
        <v>1145312</v>
      </c>
      <c r="B855">
        <v>1120112</v>
      </c>
      <c r="C855">
        <v>113.58</v>
      </c>
      <c r="D855">
        <v>7384</v>
      </c>
      <c r="E855">
        <v>838692.82</v>
      </c>
    </row>
    <row r="856" spans="1:5" x14ac:dyDescent="0.35">
      <c r="A856">
        <v>1162112</v>
      </c>
      <c r="B856">
        <v>1120112</v>
      </c>
      <c r="C856">
        <v>124.22</v>
      </c>
      <c r="D856">
        <v>25714</v>
      </c>
      <c r="E856">
        <v>3194114.28</v>
      </c>
    </row>
    <row r="857" spans="1:5" x14ac:dyDescent="0.35">
      <c r="A857">
        <v>1161328</v>
      </c>
      <c r="B857">
        <v>1120112</v>
      </c>
      <c r="C857">
        <v>101.03</v>
      </c>
      <c r="D857">
        <v>1319</v>
      </c>
      <c r="E857">
        <v>133263.65</v>
      </c>
    </row>
    <row r="858" spans="1:5" x14ac:dyDescent="0.35">
      <c r="A858">
        <v>1167040</v>
      </c>
      <c r="B858">
        <v>1120112</v>
      </c>
      <c r="C858">
        <v>153.62</v>
      </c>
      <c r="D858">
        <v>1977</v>
      </c>
      <c r="E858">
        <v>303697.48</v>
      </c>
    </row>
    <row r="859" spans="1:5" x14ac:dyDescent="0.35">
      <c r="A859">
        <v>1171632</v>
      </c>
      <c r="B859">
        <v>1120112</v>
      </c>
      <c r="C859">
        <v>99.23</v>
      </c>
      <c r="D859">
        <v>3878</v>
      </c>
      <c r="E859">
        <v>384824.99</v>
      </c>
    </row>
    <row r="860" spans="1:5" x14ac:dyDescent="0.35">
      <c r="A860">
        <v>1164240</v>
      </c>
      <c r="B860">
        <v>1120112</v>
      </c>
      <c r="C860">
        <v>125.89</v>
      </c>
      <c r="D860">
        <v>2624</v>
      </c>
      <c r="E860">
        <v>330322.5</v>
      </c>
    </row>
    <row r="861" spans="1:5" x14ac:dyDescent="0.35">
      <c r="A861">
        <v>1167712</v>
      </c>
      <c r="B861">
        <v>1120112</v>
      </c>
      <c r="C861">
        <v>124.97</v>
      </c>
      <c r="D861">
        <v>2875</v>
      </c>
      <c r="E861">
        <v>359289.89</v>
      </c>
    </row>
    <row r="862" spans="1:5" x14ac:dyDescent="0.35">
      <c r="A862">
        <v>1166704</v>
      </c>
      <c r="B862">
        <v>1120112</v>
      </c>
      <c r="C862">
        <v>123.67</v>
      </c>
      <c r="D862">
        <v>2909</v>
      </c>
      <c r="E862">
        <v>359742.14</v>
      </c>
    </row>
    <row r="863" spans="1:5" x14ac:dyDescent="0.35">
      <c r="A863">
        <v>1156960</v>
      </c>
      <c r="B863">
        <v>1120112</v>
      </c>
      <c r="C863">
        <v>114.65</v>
      </c>
      <c r="D863">
        <v>385</v>
      </c>
      <c r="E863">
        <v>44139.83</v>
      </c>
    </row>
    <row r="864" spans="1:5" x14ac:dyDescent="0.35">
      <c r="A864">
        <v>1184176</v>
      </c>
      <c r="B864">
        <v>1120112</v>
      </c>
      <c r="C864">
        <v>90.35</v>
      </c>
      <c r="D864">
        <v>5047</v>
      </c>
      <c r="E864">
        <v>456005</v>
      </c>
    </row>
    <row r="865" spans="1:5" x14ac:dyDescent="0.35">
      <c r="A865">
        <v>1152256</v>
      </c>
      <c r="B865">
        <v>1120112</v>
      </c>
      <c r="C865">
        <v>155.31</v>
      </c>
      <c r="D865">
        <v>3712</v>
      </c>
      <c r="E865">
        <v>576513.4</v>
      </c>
    </row>
    <row r="866" spans="1:5" x14ac:dyDescent="0.35">
      <c r="A866">
        <v>1143968</v>
      </c>
      <c r="B866">
        <v>1120112</v>
      </c>
      <c r="C866">
        <v>168.02</v>
      </c>
      <c r="D866">
        <v>481</v>
      </c>
      <c r="E866">
        <v>80816.78</v>
      </c>
    </row>
    <row r="867" spans="1:5" x14ac:dyDescent="0.35">
      <c r="A867">
        <v>1177792</v>
      </c>
      <c r="B867">
        <v>1120112</v>
      </c>
      <c r="C867">
        <v>113.03</v>
      </c>
      <c r="D867">
        <v>5524</v>
      </c>
      <c r="E867">
        <v>624401.96</v>
      </c>
    </row>
    <row r="868" spans="1:5" x14ac:dyDescent="0.35">
      <c r="A868">
        <v>1189776</v>
      </c>
      <c r="B868">
        <v>1120224</v>
      </c>
      <c r="C868">
        <v>116.83</v>
      </c>
      <c r="D868">
        <v>13140</v>
      </c>
      <c r="E868">
        <v>1535099.28</v>
      </c>
    </row>
    <row r="869" spans="1:5" x14ac:dyDescent="0.35">
      <c r="A869">
        <v>1151248</v>
      </c>
      <c r="B869">
        <v>1120112</v>
      </c>
      <c r="C869">
        <v>119.63</v>
      </c>
      <c r="D869">
        <v>2698</v>
      </c>
      <c r="E869">
        <v>322773.92</v>
      </c>
    </row>
    <row r="870" spans="1:5" x14ac:dyDescent="0.35">
      <c r="A870">
        <v>1187984</v>
      </c>
      <c r="B870">
        <v>1120224</v>
      </c>
      <c r="C870">
        <v>96.16</v>
      </c>
      <c r="D870">
        <v>3782</v>
      </c>
      <c r="E870">
        <v>363682.15</v>
      </c>
    </row>
    <row r="871" spans="1:5" x14ac:dyDescent="0.35">
      <c r="A871">
        <v>1189440</v>
      </c>
      <c r="B871">
        <v>1120224</v>
      </c>
      <c r="C871">
        <v>119.07</v>
      </c>
      <c r="D871">
        <v>14648</v>
      </c>
      <c r="E871">
        <v>1744099.67</v>
      </c>
    </row>
    <row r="872" spans="1:5" x14ac:dyDescent="0.35">
      <c r="A872">
        <v>1187648</v>
      </c>
      <c r="B872">
        <v>1120224</v>
      </c>
      <c r="C872">
        <v>120.97</v>
      </c>
      <c r="D872">
        <v>32393</v>
      </c>
      <c r="E872">
        <v>3918678.86</v>
      </c>
    </row>
    <row r="873" spans="1:5" x14ac:dyDescent="0.35">
      <c r="A873">
        <v>1138592</v>
      </c>
      <c r="B873">
        <v>1120112</v>
      </c>
      <c r="C873">
        <v>124.62</v>
      </c>
      <c r="D873">
        <v>1332</v>
      </c>
      <c r="E873">
        <v>165992.59</v>
      </c>
    </row>
    <row r="874" spans="1:5" x14ac:dyDescent="0.35">
      <c r="A874">
        <v>1189216</v>
      </c>
      <c r="B874">
        <v>1120224</v>
      </c>
      <c r="C874">
        <v>115.18</v>
      </c>
      <c r="D874">
        <v>13674</v>
      </c>
      <c r="E874">
        <v>1574921.27</v>
      </c>
    </row>
    <row r="875" spans="1:5" x14ac:dyDescent="0.35">
      <c r="A875">
        <v>1132656</v>
      </c>
      <c r="B875">
        <v>1120112</v>
      </c>
      <c r="C875">
        <v>96.12</v>
      </c>
      <c r="D875">
        <v>1085</v>
      </c>
      <c r="E875">
        <v>104290.18</v>
      </c>
    </row>
    <row r="876" spans="1:5" x14ac:dyDescent="0.35">
      <c r="A876">
        <v>1186752</v>
      </c>
      <c r="B876">
        <v>1120224</v>
      </c>
      <c r="C876">
        <v>105.37</v>
      </c>
      <c r="D876">
        <v>11382</v>
      </c>
      <c r="E876">
        <v>1199270</v>
      </c>
    </row>
    <row r="877" spans="1:5" x14ac:dyDescent="0.35">
      <c r="A877">
        <v>1185632</v>
      </c>
      <c r="B877">
        <v>1120224</v>
      </c>
      <c r="C877">
        <v>138.18</v>
      </c>
      <c r="D877">
        <v>5719</v>
      </c>
      <c r="E877">
        <v>790238.61</v>
      </c>
    </row>
    <row r="878" spans="1:5" x14ac:dyDescent="0.35">
      <c r="A878">
        <v>1165696</v>
      </c>
      <c r="B878">
        <v>1120112</v>
      </c>
      <c r="C878">
        <v>111.21</v>
      </c>
      <c r="D878">
        <v>705</v>
      </c>
      <c r="E878">
        <v>78402.98</v>
      </c>
    </row>
    <row r="879" spans="1:5" x14ac:dyDescent="0.35">
      <c r="A879">
        <v>1191568</v>
      </c>
      <c r="B879">
        <v>1120224</v>
      </c>
      <c r="C879">
        <v>136.19999999999999</v>
      </c>
      <c r="D879">
        <v>14828</v>
      </c>
      <c r="E879">
        <v>2019515.53</v>
      </c>
    </row>
    <row r="880" spans="1:5" x14ac:dyDescent="0.35">
      <c r="A880">
        <v>1194816</v>
      </c>
      <c r="B880">
        <v>1120224</v>
      </c>
      <c r="C880">
        <v>134.31</v>
      </c>
      <c r="D880">
        <v>27317</v>
      </c>
      <c r="E880">
        <v>3668871.82</v>
      </c>
    </row>
    <row r="881" spans="1:5" x14ac:dyDescent="0.35">
      <c r="A881">
        <v>1194480</v>
      </c>
      <c r="B881">
        <v>1120224</v>
      </c>
      <c r="C881">
        <v>123.56</v>
      </c>
      <c r="D881">
        <v>17681</v>
      </c>
      <c r="E881">
        <v>2184663.56</v>
      </c>
    </row>
    <row r="882" spans="1:5" x14ac:dyDescent="0.35">
      <c r="A882">
        <v>1195824</v>
      </c>
      <c r="B882">
        <v>1120224</v>
      </c>
      <c r="C882">
        <v>128.46</v>
      </c>
      <c r="D882">
        <v>7976</v>
      </c>
      <c r="E882">
        <v>1024622.24</v>
      </c>
    </row>
    <row r="883" spans="1:5" x14ac:dyDescent="0.35">
      <c r="A883">
        <v>1168832</v>
      </c>
      <c r="B883">
        <v>1120112</v>
      </c>
      <c r="C883">
        <v>166.02</v>
      </c>
      <c r="D883">
        <v>1794</v>
      </c>
      <c r="E883">
        <v>297843.53000000003</v>
      </c>
    </row>
    <row r="884" spans="1:5" x14ac:dyDescent="0.35">
      <c r="A884">
        <v>1193808</v>
      </c>
      <c r="B884">
        <v>1120224</v>
      </c>
      <c r="C884">
        <v>138.75</v>
      </c>
      <c r="D884">
        <v>8404</v>
      </c>
      <c r="E884">
        <v>1166056.23</v>
      </c>
    </row>
    <row r="885" spans="1:5" x14ac:dyDescent="0.35">
      <c r="A885">
        <v>1194592</v>
      </c>
      <c r="B885">
        <v>1120224</v>
      </c>
      <c r="C885">
        <v>161.83000000000001</v>
      </c>
      <c r="D885">
        <v>11662</v>
      </c>
      <c r="E885">
        <v>1887296.98</v>
      </c>
    </row>
    <row r="886" spans="1:5" x14ac:dyDescent="0.35">
      <c r="A886">
        <v>1194032</v>
      </c>
      <c r="B886">
        <v>1120224</v>
      </c>
      <c r="C886">
        <v>122.43</v>
      </c>
      <c r="D886">
        <v>914</v>
      </c>
      <c r="E886">
        <v>111904.52</v>
      </c>
    </row>
    <row r="887" spans="1:5" x14ac:dyDescent="0.35">
      <c r="A887">
        <v>1193472</v>
      </c>
      <c r="B887">
        <v>1120224</v>
      </c>
      <c r="C887">
        <v>127.06</v>
      </c>
      <c r="D887">
        <v>1619</v>
      </c>
      <c r="E887">
        <v>205716.51</v>
      </c>
    </row>
    <row r="888" spans="1:5" x14ac:dyDescent="0.35">
      <c r="A888">
        <v>1191680</v>
      </c>
      <c r="B888">
        <v>1120224</v>
      </c>
      <c r="C888">
        <v>119.41</v>
      </c>
      <c r="D888">
        <v>8068</v>
      </c>
      <c r="E888">
        <v>963360.13</v>
      </c>
    </row>
    <row r="889" spans="1:5" x14ac:dyDescent="0.35">
      <c r="A889">
        <v>1184624</v>
      </c>
      <c r="B889">
        <v>1120112</v>
      </c>
      <c r="C889">
        <v>120.71</v>
      </c>
      <c r="D889">
        <v>7413</v>
      </c>
      <c r="E889">
        <v>894852.48</v>
      </c>
    </row>
    <row r="890" spans="1:5" x14ac:dyDescent="0.35">
      <c r="A890">
        <v>1145424</v>
      </c>
      <c r="B890">
        <v>1120112</v>
      </c>
      <c r="C890">
        <v>110.14</v>
      </c>
      <c r="D890">
        <v>3201</v>
      </c>
      <c r="E890">
        <v>352571.65</v>
      </c>
    </row>
    <row r="891" spans="1:5" x14ac:dyDescent="0.35">
      <c r="A891">
        <v>1195152</v>
      </c>
      <c r="B891">
        <v>1120224</v>
      </c>
      <c r="C891">
        <v>132.36000000000001</v>
      </c>
      <c r="D891">
        <v>654</v>
      </c>
      <c r="E891">
        <v>86564.37</v>
      </c>
    </row>
    <row r="892" spans="1:5" x14ac:dyDescent="0.35">
      <c r="A892">
        <v>1198512</v>
      </c>
      <c r="B892">
        <v>1120672</v>
      </c>
      <c r="C892">
        <v>106.56</v>
      </c>
      <c r="D892">
        <v>1715</v>
      </c>
      <c r="E892">
        <v>182743.38</v>
      </c>
    </row>
    <row r="893" spans="1:5" x14ac:dyDescent="0.35">
      <c r="A893">
        <v>1226288</v>
      </c>
      <c r="B893">
        <v>1120560</v>
      </c>
      <c r="C893">
        <v>124.95</v>
      </c>
      <c r="D893">
        <v>15761</v>
      </c>
      <c r="E893">
        <v>1969287.75</v>
      </c>
    </row>
    <row r="894" spans="1:5" x14ac:dyDescent="0.35">
      <c r="A894">
        <v>1196944</v>
      </c>
      <c r="B894">
        <v>1120560</v>
      </c>
      <c r="C894">
        <v>123.38</v>
      </c>
      <c r="D894">
        <v>22954</v>
      </c>
      <c r="E894">
        <v>2832017.18</v>
      </c>
    </row>
    <row r="895" spans="1:5" x14ac:dyDescent="0.35">
      <c r="A895">
        <v>1192016</v>
      </c>
      <c r="B895">
        <v>1120224</v>
      </c>
      <c r="C895">
        <v>128.63999999999999</v>
      </c>
      <c r="D895">
        <v>3574</v>
      </c>
      <c r="E895">
        <v>459755.23</v>
      </c>
    </row>
    <row r="896" spans="1:5" x14ac:dyDescent="0.35">
      <c r="A896">
        <v>1198288</v>
      </c>
      <c r="B896">
        <v>1120672</v>
      </c>
      <c r="C896">
        <v>126.71</v>
      </c>
      <c r="D896">
        <v>7600</v>
      </c>
      <c r="E896">
        <v>963007.6</v>
      </c>
    </row>
    <row r="897" spans="1:5" x14ac:dyDescent="0.35">
      <c r="A897">
        <v>1157968</v>
      </c>
      <c r="B897">
        <v>1120112</v>
      </c>
      <c r="C897">
        <v>113.32</v>
      </c>
      <c r="D897">
        <v>589</v>
      </c>
      <c r="E897">
        <v>66744.25</v>
      </c>
    </row>
    <row r="898" spans="1:5" x14ac:dyDescent="0.35">
      <c r="A898">
        <v>1198736</v>
      </c>
      <c r="B898">
        <v>1120672</v>
      </c>
      <c r="C898">
        <v>106.05</v>
      </c>
      <c r="D898">
        <v>3024</v>
      </c>
      <c r="E898">
        <v>320708.51</v>
      </c>
    </row>
    <row r="899" spans="1:5" x14ac:dyDescent="0.35">
      <c r="A899">
        <v>1184736</v>
      </c>
      <c r="B899">
        <v>1120112</v>
      </c>
      <c r="C899">
        <v>91.49</v>
      </c>
      <c r="D899">
        <v>2541</v>
      </c>
      <c r="E899">
        <v>232475.81</v>
      </c>
    </row>
    <row r="900" spans="1:5" x14ac:dyDescent="0.35">
      <c r="A900">
        <v>1201424</v>
      </c>
      <c r="B900">
        <v>1120560</v>
      </c>
      <c r="C900">
        <v>125.72</v>
      </c>
      <c r="D900">
        <v>6241</v>
      </c>
      <c r="E900">
        <v>784594.23</v>
      </c>
    </row>
    <row r="901" spans="1:5" x14ac:dyDescent="0.35">
      <c r="A901">
        <v>1198624</v>
      </c>
      <c r="B901">
        <v>1120672</v>
      </c>
      <c r="C901">
        <v>112.76</v>
      </c>
      <c r="D901">
        <v>1827</v>
      </c>
      <c r="E901">
        <v>206004.89</v>
      </c>
    </row>
    <row r="902" spans="1:5" x14ac:dyDescent="0.35">
      <c r="A902">
        <v>1197504</v>
      </c>
      <c r="B902">
        <v>1120672</v>
      </c>
      <c r="C902">
        <v>144.09</v>
      </c>
      <c r="D902">
        <v>5259</v>
      </c>
      <c r="E902">
        <v>757785.62</v>
      </c>
    </row>
    <row r="903" spans="1:5" x14ac:dyDescent="0.35">
      <c r="A903">
        <v>1200416</v>
      </c>
      <c r="B903">
        <v>1120560</v>
      </c>
      <c r="C903">
        <v>119.74</v>
      </c>
      <c r="D903">
        <v>4128</v>
      </c>
      <c r="E903">
        <v>494270.34</v>
      </c>
    </row>
    <row r="904" spans="1:5" x14ac:dyDescent="0.35">
      <c r="A904">
        <v>1199184</v>
      </c>
      <c r="B904">
        <v>1120672</v>
      </c>
      <c r="C904">
        <v>158.22999999999999</v>
      </c>
      <c r="D904">
        <v>623</v>
      </c>
      <c r="E904">
        <v>98576.5</v>
      </c>
    </row>
    <row r="905" spans="1:5" x14ac:dyDescent="0.35">
      <c r="A905">
        <v>1199744</v>
      </c>
      <c r="B905">
        <v>1120672</v>
      </c>
      <c r="C905">
        <v>132.30000000000001</v>
      </c>
      <c r="D905">
        <v>2487</v>
      </c>
      <c r="E905">
        <v>329020.61</v>
      </c>
    </row>
    <row r="906" spans="1:5" x14ac:dyDescent="0.35">
      <c r="A906">
        <v>1145648</v>
      </c>
      <c r="B906">
        <v>1120112</v>
      </c>
      <c r="C906">
        <v>83.6</v>
      </c>
      <c r="D906">
        <v>295</v>
      </c>
      <c r="E906">
        <v>24662.18</v>
      </c>
    </row>
    <row r="907" spans="1:5" x14ac:dyDescent="0.35">
      <c r="A907">
        <v>1221248</v>
      </c>
      <c r="B907">
        <v>1120224</v>
      </c>
      <c r="C907">
        <v>130.87</v>
      </c>
      <c r="D907">
        <v>8681</v>
      </c>
      <c r="E907">
        <v>1136052.7</v>
      </c>
    </row>
    <row r="908" spans="1:5" x14ac:dyDescent="0.35">
      <c r="A908">
        <v>1195040</v>
      </c>
      <c r="B908">
        <v>1120224</v>
      </c>
      <c r="C908">
        <v>134.38</v>
      </c>
      <c r="D908">
        <v>2719</v>
      </c>
      <c r="E908">
        <v>365371.6</v>
      </c>
    </row>
    <row r="909" spans="1:5" x14ac:dyDescent="0.35">
      <c r="A909">
        <v>1151136</v>
      </c>
      <c r="B909">
        <v>1120112</v>
      </c>
      <c r="C909">
        <v>146.87</v>
      </c>
      <c r="D909">
        <v>1244</v>
      </c>
      <c r="E909">
        <v>182711.17</v>
      </c>
    </row>
    <row r="910" spans="1:5" x14ac:dyDescent="0.35">
      <c r="A910">
        <v>1132208</v>
      </c>
      <c r="B910">
        <v>1120112</v>
      </c>
      <c r="C910">
        <v>176.15</v>
      </c>
      <c r="D910">
        <v>593</v>
      </c>
      <c r="E910">
        <v>104454.57</v>
      </c>
    </row>
    <row r="911" spans="1:5" x14ac:dyDescent="0.35">
      <c r="A911">
        <v>1199632</v>
      </c>
      <c r="B911">
        <v>1120672</v>
      </c>
      <c r="C911">
        <v>77.989999999999995</v>
      </c>
      <c r="D911">
        <v>480</v>
      </c>
      <c r="E911">
        <v>37433.71</v>
      </c>
    </row>
    <row r="912" spans="1:5" x14ac:dyDescent="0.35">
      <c r="A912">
        <v>1144976</v>
      </c>
      <c r="B912">
        <v>1120112</v>
      </c>
      <c r="C912">
        <v>75.62</v>
      </c>
      <c r="D912">
        <v>5001</v>
      </c>
      <c r="E912">
        <v>378179.21</v>
      </c>
    </row>
    <row r="913" spans="1:5" x14ac:dyDescent="0.35">
      <c r="A913">
        <v>1245440</v>
      </c>
      <c r="B913">
        <v>1120336</v>
      </c>
      <c r="C913">
        <v>132.01</v>
      </c>
      <c r="D913">
        <v>199</v>
      </c>
      <c r="E913">
        <v>26270.27</v>
      </c>
    </row>
    <row r="914" spans="1:5" x14ac:dyDescent="0.35">
      <c r="A914">
        <v>1246784</v>
      </c>
      <c r="B914">
        <v>1120336</v>
      </c>
      <c r="C914">
        <v>157.34</v>
      </c>
      <c r="D914">
        <v>437</v>
      </c>
      <c r="E914">
        <v>68759</v>
      </c>
    </row>
    <row r="915" spans="1:5" x14ac:dyDescent="0.35">
      <c r="A915">
        <v>1249136</v>
      </c>
      <c r="B915">
        <v>1120336</v>
      </c>
      <c r="C915">
        <v>80.790000000000006</v>
      </c>
      <c r="D915">
        <v>1358</v>
      </c>
      <c r="E915">
        <v>109711.69</v>
      </c>
    </row>
    <row r="916" spans="1:5" x14ac:dyDescent="0.35">
      <c r="A916">
        <v>1255520</v>
      </c>
      <c r="B916">
        <v>1120336</v>
      </c>
      <c r="C916">
        <v>64.69</v>
      </c>
      <c r="D916">
        <v>551</v>
      </c>
      <c r="E916">
        <v>35641.550000000003</v>
      </c>
    </row>
    <row r="917" spans="1:5" x14ac:dyDescent="0.35">
      <c r="A917">
        <v>1254512</v>
      </c>
      <c r="B917">
        <v>1120336</v>
      </c>
      <c r="C917">
        <v>72.239999999999995</v>
      </c>
      <c r="D917">
        <v>267</v>
      </c>
      <c r="E917">
        <v>19289.400000000001</v>
      </c>
    </row>
    <row r="918" spans="1:5" x14ac:dyDescent="0.35">
      <c r="A918">
        <v>1241296</v>
      </c>
      <c r="B918">
        <v>1120336</v>
      </c>
      <c r="C918">
        <v>84.51</v>
      </c>
      <c r="D918">
        <v>483</v>
      </c>
      <c r="E918">
        <v>40818.379999999997</v>
      </c>
    </row>
    <row r="919" spans="1:5" x14ac:dyDescent="0.35">
      <c r="A919">
        <v>1274784</v>
      </c>
      <c r="B919">
        <v>1120336</v>
      </c>
      <c r="C919">
        <v>81.52</v>
      </c>
      <c r="D919">
        <v>1603</v>
      </c>
      <c r="E919">
        <v>130683.53</v>
      </c>
    </row>
    <row r="920" spans="1:5" x14ac:dyDescent="0.35">
      <c r="A920">
        <v>1249472</v>
      </c>
      <c r="B920">
        <v>1120336</v>
      </c>
      <c r="C920">
        <v>116.26</v>
      </c>
      <c r="D920">
        <v>786</v>
      </c>
      <c r="E920">
        <v>91381.69</v>
      </c>
    </row>
    <row r="921" spans="1:5" x14ac:dyDescent="0.35">
      <c r="A921">
        <v>1239728</v>
      </c>
      <c r="B921">
        <v>1120336</v>
      </c>
      <c r="C921">
        <v>119.55</v>
      </c>
      <c r="D921">
        <v>2851</v>
      </c>
      <c r="E921">
        <v>340836.18</v>
      </c>
    </row>
    <row r="922" spans="1:5" x14ac:dyDescent="0.35">
      <c r="A922">
        <v>1271648</v>
      </c>
      <c r="B922">
        <v>1120784</v>
      </c>
      <c r="C922">
        <v>162.81</v>
      </c>
      <c r="D922">
        <v>380</v>
      </c>
      <c r="E922">
        <v>61866.63</v>
      </c>
    </row>
    <row r="923" spans="1:5" x14ac:dyDescent="0.35">
      <c r="A923">
        <v>1251264</v>
      </c>
      <c r="B923">
        <v>1120336</v>
      </c>
      <c r="C923">
        <v>110.48</v>
      </c>
      <c r="D923">
        <v>776</v>
      </c>
      <c r="E923">
        <v>85730.93</v>
      </c>
    </row>
    <row r="924" spans="1:5" x14ac:dyDescent="0.35">
      <c r="A924">
        <v>1264480</v>
      </c>
      <c r="B924">
        <v>1120784</v>
      </c>
      <c r="C924">
        <v>177.34</v>
      </c>
      <c r="D924">
        <v>185</v>
      </c>
      <c r="E924">
        <v>32808.71</v>
      </c>
    </row>
    <row r="925" spans="1:5" x14ac:dyDescent="0.35">
      <c r="A925">
        <v>1286768</v>
      </c>
      <c r="B925">
        <v>1120784</v>
      </c>
      <c r="C925">
        <v>1277.72</v>
      </c>
      <c r="D925">
        <v>13</v>
      </c>
      <c r="E925">
        <v>16610.3</v>
      </c>
    </row>
    <row r="926" spans="1:5" x14ac:dyDescent="0.35">
      <c r="A926">
        <v>1244096</v>
      </c>
      <c r="B926">
        <v>1120336</v>
      </c>
      <c r="C926">
        <v>172.92</v>
      </c>
      <c r="D926">
        <v>739</v>
      </c>
      <c r="E926">
        <v>127791.26</v>
      </c>
    </row>
    <row r="927" spans="1:5" x14ac:dyDescent="0.35">
      <c r="A927">
        <v>1275344</v>
      </c>
      <c r="B927">
        <v>1120336</v>
      </c>
      <c r="C927">
        <v>64.72</v>
      </c>
      <c r="D927">
        <v>126</v>
      </c>
      <c r="E927">
        <v>8155.3</v>
      </c>
    </row>
    <row r="928" spans="1:5" x14ac:dyDescent="0.35">
      <c r="A928">
        <v>1235472</v>
      </c>
      <c r="B928">
        <v>1120336</v>
      </c>
      <c r="C928">
        <v>118.86</v>
      </c>
      <c r="D928">
        <v>835</v>
      </c>
      <c r="E928">
        <v>99244.53</v>
      </c>
    </row>
    <row r="929" spans="1:5" x14ac:dyDescent="0.35">
      <c r="A929">
        <v>1314208</v>
      </c>
      <c r="B929">
        <v>1120336</v>
      </c>
      <c r="C929">
        <v>86.2</v>
      </c>
      <c r="D929">
        <v>138</v>
      </c>
      <c r="E929">
        <v>11896.1</v>
      </c>
    </row>
    <row r="930" spans="1:5" x14ac:dyDescent="0.35">
      <c r="A930">
        <v>1246224</v>
      </c>
      <c r="B930">
        <v>1120336</v>
      </c>
      <c r="C930">
        <v>91.77</v>
      </c>
      <c r="D930">
        <v>1650</v>
      </c>
      <c r="E930">
        <v>151412.5</v>
      </c>
    </row>
    <row r="931" spans="1:5" x14ac:dyDescent="0.35">
      <c r="A931">
        <v>1236704</v>
      </c>
      <c r="B931">
        <v>1120336</v>
      </c>
      <c r="C931">
        <v>98.06</v>
      </c>
      <c r="D931">
        <v>646</v>
      </c>
      <c r="E931">
        <v>63344.05</v>
      </c>
    </row>
    <row r="932" spans="1:5" x14ac:dyDescent="0.35">
      <c r="A932">
        <v>1325072</v>
      </c>
      <c r="B932">
        <v>1120336</v>
      </c>
      <c r="C932">
        <v>110.58</v>
      </c>
      <c r="D932">
        <v>249</v>
      </c>
      <c r="E932">
        <v>27533.33</v>
      </c>
    </row>
    <row r="933" spans="1:5" x14ac:dyDescent="0.35">
      <c r="A933">
        <v>1330448</v>
      </c>
      <c r="B933">
        <v>1120224</v>
      </c>
      <c r="C933">
        <v>150.52000000000001</v>
      </c>
      <c r="D933">
        <v>2707</v>
      </c>
      <c r="E933">
        <v>407470.94</v>
      </c>
    </row>
    <row r="934" spans="1:5" x14ac:dyDescent="0.35">
      <c r="A934">
        <v>1231328</v>
      </c>
      <c r="B934">
        <v>1120560</v>
      </c>
      <c r="C934">
        <v>152.83000000000001</v>
      </c>
      <c r="D934">
        <v>1963</v>
      </c>
      <c r="E934">
        <v>300011.40999999997</v>
      </c>
    </row>
    <row r="935" spans="1:5" x14ac:dyDescent="0.35">
      <c r="A935">
        <v>1291472</v>
      </c>
      <c r="B935">
        <v>1120784</v>
      </c>
      <c r="C935">
        <v>92.78</v>
      </c>
      <c r="D935">
        <v>444</v>
      </c>
      <c r="E935">
        <v>41193.19</v>
      </c>
    </row>
    <row r="936" spans="1:5" x14ac:dyDescent="0.35">
      <c r="A936">
        <v>1310288</v>
      </c>
      <c r="B936">
        <v>1120336</v>
      </c>
      <c r="C936">
        <v>116.43</v>
      </c>
      <c r="D936">
        <v>1003</v>
      </c>
      <c r="E936">
        <v>116781.95</v>
      </c>
    </row>
    <row r="937" spans="1:5" x14ac:dyDescent="0.35">
      <c r="A937">
        <v>1162448</v>
      </c>
      <c r="B937">
        <v>1120112</v>
      </c>
      <c r="C937">
        <v>136.85</v>
      </c>
      <c r="D937">
        <v>239</v>
      </c>
      <c r="E937">
        <v>32707.96</v>
      </c>
    </row>
    <row r="938" spans="1:5" x14ac:dyDescent="0.35">
      <c r="A938">
        <v>1223712</v>
      </c>
      <c r="B938">
        <v>1120560</v>
      </c>
      <c r="C938">
        <v>147.28</v>
      </c>
      <c r="D938">
        <v>4199</v>
      </c>
      <c r="E938">
        <v>618445.42000000004</v>
      </c>
    </row>
    <row r="939" spans="1:5" x14ac:dyDescent="0.35">
      <c r="A939">
        <v>1223264</v>
      </c>
      <c r="B939">
        <v>1120560</v>
      </c>
      <c r="C939">
        <v>131.85</v>
      </c>
      <c r="D939">
        <v>1457</v>
      </c>
      <c r="E939">
        <v>192099.26</v>
      </c>
    </row>
    <row r="940" spans="1:5" x14ac:dyDescent="0.35">
      <c r="A940">
        <v>1273776</v>
      </c>
      <c r="B940">
        <v>1120336</v>
      </c>
      <c r="C940">
        <v>52.07</v>
      </c>
      <c r="D940">
        <v>143</v>
      </c>
      <c r="E940">
        <v>7445.74</v>
      </c>
    </row>
    <row r="941" spans="1:5" x14ac:dyDescent="0.35">
      <c r="A941">
        <v>1330224</v>
      </c>
      <c r="B941">
        <v>1120336</v>
      </c>
      <c r="C941">
        <v>109.63</v>
      </c>
      <c r="D941">
        <v>213</v>
      </c>
      <c r="E941">
        <v>23351.93</v>
      </c>
    </row>
    <row r="942" spans="1:5" x14ac:dyDescent="0.35">
      <c r="A942">
        <v>1292368</v>
      </c>
      <c r="B942">
        <v>1120784</v>
      </c>
      <c r="C942">
        <v>146.46</v>
      </c>
      <c r="D942">
        <v>530</v>
      </c>
      <c r="E942">
        <v>77622.259999999995</v>
      </c>
    </row>
    <row r="943" spans="1:5" x14ac:dyDescent="0.35">
      <c r="A943">
        <v>1224496</v>
      </c>
      <c r="B943">
        <v>1120560</v>
      </c>
      <c r="C943">
        <v>142.31</v>
      </c>
      <c r="D943">
        <v>194</v>
      </c>
      <c r="E943">
        <v>27607.56</v>
      </c>
    </row>
    <row r="944" spans="1:5" x14ac:dyDescent="0.35">
      <c r="A944">
        <v>1247904</v>
      </c>
      <c r="B944">
        <v>1120336</v>
      </c>
      <c r="C944">
        <v>113.21</v>
      </c>
      <c r="D944">
        <v>695</v>
      </c>
      <c r="E944">
        <v>78677.95</v>
      </c>
    </row>
    <row r="945" spans="1:5" x14ac:dyDescent="0.35">
      <c r="A945">
        <v>1298304</v>
      </c>
      <c r="B945">
        <v>1120336</v>
      </c>
      <c r="C945">
        <v>137.47999999999999</v>
      </c>
      <c r="D945">
        <v>201</v>
      </c>
      <c r="E945">
        <v>27634.240000000002</v>
      </c>
    </row>
    <row r="946" spans="1:5" x14ac:dyDescent="0.35">
      <c r="A946">
        <v>1221808</v>
      </c>
      <c r="B946">
        <v>1120224</v>
      </c>
      <c r="C946">
        <v>212.28</v>
      </c>
      <c r="D946">
        <v>1</v>
      </c>
      <c r="E946">
        <v>212.28</v>
      </c>
    </row>
    <row r="947" spans="1:5" x14ac:dyDescent="0.35">
      <c r="A947">
        <v>1233120</v>
      </c>
      <c r="B947">
        <v>1120336</v>
      </c>
      <c r="C947">
        <v>106.5</v>
      </c>
      <c r="D947">
        <v>456</v>
      </c>
      <c r="E947">
        <v>48565.19</v>
      </c>
    </row>
    <row r="948" spans="1:5" x14ac:dyDescent="0.35">
      <c r="A948">
        <v>1205904</v>
      </c>
      <c r="B948">
        <v>1120224</v>
      </c>
      <c r="C948">
        <v>168.58</v>
      </c>
      <c r="D948">
        <v>132</v>
      </c>
      <c r="E948">
        <v>22252.25</v>
      </c>
    </row>
    <row r="949" spans="1:5" x14ac:dyDescent="0.35">
      <c r="A949">
        <v>1280832</v>
      </c>
      <c r="B949">
        <v>1120784</v>
      </c>
      <c r="C949">
        <v>98.91</v>
      </c>
      <c r="D949">
        <v>141</v>
      </c>
      <c r="E949">
        <v>13946.68</v>
      </c>
    </row>
    <row r="950" spans="1:5" x14ac:dyDescent="0.35">
      <c r="A950">
        <v>1312304</v>
      </c>
      <c r="B950">
        <v>1120336</v>
      </c>
      <c r="C950">
        <v>100.49</v>
      </c>
      <c r="D950">
        <v>97</v>
      </c>
      <c r="E950">
        <v>9747.0499999999993</v>
      </c>
    </row>
    <row r="951" spans="1:5" x14ac:dyDescent="0.35">
      <c r="A951">
        <v>1128176</v>
      </c>
      <c r="B951">
        <v>1120112</v>
      </c>
      <c r="C951">
        <v>155.33000000000001</v>
      </c>
      <c r="D951">
        <v>1201</v>
      </c>
      <c r="E951">
        <v>186554.62</v>
      </c>
    </row>
    <row r="952" spans="1:5" x14ac:dyDescent="0.35">
      <c r="A952">
        <v>1290800</v>
      </c>
      <c r="B952">
        <v>1120784</v>
      </c>
      <c r="C952">
        <v>105.01</v>
      </c>
      <c r="D952">
        <v>153</v>
      </c>
      <c r="E952">
        <v>16066.16</v>
      </c>
    </row>
    <row r="953" spans="1:5" x14ac:dyDescent="0.35">
      <c r="A953">
        <v>1249584</v>
      </c>
      <c r="B953">
        <v>1120336</v>
      </c>
      <c r="C953">
        <v>104.68</v>
      </c>
      <c r="D953">
        <v>455</v>
      </c>
      <c r="E953">
        <v>47631.33</v>
      </c>
    </row>
    <row r="954" spans="1:5" x14ac:dyDescent="0.35">
      <c r="A954">
        <v>1338176</v>
      </c>
      <c r="B954">
        <v>1120784</v>
      </c>
      <c r="C954">
        <v>204.02</v>
      </c>
      <c r="D954">
        <v>41</v>
      </c>
      <c r="E954">
        <v>8364.75</v>
      </c>
    </row>
    <row r="955" spans="1:5" x14ac:dyDescent="0.35">
      <c r="A955">
        <v>1265376</v>
      </c>
      <c r="B955">
        <v>1120784</v>
      </c>
      <c r="C955">
        <v>130.11000000000001</v>
      </c>
      <c r="D955">
        <v>475</v>
      </c>
      <c r="E955">
        <v>61800.09</v>
      </c>
    </row>
    <row r="956" spans="1:5" x14ac:dyDescent="0.35">
      <c r="A956">
        <v>1209376</v>
      </c>
      <c r="B956">
        <v>1120224</v>
      </c>
      <c r="C956">
        <v>148.55000000000001</v>
      </c>
      <c r="D956">
        <v>559</v>
      </c>
      <c r="E956">
        <v>83041.48</v>
      </c>
    </row>
    <row r="957" spans="1:5" x14ac:dyDescent="0.35">
      <c r="A957">
        <v>1293152</v>
      </c>
      <c r="B957">
        <v>1120784</v>
      </c>
      <c r="C957">
        <v>238.11</v>
      </c>
      <c r="D957">
        <v>53</v>
      </c>
      <c r="E957">
        <v>12619.89</v>
      </c>
    </row>
    <row r="958" spans="1:5" x14ac:dyDescent="0.35">
      <c r="A958">
        <v>1220912</v>
      </c>
      <c r="B958">
        <v>1120224</v>
      </c>
      <c r="C958">
        <v>133.54</v>
      </c>
      <c r="D958">
        <v>1519</v>
      </c>
      <c r="E958">
        <v>202848.3</v>
      </c>
    </row>
    <row r="959" spans="1:5" x14ac:dyDescent="0.35">
      <c r="A959">
        <v>1229088</v>
      </c>
      <c r="B959">
        <v>1120560</v>
      </c>
      <c r="C959">
        <v>204.01</v>
      </c>
      <c r="D959">
        <v>110</v>
      </c>
      <c r="E959">
        <v>22440.63</v>
      </c>
    </row>
    <row r="960" spans="1:5" x14ac:dyDescent="0.35">
      <c r="A960">
        <v>1304016</v>
      </c>
      <c r="B960">
        <v>1120336</v>
      </c>
      <c r="C960">
        <v>128.47999999999999</v>
      </c>
      <c r="D960">
        <v>924</v>
      </c>
      <c r="E960">
        <v>118710.97</v>
      </c>
    </row>
    <row r="961" spans="1:5" x14ac:dyDescent="0.35">
      <c r="A961">
        <v>1214192</v>
      </c>
      <c r="B961">
        <v>1120672</v>
      </c>
      <c r="C961">
        <v>185.04</v>
      </c>
      <c r="D961">
        <v>591</v>
      </c>
      <c r="E961">
        <v>109358.72</v>
      </c>
    </row>
    <row r="962" spans="1:5" x14ac:dyDescent="0.35">
      <c r="A962">
        <v>1287888</v>
      </c>
      <c r="B962">
        <v>1120784</v>
      </c>
      <c r="C962">
        <v>155.86000000000001</v>
      </c>
      <c r="D962">
        <v>191</v>
      </c>
      <c r="E962">
        <v>29769.32</v>
      </c>
    </row>
    <row r="963" spans="1:5" x14ac:dyDescent="0.35">
      <c r="A963">
        <v>1297072</v>
      </c>
      <c r="B963">
        <v>1120784</v>
      </c>
      <c r="C963">
        <v>114.39</v>
      </c>
      <c r="D963">
        <v>352</v>
      </c>
      <c r="E963">
        <v>40264.800000000003</v>
      </c>
    </row>
    <row r="964" spans="1:5" x14ac:dyDescent="0.35">
      <c r="A964">
        <v>1208032</v>
      </c>
      <c r="B964">
        <v>1120224</v>
      </c>
      <c r="C964">
        <v>223.76</v>
      </c>
      <c r="D964">
        <v>439</v>
      </c>
      <c r="E964">
        <v>98229.07</v>
      </c>
    </row>
    <row r="965" spans="1:5" x14ac:dyDescent="0.35">
      <c r="A965">
        <v>1298864</v>
      </c>
      <c r="B965">
        <v>1120336</v>
      </c>
      <c r="C965">
        <v>137.49</v>
      </c>
      <c r="D965">
        <v>236</v>
      </c>
      <c r="E965">
        <v>32447.5</v>
      </c>
    </row>
    <row r="966" spans="1:5" x14ac:dyDescent="0.35">
      <c r="A966">
        <v>1351168</v>
      </c>
      <c r="B966">
        <v>1120336</v>
      </c>
      <c r="C966">
        <v>103.91</v>
      </c>
      <c r="D966">
        <v>1349</v>
      </c>
      <c r="E966">
        <v>140167.9</v>
      </c>
    </row>
    <row r="967" spans="1:5" x14ac:dyDescent="0.35">
      <c r="A967">
        <v>1218896</v>
      </c>
      <c r="B967">
        <v>1120672</v>
      </c>
      <c r="C967">
        <v>166.05</v>
      </c>
      <c r="D967">
        <v>1053</v>
      </c>
      <c r="E967">
        <v>174850.71</v>
      </c>
    </row>
    <row r="968" spans="1:5" x14ac:dyDescent="0.35">
      <c r="A968">
        <v>1249696</v>
      </c>
      <c r="B968">
        <v>1120336</v>
      </c>
      <c r="C968">
        <v>130.84</v>
      </c>
      <c r="D968">
        <v>1156</v>
      </c>
      <c r="E968">
        <v>151254.34</v>
      </c>
    </row>
    <row r="969" spans="1:5" x14ac:dyDescent="0.35">
      <c r="A969">
        <v>1260000</v>
      </c>
      <c r="B969">
        <v>1120784</v>
      </c>
      <c r="C969">
        <v>124.24</v>
      </c>
      <c r="D969">
        <v>439</v>
      </c>
      <c r="E969">
        <v>54541.73</v>
      </c>
    </row>
    <row r="970" spans="1:5" x14ac:dyDescent="0.35">
      <c r="A970">
        <v>1217776</v>
      </c>
      <c r="B970">
        <v>1120672</v>
      </c>
      <c r="C970">
        <v>154.63999999999999</v>
      </c>
      <c r="D970">
        <v>189</v>
      </c>
      <c r="E970">
        <v>29227.61</v>
      </c>
    </row>
    <row r="971" spans="1:5" x14ac:dyDescent="0.35">
      <c r="A971">
        <v>1222368</v>
      </c>
      <c r="B971">
        <v>1120560</v>
      </c>
      <c r="C971">
        <v>146.1</v>
      </c>
      <c r="D971">
        <v>3385</v>
      </c>
      <c r="E971">
        <v>494544.92</v>
      </c>
    </row>
    <row r="972" spans="1:5" x14ac:dyDescent="0.35">
      <c r="A972">
        <v>1254960</v>
      </c>
      <c r="B972">
        <v>1120336</v>
      </c>
      <c r="C972">
        <v>116.09</v>
      </c>
      <c r="D972">
        <v>680</v>
      </c>
      <c r="E972">
        <v>78941.97</v>
      </c>
    </row>
    <row r="973" spans="1:5" x14ac:dyDescent="0.35">
      <c r="A973">
        <v>1215536</v>
      </c>
      <c r="B973">
        <v>1120672</v>
      </c>
      <c r="C973">
        <v>196.94</v>
      </c>
      <c r="D973">
        <v>779</v>
      </c>
      <c r="E973">
        <v>153414.12</v>
      </c>
    </row>
    <row r="974" spans="1:5" x14ac:dyDescent="0.35">
      <c r="A974">
        <v>1288896</v>
      </c>
      <c r="B974">
        <v>1120784</v>
      </c>
      <c r="C974">
        <v>229.06</v>
      </c>
      <c r="D974">
        <v>59</v>
      </c>
      <c r="E974">
        <v>13514.6</v>
      </c>
    </row>
    <row r="975" spans="1:5" x14ac:dyDescent="0.35">
      <c r="A975">
        <v>1265264</v>
      </c>
      <c r="B975">
        <v>1120784</v>
      </c>
      <c r="C975">
        <v>176.44</v>
      </c>
      <c r="D975">
        <v>194</v>
      </c>
      <c r="E975">
        <v>34229.67</v>
      </c>
    </row>
    <row r="976" spans="1:5" x14ac:dyDescent="0.35">
      <c r="A976">
        <v>1272880</v>
      </c>
      <c r="B976">
        <v>1120784</v>
      </c>
      <c r="C976">
        <v>192.26</v>
      </c>
      <c r="D976">
        <v>338</v>
      </c>
      <c r="E976">
        <v>64982.49</v>
      </c>
    </row>
    <row r="977" spans="1:5" x14ac:dyDescent="0.35">
      <c r="A977">
        <v>1226848</v>
      </c>
      <c r="B977">
        <v>1120560</v>
      </c>
      <c r="C977">
        <v>173.38</v>
      </c>
      <c r="D977">
        <v>2026</v>
      </c>
      <c r="E977">
        <v>351272.41</v>
      </c>
    </row>
    <row r="978" spans="1:5" x14ac:dyDescent="0.35">
      <c r="A978">
        <v>1289456</v>
      </c>
      <c r="B978">
        <v>1120784</v>
      </c>
      <c r="C978">
        <v>129.76</v>
      </c>
      <c r="D978">
        <v>258</v>
      </c>
      <c r="E978">
        <v>33476.89</v>
      </c>
    </row>
    <row r="979" spans="1:5" x14ac:dyDescent="0.35">
      <c r="A979">
        <v>1175216</v>
      </c>
      <c r="B979">
        <v>1120112</v>
      </c>
      <c r="C979">
        <v>100.99</v>
      </c>
      <c r="D979">
        <v>613</v>
      </c>
      <c r="E979">
        <v>61908.49</v>
      </c>
    </row>
    <row r="980" spans="1:5" x14ac:dyDescent="0.35">
      <c r="A980">
        <v>1338512</v>
      </c>
      <c r="B980">
        <v>1120784</v>
      </c>
      <c r="C980">
        <v>126.96</v>
      </c>
      <c r="D980">
        <v>238</v>
      </c>
      <c r="E980">
        <v>30217.47</v>
      </c>
    </row>
    <row r="981" spans="1:5" x14ac:dyDescent="0.35">
      <c r="A981">
        <v>1241632</v>
      </c>
      <c r="B981">
        <v>1120336</v>
      </c>
      <c r="C981">
        <v>136.09</v>
      </c>
      <c r="D981">
        <v>100</v>
      </c>
      <c r="E981">
        <v>13609.42</v>
      </c>
    </row>
    <row r="982" spans="1:5" x14ac:dyDescent="0.35">
      <c r="A982">
        <v>1215200</v>
      </c>
      <c r="B982">
        <v>1120672</v>
      </c>
      <c r="C982">
        <v>147.26</v>
      </c>
      <c r="D982">
        <v>533</v>
      </c>
      <c r="E982">
        <v>78491.53</v>
      </c>
    </row>
    <row r="983" spans="1:5" x14ac:dyDescent="0.35">
      <c r="A983">
        <v>1300544</v>
      </c>
      <c r="B983">
        <v>1120336</v>
      </c>
      <c r="C983">
        <v>101.64</v>
      </c>
      <c r="D983">
        <v>596</v>
      </c>
      <c r="E983">
        <v>60575.57</v>
      </c>
    </row>
    <row r="984" spans="1:5" x14ac:dyDescent="0.35">
      <c r="A984">
        <v>1331680</v>
      </c>
      <c r="B984">
        <v>1120784</v>
      </c>
      <c r="C984">
        <v>107.41</v>
      </c>
      <c r="D984">
        <v>89</v>
      </c>
      <c r="E984">
        <v>9559.69</v>
      </c>
    </row>
    <row r="985" spans="1:5" x14ac:dyDescent="0.35">
      <c r="A985">
        <v>1219344</v>
      </c>
      <c r="B985">
        <v>1120672</v>
      </c>
      <c r="C985">
        <v>152.30000000000001</v>
      </c>
      <c r="D985">
        <v>141</v>
      </c>
      <c r="E985">
        <v>21474.05</v>
      </c>
    </row>
    <row r="986" spans="1:5" x14ac:dyDescent="0.35">
      <c r="A986">
        <v>1224720</v>
      </c>
      <c r="B986">
        <v>1120560</v>
      </c>
      <c r="C986">
        <v>167.86</v>
      </c>
      <c r="D986">
        <v>820</v>
      </c>
      <c r="E986">
        <v>137646.32999999999</v>
      </c>
    </row>
    <row r="987" spans="1:5" x14ac:dyDescent="0.35">
      <c r="A987">
        <v>1215760</v>
      </c>
      <c r="B987">
        <v>1120672</v>
      </c>
      <c r="C987">
        <v>148.83000000000001</v>
      </c>
      <c r="D987">
        <v>617</v>
      </c>
      <c r="E987">
        <v>91825.03</v>
      </c>
    </row>
    <row r="988" spans="1:5" x14ac:dyDescent="0.35">
      <c r="A988">
        <v>1260784</v>
      </c>
      <c r="B988">
        <v>1120784</v>
      </c>
      <c r="C988">
        <v>156.04</v>
      </c>
      <c r="D988">
        <v>1541</v>
      </c>
      <c r="E988">
        <v>240453.49</v>
      </c>
    </row>
    <row r="989" spans="1:5" x14ac:dyDescent="0.35">
      <c r="A989">
        <v>1339744</v>
      </c>
      <c r="B989">
        <v>1120784</v>
      </c>
      <c r="C989">
        <v>136.66999999999999</v>
      </c>
      <c r="D989">
        <v>935</v>
      </c>
      <c r="E989">
        <v>127789.47</v>
      </c>
    </row>
    <row r="990" spans="1:5" x14ac:dyDescent="0.35">
      <c r="A990">
        <v>1216208</v>
      </c>
      <c r="B990">
        <v>1120672</v>
      </c>
      <c r="C990">
        <v>104.94</v>
      </c>
      <c r="D990">
        <v>1006</v>
      </c>
      <c r="E990">
        <v>105571.56</v>
      </c>
    </row>
    <row r="991" spans="1:5" x14ac:dyDescent="0.35">
      <c r="A991">
        <v>1300992</v>
      </c>
      <c r="B991">
        <v>1120336</v>
      </c>
      <c r="C991">
        <v>151.11000000000001</v>
      </c>
      <c r="D991">
        <v>57</v>
      </c>
      <c r="E991">
        <v>8613.27</v>
      </c>
    </row>
    <row r="992" spans="1:5" x14ac:dyDescent="0.35">
      <c r="A992">
        <v>1276352</v>
      </c>
      <c r="B992">
        <v>1120336</v>
      </c>
      <c r="C992">
        <v>176.55</v>
      </c>
      <c r="D992">
        <v>227</v>
      </c>
      <c r="E992">
        <v>40075.75</v>
      </c>
    </row>
    <row r="993" spans="1:5" x14ac:dyDescent="0.35">
      <c r="A993">
        <v>1299312</v>
      </c>
      <c r="B993">
        <v>1120336</v>
      </c>
      <c r="C993">
        <v>149.12</v>
      </c>
      <c r="D993">
        <v>481</v>
      </c>
      <c r="E993">
        <v>71727.33</v>
      </c>
    </row>
    <row r="994" spans="1:5" x14ac:dyDescent="0.35">
      <c r="A994">
        <v>1301328</v>
      </c>
      <c r="B994">
        <v>1120336</v>
      </c>
      <c r="C994">
        <v>126.77</v>
      </c>
      <c r="D994">
        <v>369</v>
      </c>
      <c r="E994">
        <v>46778.12</v>
      </c>
    </row>
    <row r="995" spans="1:5" x14ac:dyDescent="0.35">
      <c r="A995">
        <v>1281952</v>
      </c>
      <c r="B995">
        <v>1120784</v>
      </c>
      <c r="C995">
        <v>166.81</v>
      </c>
      <c r="D995">
        <v>297</v>
      </c>
      <c r="E995">
        <v>49542.18</v>
      </c>
    </row>
    <row r="996" spans="1:5" x14ac:dyDescent="0.35">
      <c r="A996">
        <v>1271424</v>
      </c>
      <c r="B996">
        <v>1120784</v>
      </c>
      <c r="C996">
        <v>177.34</v>
      </c>
      <c r="D996">
        <v>523</v>
      </c>
      <c r="E996">
        <v>92746.43</v>
      </c>
    </row>
    <row r="997" spans="1:5" x14ac:dyDescent="0.35">
      <c r="A997">
        <v>1240512</v>
      </c>
      <c r="B997">
        <v>1120336</v>
      </c>
      <c r="C997">
        <v>66.81</v>
      </c>
      <c r="D997">
        <v>113</v>
      </c>
      <c r="E997">
        <v>7549.12</v>
      </c>
    </row>
    <row r="998" spans="1:5" x14ac:dyDescent="0.35">
      <c r="A998">
        <v>1337168</v>
      </c>
      <c r="B998">
        <v>1120784</v>
      </c>
      <c r="C998">
        <v>187.42</v>
      </c>
      <c r="D998">
        <v>553</v>
      </c>
      <c r="E998">
        <v>103643.28</v>
      </c>
    </row>
    <row r="999" spans="1:5" x14ac:dyDescent="0.35">
      <c r="A999">
        <v>1350944</v>
      </c>
      <c r="B999">
        <v>1120336</v>
      </c>
      <c r="C999">
        <v>71.69</v>
      </c>
      <c r="D999">
        <v>173</v>
      </c>
      <c r="E999">
        <v>12402.57</v>
      </c>
    </row>
    <row r="1000" spans="1:5" x14ac:dyDescent="0.35">
      <c r="A1000">
        <v>1204336</v>
      </c>
      <c r="B1000">
        <v>1120224</v>
      </c>
      <c r="C1000">
        <v>232.62</v>
      </c>
      <c r="D1000">
        <v>91</v>
      </c>
      <c r="E1000">
        <v>21168.6</v>
      </c>
    </row>
    <row r="1001" spans="1:5" x14ac:dyDescent="0.35">
      <c r="A1001">
        <v>1327984</v>
      </c>
      <c r="B1001">
        <v>1120336</v>
      </c>
      <c r="C1001">
        <v>50.86</v>
      </c>
      <c r="D1001">
        <v>99</v>
      </c>
      <c r="E1001">
        <v>5035.1499999999996</v>
      </c>
    </row>
    <row r="1002" spans="1:5" x14ac:dyDescent="0.35">
      <c r="A1002">
        <v>1351840</v>
      </c>
      <c r="B1002">
        <v>1120336</v>
      </c>
      <c r="C1002">
        <v>150.29</v>
      </c>
      <c r="D1002">
        <v>398</v>
      </c>
      <c r="E1002">
        <v>59815.77</v>
      </c>
    </row>
    <row r="1003" spans="1:5" x14ac:dyDescent="0.35">
      <c r="A1003">
        <v>1288336</v>
      </c>
      <c r="B1003">
        <v>1120784</v>
      </c>
      <c r="C1003">
        <v>106.13</v>
      </c>
      <c r="D1003">
        <v>193</v>
      </c>
      <c r="E1003">
        <v>20482.37</v>
      </c>
    </row>
    <row r="1004" spans="1:5" x14ac:dyDescent="0.35">
      <c r="A1004">
        <v>1407504</v>
      </c>
      <c r="B1004">
        <v>1120336</v>
      </c>
      <c r="C1004">
        <v>106.9</v>
      </c>
      <c r="D1004">
        <v>207</v>
      </c>
      <c r="E1004">
        <v>22129.22</v>
      </c>
    </row>
    <row r="1005" spans="1:5" x14ac:dyDescent="0.35">
      <c r="A1005">
        <v>1209936</v>
      </c>
      <c r="B1005">
        <v>1120224</v>
      </c>
      <c r="C1005">
        <v>138.18</v>
      </c>
      <c r="D1005">
        <v>190</v>
      </c>
      <c r="E1005">
        <v>26254.959999999999</v>
      </c>
    </row>
    <row r="1006" spans="1:5" x14ac:dyDescent="0.35">
      <c r="A1006">
        <v>1332352</v>
      </c>
      <c r="B1006">
        <v>1120784</v>
      </c>
      <c r="C1006">
        <v>183.03</v>
      </c>
      <c r="D1006">
        <v>253</v>
      </c>
      <c r="E1006">
        <v>46306.86</v>
      </c>
    </row>
    <row r="1007" spans="1:5" x14ac:dyDescent="0.35">
      <c r="A1007">
        <v>1392720</v>
      </c>
      <c r="B1007">
        <v>1120336</v>
      </c>
      <c r="C1007">
        <v>78.959999999999994</v>
      </c>
      <c r="D1007">
        <v>201</v>
      </c>
      <c r="E1007">
        <v>15870.42</v>
      </c>
    </row>
    <row r="1008" spans="1:5" x14ac:dyDescent="0.35">
      <c r="A1008">
        <v>1246560</v>
      </c>
      <c r="B1008">
        <v>1120336</v>
      </c>
      <c r="C1008">
        <v>116.09</v>
      </c>
      <c r="D1008">
        <v>606</v>
      </c>
      <c r="E1008">
        <v>70350.850000000006</v>
      </c>
    </row>
    <row r="1009" spans="1:5" x14ac:dyDescent="0.35">
      <c r="A1009">
        <v>1216320</v>
      </c>
      <c r="B1009">
        <v>1120672</v>
      </c>
      <c r="C1009">
        <v>169.15</v>
      </c>
      <c r="D1009">
        <v>631</v>
      </c>
      <c r="E1009">
        <v>106735.07</v>
      </c>
    </row>
    <row r="1010" spans="1:5" x14ac:dyDescent="0.35">
      <c r="A1010">
        <v>1399104</v>
      </c>
      <c r="B1010">
        <v>1120336</v>
      </c>
      <c r="C1010">
        <v>161.04</v>
      </c>
      <c r="D1010">
        <v>1443</v>
      </c>
      <c r="E1010">
        <v>232374.59</v>
      </c>
    </row>
    <row r="1011" spans="1:5" x14ac:dyDescent="0.35">
      <c r="A1011">
        <v>1348256</v>
      </c>
      <c r="B1011">
        <v>1120336</v>
      </c>
      <c r="C1011">
        <v>130.66999999999999</v>
      </c>
      <c r="D1011">
        <v>131</v>
      </c>
      <c r="E1011">
        <v>17117.97</v>
      </c>
    </row>
    <row r="1012" spans="1:5" x14ac:dyDescent="0.35">
      <c r="A1012">
        <v>1212960</v>
      </c>
      <c r="B1012">
        <v>1120224</v>
      </c>
      <c r="C1012">
        <v>113.76</v>
      </c>
      <c r="D1012">
        <v>127</v>
      </c>
      <c r="E1012">
        <v>14447.66</v>
      </c>
    </row>
    <row r="1013" spans="1:5" x14ac:dyDescent="0.35">
      <c r="A1013">
        <v>1263920</v>
      </c>
      <c r="B1013">
        <v>1120784</v>
      </c>
      <c r="C1013">
        <v>82.61</v>
      </c>
      <c r="D1013">
        <v>101</v>
      </c>
      <c r="E1013">
        <v>8343.51</v>
      </c>
    </row>
    <row r="1014" spans="1:5" x14ac:dyDescent="0.35">
      <c r="A1014">
        <v>1219904</v>
      </c>
      <c r="B1014">
        <v>1120672</v>
      </c>
      <c r="C1014">
        <v>55.23</v>
      </c>
      <c r="D1014">
        <v>100</v>
      </c>
      <c r="E1014">
        <v>5522.97</v>
      </c>
    </row>
    <row r="1015" spans="1:5" x14ac:dyDescent="0.35">
      <c r="A1015">
        <v>1131312</v>
      </c>
      <c r="B1015">
        <v>1120112</v>
      </c>
      <c r="C1015">
        <v>105.82</v>
      </c>
      <c r="D1015">
        <v>1149</v>
      </c>
      <c r="E1015">
        <v>121590.07</v>
      </c>
    </row>
    <row r="1016" spans="1:5" x14ac:dyDescent="0.35">
      <c r="A1016">
        <v>1201648</v>
      </c>
      <c r="B1016">
        <v>1120560</v>
      </c>
      <c r="C1016">
        <v>151.99</v>
      </c>
      <c r="D1016">
        <v>372</v>
      </c>
      <c r="E1016">
        <v>56541.75</v>
      </c>
    </row>
    <row r="1017" spans="1:5" x14ac:dyDescent="0.35">
      <c r="A1017">
        <v>1403248</v>
      </c>
      <c r="B1017">
        <v>1120336</v>
      </c>
      <c r="C1017">
        <v>132.09</v>
      </c>
      <c r="D1017">
        <v>423</v>
      </c>
      <c r="E1017">
        <v>55874.25</v>
      </c>
    </row>
    <row r="1018" spans="1:5" x14ac:dyDescent="0.35">
      <c r="A1018">
        <v>1388576</v>
      </c>
      <c r="B1018">
        <v>1120336</v>
      </c>
      <c r="C1018">
        <v>142.71</v>
      </c>
      <c r="D1018">
        <v>207</v>
      </c>
      <c r="E1018">
        <v>29541.040000000001</v>
      </c>
    </row>
    <row r="1019" spans="1:5" x14ac:dyDescent="0.35">
      <c r="A1019">
        <v>1224944</v>
      </c>
      <c r="B1019">
        <v>1120560</v>
      </c>
      <c r="C1019">
        <v>149.88999999999999</v>
      </c>
      <c r="D1019">
        <v>753</v>
      </c>
      <c r="E1019">
        <v>112866.11</v>
      </c>
    </row>
    <row r="1020" spans="1:5" x14ac:dyDescent="0.35">
      <c r="A1020">
        <v>1258768</v>
      </c>
      <c r="B1020">
        <v>1120784</v>
      </c>
      <c r="C1020">
        <v>122.38</v>
      </c>
      <c r="D1020">
        <v>182</v>
      </c>
      <c r="E1020">
        <v>22272.54</v>
      </c>
    </row>
    <row r="1021" spans="1:5" x14ac:dyDescent="0.35">
      <c r="A1021">
        <v>1275456</v>
      </c>
      <c r="B1021">
        <v>1120336</v>
      </c>
      <c r="C1021">
        <v>96.82</v>
      </c>
      <c r="D1021">
        <v>326</v>
      </c>
      <c r="E1021">
        <v>31563.21</v>
      </c>
    </row>
    <row r="1022" spans="1:5" x14ac:dyDescent="0.35">
      <c r="A1022">
        <v>1324064</v>
      </c>
      <c r="B1022">
        <v>1120336</v>
      </c>
      <c r="C1022">
        <v>103.95</v>
      </c>
      <c r="D1022">
        <v>97</v>
      </c>
      <c r="E1022">
        <v>10082.83</v>
      </c>
    </row>
    <row r="1023" spans="1:5" x14ac:dyDescent="0.35">
      <c r="A1023">
        <v>1295504</v>
      </c>
      <c r="B1023">
        <v>1120784</v>
      </c>
      <c r="C1023">
        <v>151.12</v>
      </c>
      <c r="D1023">
        <v>99</v>
      </c>
      <c r="E1023">
        <v>14960.53</v>
      </c>
    </row>
    <row r="1024" spans="1:5" x14ac:dyDescent="0.35">
      <c r="A1024">
        <v>1209264</v>
      </c>
      <c r="B1024">
        <v>1120224</v>
      </c>
      <c r="C1024">
        <v>121.36</v>
      </c>
      <c r="D1024">
        <v>156</v>
      </c>
      <c r="E1024">
        <v>18931.61</v>
      </c>
    </row>
    <row r="1025" spans="1:5" x14ac:dyDescent="0.35">
      <c r="A1025">
        <v>1291920</v>
      </c>
      <c r="B1025">
        <v>1120784</v>
      </c>
      <c r="C1025">
        <v>117.58</v>
      </c>
      <c r="D1025">
        <v>89</v>
      </c>
      <c r="E1025">
        <v>10464.780000000001</v>
      </c>
    </row>
    <row r="1026" spans="1:5" x14ac:dyDescent="0.35">
      <c r="A1026">
        <v>1333808</v>
      </c>
      <c r="B1026">
        <v>1120784</v>
      </c>
      <c r="C1026">
        <v>114.44</v>
      </c>
      <c r="D1026">
        <v>76</v>
      </c>
      <c r="E1026">
        <v>8697.66</v>
      </c>
    </row>
    <row r="1027" spans="1:5" x14ac:dyDescent="0.35">
      <c r="A1027">
        <v>1257760</v>
      </c>
      <c r="B1027">
        <v>1120784</v>
      </c>
      <c r="C1027">
        <v>140.52000000000001</v>
      </c>
      <c r="D1027">
        <v>153</v>
      </c>
      <c r="E1027">
        <v>21500.07</v>
      </c>
    </row>
    <row r="1028" spans="1:5" x14ac:dyDescent="0.35">
      <c r="A1028">
        <v>1262016</v>
      </c>
      <c r="B1028">
        <v>1120784</v>
      </c>
      <c r="C1028">
        <v>156.03</v>
      </c>
      <c r="D1028">
        <v>439</v>
      </c>
      <c r="E1028">
        <v>68497.02</v>
      </c>
    </row>
    <row r="1029" spans="1:5" x14ac:dyDescent="0.35">
      <c r="A1029">
        <v>1216544</v>
      </c>
      <c r="B1029">
        <v>1120672</v>
      </c>
      <c r="C1029">
        <v>146.68</v>
      </c>
      <c r="D1029">
        <v>245</v>
      </c>
      <c r="E1029">
        <v>35937.18</v>
      </c>
    </row>
    <row r="1030" spans="1:5" x14ac:dyDescent="0.35">
      <c r="A1030">
        <v>1269968</v>
      </c>
      <c r="B1030">
        <v>1120784</v>
      </c>
      <c r="C1030">
        <v>134.02000000000001</v>
      </c>
      <c r="D1030">
        <v>789</v>
      </c>
      <c r="E1030">
        <v>105742.78</v>
      </c>
    </row>
    <row r="1031" spans="1:5" x14ac:dyDescent="0.35">
      <c r="A1031">
        <v>1267168</v>
      </c>
      <c r="B1031">
        <v>1120784</v>
      </c>
      <c r="C1031">
        <v>180.36</v>
      </c>
      <c r="D1031">
        <v>374</v>
      </c>
      <c r="E1031">
        <v>67453.179999999993</v>
      </c>
    </row>
    <row r="1032" spans="1:5" x14ac:dyDescent="0.35">
      <c r="A1032">
        <v>1351392</v>
      </c>
      <c r="B1032">
        <v>1120336</v>
      </c>
      <c r="C1032">
        <v>160.5</v>
      </c>
      <c r="D1032">
        <v>163</v>
      </c>
      <c r="E1032">
        <v>26161.59</v>
      </c>
    </row>
    <row r="1033" spans="1:5" x14ac:dyDescent="0.35">
      <c r="A1033">
        <v>1311072</v>
      </c>
      <c r="B1033">
        <v>1120336</v>
      </c>
      <c r="C1033">
        <v>136.53</v>
      </c>
      <c r="D1033">
        <v>349</v>
      </c>
      <c r="E1033">
        <v>47649.85</v>
      </c>
    </row>
    <row r="1034" spans="1:5" x14ac:dyDescent="0.35">
      <c r="A1034">
        <v>1423296</v>
      </c>
      <c r="B1034">
        <v>1120336</v>
      </c>
      <c r="C1034">
        <v>80.14</v>
      </c>
      <c r="D1034">
        <v>92</v>
      </c>
      <c r="E1034">
        <v>7373.33</v>
      </c>
    </row>
    <row r="1035" spans="1:5" x14ac:dyDescent="0.35">
      <c r="A1035">
        <v>1214528</v>
      </c>
      <c r="B1035">
        <v>1120672</v>
      </c>
      <c r="C1035">
        <v>137.47999999999999</v>
      </c>
      <c r="D1035">
        <v>188</v>
      </c>
      <c r="E1035">
        <v>25845.71</v>
      </c>
    </row>
    <row r="1036" spans="1:5" x14ac:dyDescent="0.35">
      <c r="A1036">
        <v>1261120</v>
      </c>
      <c r="B1036">
        <v>1120784</v>
      </c>
      <c r="C1036">
        <v>128.94</v>
      </c>
      <c r="D1036">
        <v>87</v>
      </c>
      <c r="E1036">
        <v>11218.13</v>
      </c>
    </row>
    <row r="1037" spans="1:5" x14ac:dyDescent="0.35">
      <c r="A1037">
        <v>1383984</v>
      </c>
      <c r="B1037">
        <v>1120336</v>
      </c>
      <c r="C1037">
        <v>92.89</v>
      </c>
      <c r="D1037">
        <v>66</v>
      </c>
      <c r="E1037">
        <v>6130.65</v>
      </c>
    </row>
    <row r="1038" spans="1:5" x14ac:dyDescent="0.35">
      <c r="A1038">
        <v>1307600</v>
      </c>
      <c r="B1038">
        <v>1120336</v>
      </c>
      <c r="C1038">
        <v>204.12</v>
      </c>
      <c r="D1038">
        <v>258</v>
      </c>
      <c r="E1038">
        <v>52663.3</v>
      </c>
    </row>
    <row r="1039" spans="1:5" x14ac:dyDescent="0.35">
      <c r="A1039">
        <v>1354080</v>
      </c>
      <c r="B1039">
        <v>1120336</v>
      </c>
      <c r="C1039">
        <v>109.96</v>
      </c>
      <c r="D1039">
        <v>83</v>
      </c>
      <c r="E1039">
        <v>9126.75</v>
      </c>
    </row>
    <row r="1040" spans="1:5" x14ac:dyDescent="0.35">
      <c r="A1040">
        <v>1415904</v>
      </c>
      <c r="B1040">
        <v>1120336</v>
      </c>
      <c r="C1040">
        <v>143.93</v>
      </c>
      <c r="D1040">
        <v>43</v>
      </c>
      <c r="E1040">
        <v>6188.86</v>
      </c>
    </row>
    <row r="1041" spans="1:5" x14ac:dyDescent="0.35">
      <c r="A1041">
        <v>1267392</v>
      </c>
      <c r="B1041">
        <v>1120784</v>
      </c>
      <c r="C1041">
        <v>121.11</v>
      </c>
      <c r="D1041">
        <v>70</v>
      </c>
      <c r="E1041">
        <v>8477.73</v>
      </c>
    </row>
    <row r="1042" spans="1:5" x14ac:dyDescent="0.35">
      <c r="A1042">
        <v>1365616</v>
      </c>
      <c r="B1042">
        <v>1120336</v>
      </c>
      <c r="C1042">
        <v>104.47</v>
      </c>
      <c r="D1042">
        <v>193</v>
      </c>
      <c r="E1042">
        <v>20162.099999999999</v>
      </c>
    </row>
    <row r="1043" spans="1:5" x14ac:dyDescent="0.35">
      <c r="A1043">
        <v>1461600</v>
      </c>
      <c r="B1043">
        <v>1120448</v>
      </c>
      <c r="C1043">
        <v>123.1</v>
      </c>
      <c r="D1043">
        <v>75</v>
      </c>
      <c r="E1043">
        <v>9232.7199999999993</v>
      </c>
    </row>
    <row r="1044" spans="1:5" x14ac:dyDescent="0.35">
      <c r="A1044">
        <v>1449392</v>
      </c>
      <c r="B1044">
        <v>1120448</v>
      </c>
      <c r="C1044">
        <v>108.25</v>
      </c>
      <c r="D1044">
        <v>192</v>
      </c>
      <c r="E1044">
        <v>20783.13</v>
      </c>
    </row>
    <row r="1045" spans="1:5" x14ac:dyDescent="0.35">
      <c r="A1045">
        <v>1472128</v>
      </c>
      <c r="B1045">
        <v>1120448</v>
      </c>
      <c r="C1045">
        <v>124.41</v>
      </c>
      <c r="D1045">
        <v>73</v>
      </c>
      <c r="E1045">
        <v>9081.68</v>
      </c>
    </row>
    <row r="1046" spans="1:5" x14ac:dyDescent="0.35">
      <c r="A1046">
        <v>1429120</v>
      </c>
      <c r="B1046">
        <v>1120448</v>
      </c>
      <c r="C1046">
        <v>188.02</v>
      </c>
      <c r="D1046">
        <v>151</v>
      </c>
      <c r="E1046">
        <v>28391.63</v>
      </c>
    </row>
    <row r="1047" spans="1:5" x14ac:dyDescent="0.35">
      <c r="A1047">
        <v>1439872</v>
      </c>
      <c r="B1047">
        <v>1120448</v>
      </c>
      <c r="C1047">
        <v>252.02</v>
      </c>
      <c r="D1047">
        <v>52</v>
      </c>
      <c r="E1047">
        <v>13105.27</v>
      </c>
    </row>
    <row r="1048" spans="1:5" x14ac:dyDescent="0.35">
      <c r="A1048">
        <v>1439088</v>
      </c>
      <c r="B1048">
        <v>1120448</v>
      </c>
      <c r="C1048">
        <v>204.57</v>
      </c>
      <c r="D1048">
        <v>67</v>
      </c>
      <c r="E1048">
        <v>13706.48</v>
      </c>
    </row>
    <row r="1049" spans="1:5" x14ac:dyDescent="0.35">
      <c r="A1049">
        <v>1237712</v>
      </c>
      <c r="B1049">
        <v>1120336</v>
      </c>
      <c r="C1049">
        <v>166.41</v>
      </c>
      <c r="D1049">
        <v>217</v>
      </c>
      <c r="E1049">
        <v>36111.040000000001</v>
      </c>
    </row>
    <row r="1050" spans="1:5" x14ac:dyDescent="0.35">
      <c r="A1050">
        <v>1408512</v>
      </c>
      <c r="B1050">
        <v>1120336</v>
      </c>
      <c r="C1050">
        <v>217.84</v>
      </c>
      <c r="D1050">
        <v>162</v>
      </c>
      <c r="E1050">
        <v>35289.83</v>
      </c>
    </row>
    <row r="1051" spans="1:5" x14ac:dyDescent="0.35">
      <c r="A1051">
        <v>1442448</v>
      </c>
      <c r="B1051">
        <v>1120448</v>
      </c>
      <c r="C1051">
        <v>105.52</v>
      </c>
      <c r="D1051">
        <v>59</v>
      </c>
      <c r="E1051">
        <v>6225.66</v>
      </c>
    </row>
    <row r="1052" spans="1:5" x14ac:dyDescent="0.35">
      <c r="A1052">
        <v>1172080</v>
      </c>
      <c r="B1052">
        <v>1120112</v>
      </c>
      <c r="C1052">
        <v>110.52</v>
      </c>
      <c r="D1052">
        <v>12</v>
      </c>
      <c r="E1052">
        <v>1326.26</v>
      </c>
    </row>
    <row r="1053" spans="1:5" x14ac:dyDescent="0.35">
      <c r="A1053">
        <v>1127616</v>
      </c>
      <c r="B1053">
        <v>1120112</v>
      </c>
      <c r="C1053">
        <v>111.25</v>
      </c>
      <c r="D1053">
        <v>1450</v>
      </c>
      <c r="E1053">
        <v>161315.98000000001</v>
      </c>
    </row>
    <row r="1054" spans="1:5" x14ac:dyDescent="0.35">
      <c r="A1054">
        <v>1151472</v>
      </c>
      <c r="B1054">
        <v>1120112</v>
      </c>
      <c r="C1054">
        <v>96.18</v>
      </c>
      <c r="D1054">
        <v>657</v>
      </c>
      <c r="E1054">
        <v>63187.12</v>
      </c>
    </row>
    <row r="1055" spans="1:5" x14ac:dyDescent="0.35">
      <c r="A1055">
        <v>1152592</v>
      </c>
      <c r="B1055">
        <v>1120112</v>
      </c>
      <c r="C1055">
        <v>68.17</v>
      </c>
      <c r="D1055">
        <v>199</v>
      </c>
      <c r="E1055">
        <v>13566.78</v>
      </c>
    </row>
    <row r="1056" spans="1:5" x14ac:dyDescent="0.35">
      <c r="A1056">
        <v>1149008</v>
      </c>
      <c r="B1056">
        <v>1120112</v>
      </c>
      <c r="C1056">
        <v>145</v>
      </c>
      <c r="D1056">
        <v>726</v>
      </c>
      <c r="E1056">
        <v>105267.46</v>
      </c>
    </row>
    <row r="1057" spans="1:5" x14ac:dyDescent="0.35">
      <c r="A1057">
        <v>1158976</v>
      </c>
      <c r="B1057">
        <v>1120112</v>
      </c>
      <c r="C1057">
        <v>113.92</v>
      </c>
      <c r="D1057">
        <v>611</v>
      </c>
      <c r="E1057">
        <v>69602.240000000005</v>
      </c>
    </row>
    <row r="1058" spans="1:5" x14ac:dyDescent="0.35">
      <c r="A1058">
        <v>1152032</v>
      </c>
      <c r="B1058">
        <v>1120112</v>
      </c>
      <c r="C1058">
        <v>67.78</v>
      </c>
      <c r="D1058">
        <v>189</v>
      </c>
      <c r="E1058">
        <v>12811.19</v>
      </c>
    </row>
    <row r="1059" spans="1:5" x14ac:dyDescent="0.35">
      <c r="A1059">
        <v>1261568</v>
      </c>
      <c r="B1059">
        <v>1120784</v>
      </c>
      <c r="C1059">
        <v>141.02000000000001</v>
      </c>
      <c r="D1059">
        <v>144</v>
      </c>
      <c r="E1059">
        <v>20306.22</v>
      </c>
    </row>
    <row r="1060" spans="1:5" x14ac:dyDescent="0.35">
      <c r="A1060">
        <v>1291024</v>
      </c>
      <c r="B1060">
        <v>1120784</v>
      </c>
      <c r="C1060">
        <v>388.78</v>
      </c>
      <c r="D1060">
        <v>55</v>
      </c>
      <c r="E1060">
        <v>21382.74</v>
      </c>
    </row>
    <row r="1061" spans="1:5" x14ac:dyDescent="0.35">
      <c r="A1061">
        <v>1288112</v>
      </c>
      <c r="B1061">
        <v>1120784</v>
      </c>
      <c r="C1061">
        <v>124.3</v>
      </c>
      <c r="D1061">
        <v>349</v>
      </c>
      <c r="E1061">
        <v>43381.11</v>
      </c>
    </row>
    <row r="1062" spans="1:5" x14ac:dyDescent="0.35">
      <c r="A1062">
        <v>1305248</v>
      </c>
      <c r="B1062">
        <v>1120336</v>
      </c>
      <c r="C1062">
        <v>98.94</v>
      </c>
      <c r="D1062">
        <v>130</v>
      </c>
      <c r="E1062">
        <v>12862.59</v>
      </c>
    </row>
    <row r="1063" spans="1:5" x14ac:dyDescent="0.35">
      <c r="A1063">
        <v>1286544</v>
      </c>
      <c r="B1063">
        <v>1120784</v>
      </c>
      <c r="C1063">
        <v>133.76</v>
      </c>
      <c r="D1063">
        <v>308</v>
      </c>
      <c r="E1063">
        <v>41197.97</v>
      </c>
    </row>
    <row r="1064" spans="1:5" x14ac:dyDescent="0.35">
      <c r="A1064">
        <v>1324176</v>
      </c>
      <c r="B1064">
        <v>1120336</v>
      </c>
      <c r="C1064">
        <v>210.24</v>
      </c>
      <c r="D1064">
        <v>139</v>
      </c>
      <c r="E1064">
        <v>29222.95</v>
      </c>
    </row>
    <row r="1065" spans="1:5" x14ac:dyDescent="0.35">
      <c r="A1065">
        <v>1181824</v>
      </c>
      <c r="B1065">
        <v>1120112</v>
      </c>
      <c r="C1065">
        <v>106.13</v>
      </c>
      <c r="D1065">
        <v>237</v>
      </c>
      <c r="E1065">
        <v>25153.45</v>
      </c>
    </row>
    <row r="1066" spans="1:5" x14ac:dyDescent="0.35">
      <c r="A1066">
        <v>1316336</v>
      </c>
      <c r="B1066">
        <v>1120336</v>
      </c>
      <c r="C1066">
        <v>193.14</v>
      </c>
      <c r="D1066">
        <v>68</v>
      </c>
      <c r="E1066">
        <v>13133.8</v>
      </c>
    </row>
    <row r="1067" spans="1:5" x14ac:dyDescent="0.35">
      <c r="A1067">
        <v>1337392</v>
      </c>
      <c r="B1067">
        <v>1120784</v>
      </c>
      <c r="C1067">
        <v>192.45</v>
      </c>
      <c r="D1067">
        <v>208</v>
      </c>
      <c r="E1067">
        <v>40030.050000000003</v>
      </c>
    </row>
    <row r="1068" spans="1:5" x14ac:dyDescent="0.35">
      <c r="A1068">
        <v>1287104</v>
      </c>
      <c r="B1068">
        <v>1120784</v>
      </c>
      <c r="C1068">
        <v>125.4</v>
      </c>
      <c r="D1068">
        <v>139</v>
      </c>
      <c r="E1068">
        <v>17430.71</v>
      </c>
    </row>
    <row r="1069" spans="1:5" x14ac:dyDescent="0.35">
      <c r="A1069">
        <v>1295056</v>
      </c>
      <c r="B1069">
        <v>1120784</v>
      </c>
      <c r="C1069">
        <v>171.93</v>
      </c>
      <c r="D1069">
        <v>209</v>
      </c>
      <c r="E1069">
        <v>35934.080000000002</v>
      </c>
    </row>
    <row r="1070" spans="1:5" x14ac:dyDescent="0.35">
      <c r="A1070">
        <v>1406496</v>
      </c>
      <c r="B1070">
        <v>1120336</v>
      </c>
      <c r="C1070">
        <v>143.35</v>
      </c>
      <c r="D1070">
        <v>189</v>
      </c>
      <c r="E1070">
        <v>27093.78</v>
      </c>
    </row>
    <row r="1071" spans="1:5" x14ac:dyDescent="0.35">
      <c r="A1071">
        <v>1289680</v>
      </c>
      <c r="B1071">
        <v>1120784</v>
      </c>
      <c r="C1071">
        <v>149.41999999999999</v>
      </c>
      <c r="D1071">
        <v>107</v>
      </c>
      <c r="E1071">
        <v>15987.8</v>
      </c>
    </row>
    <row r="1072" spans="1:5" x14ac:dyDescent="0.35">
      <c r="A1072">
        <v>1267728</v>
      </c>
      <c r="B1072">
        <v>1120784</v>
      </c>
      <c r="C1072">
        <v>142.1</v>
      </c>
      <c r="D1072">
        <v>279</v>
      </c>
      <c r="E1072">
        <v>39646.36</v>
      </c>
    </row>
    <row r="1073" spans="1:5" x14ac:dyDescent="0.35">
      <c r="A1073">
        <v>1337728</v>
      </c>
      <c r="B1073">
        <v>1120784</v>
      </c>
      <c r="C1073">
        <v>178.21</v>
      </c>
      <c r="D1073">
        <v>94</v>
      </c>
      <c r="E1073">
        <v>16752.14</v>
      </c>
    </row>
    <row r="1074" spans="1:5" x14ac:dyDescent="0.35">
      <c r="A1074">
        <v>1348368</v>
      </c>
      <c r="B1074">
        <v>1120336</v>
      </c>
      <c r="C1074">
        <v>133.71</v>
      </c>
      <c r="D1074">
        <v>43</v>
      </c>
      <c r="E1074">
        <v>5749.32</v>
      </c>
    </row>
    <row r="1075" spans="1:5" x14ac:dyDescent="0.35">
      <c r="A1075">
        <v>1448832</v>
      </c>
      <c r="B1075">
        <v>1120448</v>
      </c>
      <c r="C1075">
        <v>219.66</v>
      </c>
      <c r="D1075">
        <v>68</v>
      </c>
      <c r="E1075">
        <v>14936.85</v>
      </c>
    </row>
    <row r="1076" spans="1:5" x14ac:dyDescent="0.35">
      <c r="A1076">
        <v>1256304</v>
      </c>
      <c r="B1076">
        <v>1120336</v>
      </c>
      <c r="C1076">
        <v>133.9</v>
      </c>
      <c r="D1076">
        <v>92</v>
      </c>
      <c r="E1076">
        <v>12318.8</v>
      </c>
    </row>
    <row r="1077" spans="1:5" x14ac:dyDescent="0.35">
      <c r="A1077">
        <v>1268736</v>
      </c>
      <c r="B1077">
        <v>1120784</v>
      </c>
      <c r="C1077">
        <v>226.05</v>
      </c>
      <c r="D1077">
        <v>90</v>
      </c>
      <c r="E1077">
        <v>20344.330000000002</v>
      </c>
    </row>
    <row r="1078" spans="1:5" x14ac:dyDescent="0.35">
      <c r="A1078">
        <v>1124480</v>
      </c>
      <c r="B1078">
        <v>1120112</v>
      </c>
      <c r="C1078">
        <v>124.1</v>
      </c>
      <c r="D1078">
        <v>1</v>
      </c>
      <c r="E1078">
        <v>124.1</v>
      </c>
    </row>
    <row r="1079" spans="1:5" x14ac:dyDescent="0.35">
      <c r="A1079">
        <v>1295728</v>
      </c>
      <c r="B1079">
        <v>1120784</v>
      </c>
      <c r="C1079">
        <v>147.13</v>
      </c>
      <c r="D1079">
        <v>156</v>
      </c>
      <c r="E1079">
        <v>22952.7</v>
      </c>
    </row>
    <row r="1080" spans="1:5" x14ac:dyDescent="0.35">
      <c r="A1080">
        <v>1296512</v>
      </c>
      <c r="B1080">
        <v>1120784</v>
      </c>
      <c r="C1080">
        <v>163.66999999999999</v>
      </c>
      <c r="D1080">
        <v>108</v>
      </c>
      <c r="E1080">
        <v>17676.3</v>
      </c>
    </row>
    <row r="1081" spans="1:5" x14ac:dyDescent="0.35">
      <c r="A1081">
        <v>1297296</v>
      </c>
      <c r="B1081">
        <v>1120784</v>
      </c>
      <c r="C1081">
        <v>87.92</v>
      </c>
      <c r="D1081">
        <v>127</v>
      </c>
      <c r="E1081">
        <v>11165.59</v>
      </c>
    </row>
    <row r="1082" spans="1:5" x14ac:dyDescent="0.35">
      <c r="A1082">
        <v>1287664</v>
      </c>
      <c r="B1082">
        <v>1120784</v>
      </c>
      <c r="C1082">
        <v>136.22</v>
      </c>
      <c r="D1082">
        <v>6</v>
      </c>
      <c r="E1082">
        <v>817.34</v>
      </c>
    </row>
    <row r="1083" spans="1:5" x14ac:dyDescent="0.35">
      <c r="A1083">
        <v>1242416</v>
      </c>
      <c r="B1083">
        <v>1120336</v>
      </c>
      <c r="C1083">
        <v>125.32</v>
      </c>
      <c r="D1083">
        <v>117</v>
      </c>
      <c r="E1083">
        <v>14661.86</v>
      </c>
    </row>
    <row r="1084" spans="1:5" x14ac:dyDescent="0.35">
      <c r="A1084">
        <v>1279936</v>
      </c>
      <c r="B1084">
        <v>1120784</v>
      </c>
      <c r="C1084">
        <v>206.06</v>
      </c>
      <c r="D1084">
        <v>63</v>
      </c>
      <c r="E1084">
        <v>12981.55</v>
      </c>
    </row>
    <row r="1085" spans="1:5" x14ac:dyDescent="0.35">
      <c r="A1085">
        <v>1310736</v>
      </c>
      <c r="B1085">
        <v>1120336</v>
      </c>
      <c r="C1085">
        <v>238.79</v>
      </c>
      <c r="D1085">
        <v>72</v>
      </c>
      <c r="E1085">
        <v>17192.560000000001</v>
      </c>
    </row>
    <row r="1086" spans="1:5" x14ac:dyDescent="0.35">
      <c r="A1086">
        <v>1344560</v>
      </c>
      <c r="B1086">
        <v>1120336</v>
      </c>
      <c r="C1086">
        <v>170.14</v>
      </c>
      <c r="D1086">
        <v>92</v>
      </c>
      <c r="E1086">
        <v>15653.01</v>
      </c>
    </row>
    <row r="1087" spans="1:5" x14ac:dyDescent="0.35">
      <c r="A1087">
        <v>1278704</v>
      </c>
      <c r="B1087">
        <v>1120784</v>
      </c>
      <c r="C1087">
        <v>253.97</v>
      </c>
      <c r="D1087">
        <v>104</v>
      </c>
      <c r="E1087">
        <v>26412.87</v>
      </c>
    </row>
    <row r="1088" spans="1:5" x14ac:dyDescent="0.35">
      <c r="A1088">
        <v>1318912</v>
      </c>
      <c r="B1088">
        <v>1120336</v>
      </c>
      <c r="C1088">
        <v>127.66</v>
      </c>
      <c r="D1088">
        <v>67</v>
      </c>
      <c r="E1088">
        <v>8552.99</v>
      </c>
    </row>
    <row r="1089" spans="1:5" x14ac:dyDescent="0.35">
      <c r="A1089">
        <v>1436400</v>
      </c>
      <c r="B1089">
        <v>1120336</v>
      </c>
      <c r="C1089">
        <v>170.86</v>
      </c>
      <c r="D1089">
        <v>86</v>
      </c>
      <c r="E1089">
        <v>14693.96</v>
      </c>
    </row>
    <row r="1090" spans="1:5" x14ac:dyDescent="0.35">
      <c r="A1090">
        <v>1236592</v>
      </c>
      <c r="B1090">
        <v>1120336</v>
      </c>
      <c r="C1090">
        <v>321.69</v>
      </c>
      <c r="D1090">
        <v>43</v>
      </c>
      <c r="E1090">
        <v>13832.6</v>
      </c>
    </row>
    <row r="1091" spans="1:5" x14ac:dyDescent="0.35">
      <c r="A1091">
        <v>1428784</v>
      </c>
      <c r="B1091">
        <v>1120448</v>
      </c>
      <c r="C1091">
        <v>184.58</v>
      </c>
      <c r="D1091">
        <v>62</v>
      </c>
      <c r="E1091">
        <v>11443.66</v>
      </c>
    </row>
    <row r="1092" spans="1:5" x14ac:dyDescent="0.35">
      <c r="A1092">
        <v>1388464</v>
      </c>
      <c r="B1092">
        <v>1120336</v>
      </c>
      <c r="C1092">
        <v>206.15</v>
      </c>
      <c r="D1092">
        <v>60</v>
      </c>
      <c r="E1092">
        <v>12368.87</v>
      </c>
    </row>
    <row r="1093" spans="1:5" x14ac:dyDescent="0.35">
      <c r="A1093">
        <v>1273104</v>
      </c>
      <c r="B1093">
        <v>1120784</v>
      </c>
      <c r="C1093">
        <v>155.16999999999999</v>
      </c>
      <c r="D1093">
        <v>1</v>
      </c>
      <c r="E1093">
        <v>155.16999999999999</v>
      </c>
    </row>
    <row r="1094" spans="1:5" x14ac:dyDescent="0.35">
      <c r="A1094">
        <v>1418816</v>
      </c>
      <c r="B1094">
        <v>1120336</v>
      </c>
      <c r="C1094">
        <v>20.11</v>
      </c>
      <c r="D1094">
        <v>1</v>
      </c>
      <c r="E1094">
        <v>20.11</v>
      </c>
    </row>
    <row r="1095" spans="1:5" x14ac:dyDescent="0.35">
      <c r="A1095">
        <v>1125264</v>
      </c>
      <c r="B1095">
        <v>1120112</v>
      </c>
      <c r="C1095">
        <v>157.58000000000001</v>
      </c>
      <c r="D1095">
        <v>8934</v>
      </c>
      <c r="E1095">
        <v>1407787.15</v>
      </c>
    </row>
    <row r="1096" spans="1:5" x14ac:dyDescent="0.35">
      <c r="A1096">
        <v>1127504</v>
      </c>
      <c r="B1096">
        <v>1120112</v>
      </c>
      <c r="C1096">
        <v>110.68</v>
      </c>
      <c r="D1096">
        <v>27266</v>
      </c>
      <c r="E1096">
        <v>3017718.06</v>
      </c>
    </row>
    <row r="1097" spans="1:5" x14ac:dyDescent="0.35">
      <c r="A1097">
        <v>1139488</v>
      </c>
      <c r="B1097">
        <v>1120112</v>
      </c>
      <c r="C1097">
        <v>120.35</v>
      </c>
      <c r="D1097">
        <v>10089</v>
      </c>
      <c r="E1097">
        <v>1214227.32</v>
      </c>
    </row>
    <row r="1098" spans="1:5" x14ac:dyDescent="0.35">
      <c r="A1098">
        <v>1121232</v>
      </c>
      <c r="B1098">
        <v>1120112</v>
      </c>
      <c r="C1098">
        <v>143.18</v>
      </c>
      <c r="D1098">
        <v>16515</v>
      </c>
      <c r="E1098">
        <v>2364656.79</v>
      </c>
    </row>
    <row r="1099" spans="1:5" x14ac:dyDescent="0.35">
      <c r="A1099">
        <v>1121008</v>
      </c>
      <c r="B1099">
        <v>1120112</v>
      </c>
      <c r="C1099">
        <v>125.58</v>
      </c>
      <c r="D1099">
        <v>6173</v>
      </c>
      <c r="E1099">
        <v>775226.22</v>
      </c>
    </row>
    <row r="1100" spans="1:5" x14ac:dyDescent="0.35">
      <c r="A1100">
        <v>1121792</v>
      </c>
      <c r="B1100">
        <v>1120112</v>
      </c>
      <c r="C1100">
        <v>110.93</v>
      </c>
      <c r="D1100">
        <v>22608</v>
      </c>
      <c r="E1100">
        <v>2507921.5699999998</v>
      </c>
    </row>
    <row r="1101" spans="1:5" x14ac:dyDescent="0.35">
      <c r="A1101">
        <v>1155728</v>
      </c>
      <c r="B1101">
        <v>1120112</v>
      </c>
      <c r="C1101">
        <v>156.9</v>
      </c>
      <c r="D1101">
        <v>2262</v>
      </c>
      <c r="E1101">
        <v>354900.01</v>
      </c>
    </row>
    <row r="1102" spans="1:5" x14ac:dyDescent="0.35">
      <c r="A1102">
        <v>1124144</v>
      </c>
      <c r="B1102">
        <v>1120112</v>
      </c>
      <c r="C1102">
        <v>133.4</v>
      </c>
      <c r="D1102">
        <v>16904</v>
      </c>
      <c r="E1102">
        <v>2254978.12</v>
      </c>
    </row>
    <row r="1103" spans="1:5" x14ac:dyDescent="0.35">
      <c r="A1103">
        <v>1130192</v>
      </c>
      <c r="B1103">
        <v>1120112</v>
      </c>
      <c r="C1103">
        <v>106.98</v>
      </c>
      <c r="D1103">
        <v>9143</v>
      </c>
      <c r="E1103">
        <v>978125.47</v>
      </c>
    </row>
    <row r="1104" spans="1:5" x14ac:dyDescent="0.35">
      <c r="A1104">
        <v>1137696</v>
      </c>
      <c r="B1104">
        <v>1120112</v>
      </c>
      <c r="C1104">
        <v>110.73</v>
      </c>
      <c r="D1104">
        <v>2836</v>
      </c>
      <c r="E1104">
        <v>314028.03000000003</v>
      </c>
    </row>
    <row r="1105" spans="1:5" x14ac:dyDescent="0.35">
      <c r="A1105">
        <v>1156624</v>
      </c>
      <c r="B1105">
        <v>1120112</v>
      </c>
      <c r="C1105">
        <v>130.63999999999999</v>
      </c>
      <c r="D1105">
        <v>5430</v>
      </c>
      <c r="E1105">
        <v>709369.17</v>
      </c>
    </row>
    <row r="1106" spans="1:5" x14ac:dyDescent="0.35">
      <c r="A1106">
        <v>1139824</v>
      </c>
      <c r="B1106">
        <v>1120112</v>
      </c>
      <c r="C1106">
        <v>135.63999999999999</v>
      </c>
      <c r="D1106">
        <v>19772</v>
      </c>
      <c r="E1106">
        <v>2681808.4700000002</v>
      </c>
    </row>
    <row r="1107" spans="1:5" x14ac:dyDescent="0.35">
      <c r="A1107">
        <v>1120224</v>
      </c>
      <c r="B1107">
        <v>1120112</v>
      </c>
      <c r="C1107">
        <v>123.78</v>
      </c>
      <c r="D1107">
        <v>21798</v>
      </c>
      <c r="E1107">
        <v>2698141.08</v>
      </c>
    </row>
    <row r="1108" spans="1:5" x14ac:dyDescent="0.35">
      <c r="A1108">
        <v>1141840</v>
      </c>
      <c r="B1108">
        <v>1120112</v>
      </c>
      <c r="C1108">
        <v>117.03</v>
      </c>
      <c r="D1108">
        <v>10026</v>
      </c>
      <c r="E1108">
        <v>1173371.27</v>
      </c>
    </row>
    <row r="1109" spans="1:5" x14ac:dyDescent="0.35">
      <c r="A1109">
        <v>1125824</v>
      </c>
      <c r="B1109">
        <v>1120112</v>
      </c>
      <c r="C1109">
        <v>127.1</v>
      </c>
      <c r="D1109">
        <v>11072</v>
      </c>
      <c r="E1109">
        <v>1407294.93</v>
      </c>
    </row>
    <row r="1110" spans="1:5" x14ac:dyDescent="0.35">
      <c r="A1110">
        <v>1126832</v>
      </c>
      <c r="B1110">
        <v>1120112</v>
      </c>
      <c r="C1110">
        <v>160.76</v>
      </c>
      <c r="D1110">
        <v>2932</v>
      </c>
      <c r="E1110">
        <v>471353.59999999998</v>
      </c>
    </row>
    <row r="1111" spans="1:5" x14ac:dyDescent="0.35">
      <c r="A1111">
        <v>1136688</v>
      </c>
      <c r="B1111">
        <v>1120112</v>
      </c>
      <c r="C1111">
        <v>131.78</v>
      </c>
      <c r="D1111">
        <v>1945</v>
      </c>
      <c r="E1111">
        <v>256314.27</v>
      </c>
    </row>
    <row r="1112" spans="1:5" x14ac:dyDescent="0.35">
      <c r="A1112">
        <v>1136464</v>
      </c>
      <c r="B1112">
        <v>1120112</v>
      </c>
      <c r="C1112">
        <v>122.76</v>
      </c>
      <c r="D1112">
        <v>6768</v>
      </c>
      <c r="E1112">
        <v>830869.27</v>
      </c>
    </row>
    <row r="1113" spans="1:5" x14ac:dyDescent="0.35">
      <c r="A1113">
        <v>1129408</v>
      </c>
      <c r="B1113">
        <v>1120112</v>
      </c>
      <c r="C1113">
        <v>94.57</v>
      </c>
      <c r="D1113">
        <v>1942</v>
      </c>
      <c r="E1113">
        <v>183660.79999999999</v>
      </c>
    </row>
    <row r="1114" spans="1:5" x14ac:dyDescent="0.35">
      <c r="A1114">
        <v>1132768</v>
      </c>
      <c r="B1114">
        <v>1120112</v>
      </c>
      <c r="C1114">
        <v>112.37</v>
      </c>
      <c r="D1114">
        <v>6056</v>
      </c>
      <c r="E1114">
        <v>680504.19</v>
      </c>
    </row>
    <row r="1115" spans="1:5" x14ac:dyDescent="0.35">
      <c r="A1115">
        <v>1139712</v>
      </c>
      <c r="B1115">
        <v>1120112</v>
      </c>
      <c r="C1115">
        <v>111.45</v>
      </c>
      <c r="D1115">
        <v>13762</v>
      </c>
      <c r="E1115">
        <v>1533790.2</v>
      </c>
    </row>
    <row r="1116" spans="1:5" x14ac:dyDescent="0.35">
      <c r="A1116">
        <v>1123696</v>
      </c>
      <c r="B1116">
        <v>1120112</v>
      </c>
      <c r="C1116">
        <v>108.47</v>
      </c>
      <c r="D1116">
        <v>13402</v>
      </c>
      <c r="E1116">
        <v>1453670.48</v>
      </c>
    </row>
    <row r="1117" spans="1:5" x14ac:dyDescent="0.35">
      <c r="A1117">
        <v>1140048</v>
      </c>
      <c r="B1117">
        <v>1120112</v>
      </c>
      <c r="C1117">
        <v>128.25</v>
      </c>
      <c r="D1117">
        <v>9878</v>
      </c>
      <c r="E1117">
        <v>1266886.94</v>
      </c>
    </row>
    <row r="1118" spans="1:5" x14ac:dyDescent="0.35">
      <c r="A1118">
        <v>1131872</v>
      </c>
      <c r="B1118">
        <v>1120112</v>
      </c>
      <c r="C1118">
        <v>135.13999999999999</v>
      </c>
      <c r="D1118">
        <v>1735</v>
      </c>
      <c r="E1118">
        <v>234464.24</v>
      </c>
    </row>
    <row r="1119" spans="1:5" x14ac:dyDescent="0.35">
      <c r="A1119">
        <v>1128288</v>
      </c>
      <c r="B1119">
        <v>1120112</v>
      </c>
      <c r="C1119">
        <v>137.94999999999999</v>
      </c>
      <c r="D1119">
        <v>520</v>
      </c>
      <c r="E1119">
        <v>71731.820000000007</v>
      </c>
    </row>
    <row r="1120" spans="1:5" x14ac:dyDescent="0.35">
      <c r="A1120">
        <v>1140608</v>
      </c>
      <c r="B1120">
        <v>1120112</v>
      </c>
      <c r="C1120">
        <v>133.38999999999999</v>
      </c>
      <c r="D1120">
        <v>5479</v>
      </c>
      <c r="E1120">
        <v>730820.02</v>
      </c>
    </row>
    <row r="1121" spans="1:5" x14ac:dyDescent="0.35">
      <c r="A1121">
        <v>1160880</v>
      </c>
      <c r="B1121">
        <v>1120112</v>
      </c>
      <c r="C1121">
        <v>181.49</v>
      </c>
      <c r="D1121">
        <v>2202</v>
      </c>
      <c r="E1121">
        <v>399632.6</v>
      </c>
    </row>
    <row r="1122" spans="1:5" x14ac:dyDescent="0.35">
      <c r="A1122">
        <v>1162672</v>
      </c>
      <c r="B1122">
        <v>1120112</v>
      </c>
      <c r="C1122">
        <v>125.72</v>
      </c>
      <c r="D1122">
        <v>1252</v>
      </c>
      <c r="E1122">
        <v>157407.24</v>
      </c>
    </row>
    <row r="1123" spans="1:5" x14ac:dyDescent="0.35">
      <c r="A1123">
        <v>1148000</v>
      </c>
      <c r="B1123">
        <v>1120112</v>
      </c>
      <c r="C1123">
        <v>122.75</v>
      </c>
      <c r="D1123">
        <v>6272</v>
      </c>
      <c r="E1123">
        <v>769881.63</v>
      </c>
    </row>
    <row r="1124" spans="1:5" x14ac:dyDescent="0.35">
      <c r="A1124">
        <v>1150016</v>
      </c>
      <c r="B1124">
        <v>1120112</v>
      </c>
      <c r="C1124">
        <v>104.63</v>
      </c>
      <c r="D1124">
        <v>805</v>
      </c>
      <c r="E1124">
        <v>84230.68</v>
      </c>
    </row>
    <row r="1125" spans="1:5" x14ac:dyDescent="0.35">
      <c r="A1125">
        <v>1151024</v>
      </c>
      <c r="B1125">
        <v>1120112</v>
      </c>
      <c r="C1125">
        <v>117.63</v>
      </c>
      <c r="D1125">
        <v>2275</v>
      </c>
      <c r="E1125">
        <v>267613.28999999998</v>
      </c>
    </row>
    <row r="1126" spans="1:5" x14ac:dyDescent="0.35">
      <c r="A1126">
        <v>1145984</v>
      </c>
      <c r="B1126">
        <v>1120112</v>
      </c>
      <c r="C1126">
        <v>132.03</v>
      </c>
      <c r="D1126">
        <v>3223</v>
      </c>
      <c r="E1126">
        <v>425526.72</v>
      </c>
    </row>
    <row r="1127" spans="1:5" x14ac:dyDescent="0.35">
      <c r="A1127">
        <v>1130416</v>
      </c>
      <c r="B1127">
        <v>1120112</v>
      </c>
      <c r="C1127">
        <v>116.11</v>
      </c>
      <c r="D1127">
        <v>736</v>
      </c>
      <c r="E1127">
        <v>85458.31</v>
      </c>
    </row>
    <row r="1128" spans="1:5" x14ac:dyDescent="0.35">
      <c r="A1128">
        <v>1159648</v>
      </c>
      <c r="B1128">
        <v>1120112</v>
      </c>
      <c r="C1128">
        <v>146.19</v>
      </c>
      <c r="D1128">
        <v>913</v>
      </c>
      <c r="E1128">
        <v>133471.72</v>
      </c>
    </row>
    <row r="1129" spans="1:5" x14ac:dyDescent="0.35">
      <c r="A1129">
        <v>1154944</v>
      </c>
      <c r="B1129">
        <v>1120112</v>
      </c>
      <c r="C1129">
        <v>113.51</v>
      </c>
      <c r="D1129">
        <v>1908</v>
      </c>
      <c r="E1129">
        <v>216585.22</v>
      </c>
    </row>
    <row r="1130" spans="1:5" x14ac:dyDescent="0.35">
      <c r="A1130">
        <v>1164352</v>
      </c>
      <c r="B1130">
        <v>1120112</v>
      </c>
      <c r="C1130">
        <v>166.14</v>
      </c>
      <c r="D1130">
        <v>4045</v>
      </c>
      <c r="E1130">
        <v>672022.93</v>
      </c>
    </row>
    <row r="1131" spans="1:5" x14ac:dyDescent="0.35">
      <c r="A1131">
        <v>1139376</v>
      </c>
      <c r="B1131">
        <v>1120112</v>
      </c>
      <c r="C1131">
        <v>135.83000000000001</v>
      </c>
      <c r="D1131">
        <v>118</v>
      </c>
      <c r="E1131">
        <v>16028.23</v>
      </c>
    </row>
    <row r="1132" spans="1:5" x14ac:dyDescent="0.35">
      <c r="A1132">
        <v>1152368</v>
      </c>
      <c r="B1132">
        <v>1120112</v>
      </c>
      <c r="C1132">
        <v>132.36000000000001</v>
      </c>
      <c r="D1132">
        <v>1429</v>
      </c>
      <c r="E1132">
        <v>189142.28</v>
      </c>
    </row>
    <row r="1133" spans="1:5" x14ac:dyDescent="0.35">
      <c r="A1133">
        <v>1138480</v>
      </c>
      <c r="B1133">
        <v>1120112</v>
      </c>
      <c r="C1133">
        <v>229.27</v>
      </c>
      <c r="D1133">
        <v>1108</v>
      </c>
      <c r="E1133">
        <v>254026.85</v>
      </c>
    </row>
    <row r="1134" spans="1:5" x14ac:dyDescent="0.35">
      <c r="A1134">
        <v>1157520</v>
      </c>
      <c r="B1134">
        <v>1120112</v>
      </c>
      <c r="C1134">
        <v>106.86</v>
      </c>
      <c r="D1134">
        <v>2194</v>
      </c>
      <c r="E1134">
        <v>234442</v>
      </c>
    </row>
    <row r="1135" spans="1:5" x14ac:dyDescent="0.35">
      <c r="A1135">
        <v>1176784</v>
      </c>
      <c r="B1135">
        <v>1120112</v>
      </c>
      <c r="C1135">
        <v>138.78</v>
      </c>
      <c r="D1135">
        <v>14405</v>
      </c>
      <c r="E1135">
        <v>1999109.24</v>
      </c>
    </row>
    <row r="1136" spans="1:5" x14ac:dyDescent="0.35">
      <c r="A1136">
        <v>1152816</v>
      </c>
      <c r="B1136">
        <v>1120112</v>
      </c>
      <c r="C1136">
        <v>104.37</v>
      </c>
      <c r="D1136">
        <v>1276</v>
      </c>
      <c r="E1136">
        <v>133172.69</v>
      </c>
    </row>
    <row r="1137" spans="1:5" x14ac:dyDescent="0.35">
      <c r="A1137">
        <v>1147216</v>
      </c>
      <c r="B1137">
        <v>1120112</v>
      </c>
      <c r="C1137">
        <v>145.47</v>
      </c>
      <c r="D1137">
        <v>1110</v>
      </c>
      <c r="E1137">
        <v>161466.20000000001</v>
      </c>
    </row>
    <row r="1138" spans="1:5" x14ac:dyDescent="0.35">
      <c r="A1138">
        <v>1178240</v>
      </c>
      <c r="B1138">
        <v>1120112</v>
      </c>
      <c r="C1138">
        <v>132.63999999999999</v>
      </c>
      <c r="D1138">
        <v>5253</v>
      </c>
      <c r="E1138">
        <v>696770.94</v>
      </c>
    </row>
    <row r="1139" spans="1:5" x14ac:dyDescent="0.35">
      <c r="A1139">
        <v>1184064</v>
      </c>
      <c r="B1139">
        <v>1120112</v>
      </c>
      <c r="C1139">
        <v>97.75</v>
      </c>
      <c r="D1139">
        <v>2397</v>
      </c>
      <c r="E1139">
        <v>234308.04</v>
      </c>
    </row>
    <row r="1140" spans="1:5" x14ac:dyDescent="0.35">
      <c r="A1140">
        <v>1154720</v>
      </c>
      <c r="B1140">
        <v>1120112</v>
      </c>
      <c r="C1140">
        <v>145.87</v>
      </c>
      <c r="D1140">
        <v>450</v>
      </c>
      <c r="E1140">
        <v>65642.63</v>
      </c>
    </row>
    <row r="1141" spans="1:5" x14ac:dyDescent="0.35">
      <c r="A1141">
        <v>1155056</v>
      </c>
      <c r="B1141">
        <v>1120112</v>
      </c>
      <c r="C1141">
        <v>107.76</v>
      </c>
      <c r="D1141">
        <v>694</v>
      </c>
      <c r="E1141">
        <v>74786.92</v>
      </c>
    </row>
    <row r="1142" spans="1:5" x14ac:dyDescent="0.35">
      <c r="A1142">
        <v>1152928</v>
      </c>
      <c r="B1142">
        <v>1120112</v>
      </c>
      <c r="C1142">
        <v>76.33</v>
      </c>
      <c r="D1142">
        <v>545</v>
      </c>
      <c r="E1142">
        <v>41599.21</v>
      </c>
    </row>
    <row r="1143" spans="1:5" x14ac:dyDescent="0.35">
      <c r="A1143">
        <v>1143408</v>
      </c>
      <c r="B1143">
        <v>1120112</v>
      </c>
      <c r="C1143">
        <v>97.22</v>
      </c>
      <c r="D1143">
        <v>8246</v>
      </c>
      <c r="E1143">
        <v>801635.65</v>
      </c>
    </row>
    <row r="1144" spans="1:5" x14ac:dyDescent="0.35">
      <c r="A1144">
        <v>1171968</v>
      </c>
      <c r="B1144">
        <v>1120112</v>
      </c>
      <c r="C1144">
        <v>106.99</v>
      </c>
      <c r="D1144">
        <v>96</v>
      </c>
      <c r="E1144">
        <v>10271.18</v>
      </c>
    </row>
    <row r="1145" spans="1:5" x14ac:dyDescent="0.35">
      <c r="A1145">
        <v>1170400</v>
      </c>
      <c r="B1145">
        <v>1120112</v>
      </c>
      <c r="C1145">
        <v>171.76</v>
      </c>
      <c r="D1145">
        <v>885</v>
      </c>
      <c r="E1145">
        <v>152004.48000000001</v>
      </c>
    </row>
    <row r="1146" spans="1:5" x14ac:dyDescent="0.35">
      <c r="A1146">
        <v>1166592</v>
      </c>
      <c r="B1146">
        <v>1120112</v>
      </c>
      <c r="C1146">
        <v>150.94999999999999</v>
      </c>
      <c r="D1146">
        <v>992</v>
      </c>
      <c r="E1146">
        <v>149742.46</v>
      </c>
    </row>
    <row r="1147" spans="1:5" x14ac:dyDescent="0.35">
      <c r="A1147">
        <v>1184848</v>
      </c>
      <c r="B1147">
        <v>1120224</v>
      </c>
      <c r="C1147">
        <v>113.47</v>
      </c>
      <c r="D1147">
        <v>85530</v>
      </c>
      <c r="E1147">
        <v>9704964.4499999993</v>
      </c>
    </row>
    <row r="1148" spans="1:5" x14ac:dyDescent="0.35">
      <c r="A1148">
        <v>1188320</v>
      </c>
      <c r="B1148">
        <v>1120224</v>
      </c>
      <c r="C1148">
        <v>127.29</v>
      </c>
      <c r="D1148">
        <v>61863</v>
      </c>
      <c r="E1148">
        <v>7874333.4500000002</v>
      </c>
    </row>
    <row r="1149" spans="1:5" x14ac:dyDescent="0.35">
      <c r="A1149">
        <v>1188096</v>
      </c>
      <c r="B1149">
        <v>1120224</v>
      </c>
      <c r="C1149">
        <v>104.02</v>
      </c>
      <c r="D1149">
        <v>2048</v>
      </c>
      <c r="E1149">
        <v>213030.48</v>
      </c>
    </row>
    <row r="1150" spans="1:5" x14ac:dyDescent="0.35">
      <c r="A1150">
        <v>1188768</v>
      </c>
      <c r="B1150">
        <v>1120224</v>
      </c>
      <c r="C1150">
        <v>114.45</v>
      </c>
      <c r="D1150">
        <v>12134</v>
      </c>
      <c r="E1150">
        <v>1388732.06</v>
      </c>
    </row>
    <row r="1151" spans="1:5" x14ac:dyDescent="0.35">
      <c r="A1151">
        <v>1186528</v>
      </c>
      <c r="B1151">
        <v>1120224</v>
      </c>
      <c r="C1151">
        <v>96.6</v>
      </c>
      <c r="D1151">
        <v>5241</v>
      </c>
      <c r="E1151">
        <v>506305.09</v>
      </c>
    </row>
    <row r="1152" spans="1:5" x14ac:dyDescent="0.35">
      <c r="A1152">
        <v>1185408</v>
      </c>
      <c r="B1152">
        <v>1120224</v>
      </c>
      <c r="C1152">
        <v>111.25</v>
      </c>
      <c r="D1152">
        <v>6964</v>
      </c>
      <c r="E1152">
        <v>774732.86</v>
      </c>
    </row>
    <row r="1153" spans="1:5" x14ac:dyDescent="0.35">
      <c r="A1153">
        <v>1188432</v>
      </c>
      <c r="B1153">
        <v>1120224</v>
      </c>
      <c r="C1153">
        <v>102.63</v>
      </c>
      <c r="D1153">
        <v>14741</v>
      </c>
      <c r="E1153">
        <v>1512878.43</v>
      </c>
    </row>
    <row r="1154" spans="1:5" x14ac:dyDescent="0.35">
      <c r="A1154">
        <v>1166480</v>
      </c>
      <c r="B1154">
        <v>1120112</v>
      </c>
      <c r="C1154">
        <v>157.54</v>
      </c>
      <c r="D1154">
        <v>519</v>
      </c>
      <c r="E1154">
        <v>81761.009999999995</v>
      </c>
    </row>
    <row r="1155" spans="1:5" x14ac:dyDescent="0.35">
      <c r="A1155">
        <v>1147552</v>
      </c>
      <c r="B1155">
        <v>1120112</v>
      </c>
      <c r="C1155">
        <v>109.85</v>
      </c>
      <c r="D1155">
        <v>609</v>
      </c>
      <c r="E1155">
        <v>66898.039999999994</v>
      </c>
    </row>
    <row r="1156" spans="1:5" x14ac:dyDescent="0.35">
      <c r="A1156">
        <v>1187536</v>
      </c>
      <c r="B1156">
        <v>1120224</v>
      </c>
      <c r="C1156">
        <v>128.29</v>
      </c>
      <c r="D1156">
        <v>7546</v>
      </c>
      <c r="E1156">
        <v>968093.34</v>
      </c>
    </row>
    <row r="1157" spans="1:5" x14ac:dyDescent="0.35">
      <c r="A1157">
        <v>1191344</v>
      </c>
      <c r="B1157">
        <v>1120224</v>
      </c>
      <c r="C1157">
        <v>112.49</v>
      </c>
      <c r="D1157">
        <v>32729</v>
      </c>
      <c r="E1157">
        <v>3681680.44</v>
      </c>
    </row>
    <row r="1158" spans="1:5" x14ac:dyDescent="0.35">
      <c r="A1158">
        <v>1194256</v>
      </c>
      <c r="B1158">
        <v>1120224</v>
      </c>
      <c r="C1158">
        <v>129.43</v>
      </c>
      <c r="D1158">
        <v>11041</v>
      </c>
      <c r="E1158">
        <v>1428999.83</v>
      </c>
    </row>
    <row r="1159" spans="1:5" x14ac:dyDescent="0.35">
      <c r="A1159">
        <v>1167152</v>
      </c>
      <c r="B1159">
        <v>1120112</v>
      </c>
      <c r="C1159">
        <v>150.74</v>
      </c>
      <c r="D1159">
        <v>3554</v>
      </c>
      <c r="E1159">
        <v>535732.18999999994</v>
      </c>
    </row>
    <row r="1160" spans="1:5" x14ac:dyDescent="0.35">
      <c r="A1160">
        <v>1164576</v>
      </c>
      <c r="B1160">
        <v>1120112</v>
      </c>
      <c r="C1160">
        <v>218.92</v>
      </c>
      <c r="D1160">
        <v>183</v>
      </c>
      <c r="E1160">
        <v>40061.56</v>
      </c>
    </row>
    <row r="1161" spans="1:5" x14ac:dyDescent="0.35">
      <c r="A1161">
        <v>1192688</v>
      </c>
      <c r="B1161">
        <v>1120224</v>
      </c>
      <c r="C1161">
        <v>118.81</v>
      </c>
      <c r="D1161">
        <v>1372</v>
      </c>
      <c r="E1161">
        <v>163000.54999999999</v>
      </c>
    </row>
    <row r="1162" spans="1:5" x14ac:dyDescent="0.35">
      <c r="A1162">
        <v>1197168</v>
      </c>
      <c r="B1162">
        <v>1120672</v>
      </c>
      <c r="C1162">
        <v>135.47999999999999</v>
      </c>
      <c r="D1162">
        <v>11058</v>
      </c>
      <c r="E1162">
        <v>1498184.61</v>
      </c>
    </row>
    <row r="1163" spans="1:5" x14ac:dyDescent="0.35">
      <c r="A1163">
        <v>1198960</v>
      </c>
      <c r="B1163">
        <v>1120672</v>
      </c>
      <c r="C1163">
        <v>122.64</v>
      </c>
      <c r="D1163">
        <v>2236</v>
      </c>
      <c r="E1163">
        <v>274216.99</v>
      </c>
    </row>
    <row r="1164" spans="1:5" x14ac:dyDescent="0.35">
      <c r="A1164">
        <v>1202096</v>
      </c>
      <c r="B1164">
        <v>1120560</v>
      </c>
      <c r="C1164">
        <v>161.06</v>
      </c>
      <c r="D1164">
        <v>473</v>
      </c>
      <c r="E1164">
        <v>76183.429999999993</v>
      </c>
    </row>
    <row r="1165" spans="1:5" x14ac:dyDescent="0.35">
      <c r="A1165">
        <v>1197392</v>
      </c>
      <c r="B1165">
        <v>1120672</v>
      </c>
      <c r="C1165">
        <v>121.78</v>
      </c>
      <c r="D1165">
        <v>3554</v>
      </c>
      <c r="E1165">
        <v>432820.82</v>
      </c>
    </row>
    <row r="1166" spans="1:5" x14ac:dyDescent="0.35">
      <c r="A1166">
        <v>1201872</v>
      </c>
      <c r="B1166">
        <v>1120560</v>
      </c>
      <c r="C1166">
        <v>111.09</v>
      </c>
      <c r="D1166">
        <v>537</v>
      </c>
      <c r="E1166">
        <v>59655.48</v>
      </c>
    </row>
    <row r="1167" spans="1:5" x14ac:dyDescent="0.35">
      <c r="A1167">
        <v>1221696</v>
      </c>
      <c r="B1167">
        <v>1120224</v>
      </c>
      <c r="C1167">
        <v>255.01</v>
      </c>
      <c r="D1167">
        <v>324</v>
      </c>
      <c r="E1167">
        <v>82622.31</v>
      </c>
    </row>
    <row r="1168" spans="1:5" x14ac:dyDescent="0.35">
      <c r="A1168">
        <v>1197728</v>
      </c>
      <c r="B1168">
        <v>1120672</v>
      </c>
      <c r="C1168">
        <v>127.6</v>
      </c>
      <c r="D1168">
        <v>5849</v>
      </c>
      <c r="E1168">
        <v>746320.75</v>
      </c>
    </row>
    <row r="1169" spans="1:5" x14ac:dyDescent="0.35">
      <c r="A1169">
        <v>1168160</v>
      </c>
      <c r="B1169">
        <v>1120112</v>
      </c>
      <c r="C1169">
        <v>65.41</v>
      </c>
      <c r="D1169">
        <v>109</v>
      </c>
      <c r="E1169">
        <v>7129.98</v>
      </c>
    </row>
    <row r="1170" spans="1:5" x14ac:dyDescent="0.35">
      <c r="A1170">
        <v>1183952</v>
      </c>
      <c r="B1170">
        <v>1120112</v>
      </c>
      <c r="C1170">
        <v>112.19</v>
      </c>
      <c r="D1170">
        <v>1537</v>
      </c>
      <c r="E1170">
        <v>172430.88</v>
      </c>
    </row>
    <row r="1171" spans="1:5" x14ac:dyDescent="0.35">
      <c r="A1171">
        <v>1178912</v>
      </c>
      <c r="B1171">
        <v>1120112</v>
      </c>
      <c r="C1171">
        <v>142.91999999999999</v>
      </c>
      <c r="D1171">
        <v>1598</v>
      </c>
      <c r="E1171">
        <v>228384.45</v>
      </c>
    </row>
    <row r="1172" spans="1:5" x14ac:dyDescent="0.35">
      <c r="A1172">
        <v>1196608</v>
      </c>
      <c r="B1172">
        <v>1120224</v>
      </c>
      <c r="C1172">
        <v>121.62</v>
      </c>
      <c r="D1172">
        <v>559</v>
      </c>
      <c r="E1172">
        <v>67983.69</v>
      </c>
    </row>
    <row r="1173" spans="1:5" x14ac:dyDescent="0.35">
      <c r="A1173">
        <v>1255296</v>
      </c>
      <c r="B1173">
        <v>1120336</v>
      </c>
      <c r="C1173">
        <v>100.93</v>
      </c>
      <c r="D1173">
        <v>1160</v>
      </c>
      <c r="E1173">
        <v>117074.51</v>
      </c>
    </row>
    <row r="1174" spans="1:5" x14ac:dyDescent="0.35">
      <c r="A1174">
        <v>1246000</v>
      </c>
      <c r="B1174">
        <v>1120336</v>
      </c>
      <c r="C1174">
        <v>100.04</v>
      </c>
      <c r="D1174">
        <v>2272</v>
      </c>
      <c r="E1174">
        <v>227289.18</v>
      </c>
    </row>
    <row r="1175" spans="1:5" x14ac:dyDescent="0.35">
      <c r="A1175">
        <v>1256416</v>
      </c>
      <c r="B1175">
        <v>1120784</v>
      </c>
      <c r="C1175">
        <v>163.52000000000001</v>
      </c>
      <c r="D1175">
        <v>1630</v>
      </c>
      <c r="E1175">
        <v>266532.81</v>
      </c>
    </row>
    <row r="1176" spans="1:5" x14ac:dyDescent="0.35">
      <c r="A1176">
        <v>1156512</v>
      </c>
      <c r="B1176">
        <v>1120112</v>
      </c>
      <c r="C1176">
        <v>162.36000000000001</v>
      </c>
      <c r="D1176">
        <v>87</v>
      </c>
      <c r="E1176">
        <v>14125.07</v>
      </c>
    </row>
    <row r="1177" spans="1:5" x14ac:dyDescent="0.35">
      <c r="A1177">
        <v>1270640</v>
      </c>
      <c r="B1177">
        <v>1120784</v>
      </c>
      <c r="C1177">
        <v>114.86</v>
      </c>
      <c r="D1177">
        <v>322</v>
      </c>
      <c r="E1177">
        <v>36985.730000000003</v>
      </c>
    </row>
    <row r="1178" spans="1:5" x14ac:dyDescent="0.35">
      <c r="A1178">
        <v>1235696</v>
      </c>
      <c r="B1178">
        <v>1120336</v>
      </c>
      <c r="C1178">
        <v>128.46</v>
      </c>
      <c r="D1178">
        <v>635</v>
      </c>
      <c r="E1178">
        <v>81571.009999999995</v>
      </c>
    </row>
    <row r="1179" spans="1:5" x14ac:dyDescent="0.35">
      <c r="A1179">
        <v>1262240</v>
      </c>
      <c r="B1179">
        <v>1120784</v>
      </c>
      <c r="C1179">
        <v>183.63</v>
      </c>
      <c r="D1179">
        <v>369</v>
      </c>
      <c r="E1179">
        <v>67758.929999999993</v>
      </c>
    </row>
    <row r="1180" spans="1:5" x14ac:dyDescent="0.35">
      <c r="A1180">
        <v>1268064</v>
      </c>
      <c r="B1180">
        <v>1120784</v>
      </c>
      <c r="C1180">
        <v>168.3</v>
      </c>
      <c r="D1180">
        <v>151</v>
      </c>
      <c r="E1180">
        <v>25413.51</v>
      </c>
    </row>
    <row r="1181" spans="1:5" x14ac:dyDescent="0.35">
      <c r="A1181">
        <v>1255072</v>
      </c>
      <c r="B1181">
        <v>1120336</v>
      </c>
      <c r="C1181">
        <v>106.87</v>
      </c>
      <c r="D1181">
        <v>1420</v>
      </c>
      <c r="E1181">
        <v>151751.76999999999</v>
      </c>
    </row>
    <row r="1182" spans="1:5" x14ac:dyDescent="0.35">
      <c r="A1182">
        <v>1233568</v>
      </c>
      <c r="B1182">
        <v>1120336</v>
      </c>
      <c r="C1182">
        <v>86.93</v>
      </c>
      <c r="D1182">
        <v>1334</v>
      </c>
      <c r="E1182">
        <v>115960.86</v>
      </c>
    </row>
    <row r="1183" spans="1:5" x14ac:dyDescent="0.35">
      <c r="A1183">
        <v>1174096</v>
      </c>
      <c r="B1183">
        <v>1120112</v>
      </c>
      <c r="C1183">
        <v>134.86000000000001</v>
      </c>
      <c r="D1183">
        <v>1440</v>
      </c>
      <c r="E1183">
        <v>194199.51</v>
      </c>
    </row>
    <row r="1184" spans="1:5" x14ac:dyDescent="0.35">
      <c r="A1184">
        <v>1139040</v>
      </c>
      <c r="B1184">
        <v>1120112</v>
      </c>
      <c r="C1184">
        <v>166.63</v>
      </c>
      <c r="D1184">
        <v>3489</v>
      </c>
      <c r="E1184">
        <v>581367.19999999995</v>
      </c>
    </row>
    <row r="1185" spans="1:5" x14ac:dyDescent="0.35">
      <c r="A1185">
        <v>1235136</v>
      </c>
      <c r="B1185">
        <v>1120336</v>
      </c>
      <c r="C1185">
        <v>80.47</v>
      </c>
      <c r="D1185">
        <v>790</v>
      </c>
      <c r="E1185">
        <v>63574.48</v>
      </c>
    </row>
    <row r="1186" spans="1:5" x14ac:dyDescent="0.35">
      <c r="A1186">
        <v>1144864</v>
      </c>
      <c r="B1186">
        <v>1120112</v>
      </c>
      <c r="C1186">
        <v>151.32</v>
      </c>
      <c r="D1186">
        <v>698</v>
      </c>
      <c r="E1186">
        <v>105619.86</v>
      </c>
    </row>
    <row r="1187" spans="1:5" x14ac:dyDescent="0.35">
      <c r="A1187">
        <v>1258544</v>
      </c>
      <c r="B1187">
        <v>1120784</v>
      </c>
      <c r="C1187">
        <v>123.7</v>
      </c>
      <c r="D1187">
        <v>424</v>
      </c>
      <c r="E1187">
        <v>52448.27</v>
      </c>
    </row>
    <row r="1188" spans="1:5" x14ac:dyDescent="0.35">
      <c r="A1188">
        <v>1146992</v>
      </c>
      <c r="B1188">
        <v>1120112</v>
      </c>
      <c r="C1188">
        <v>162.52000000000001</v>
      </c>
      <c r="D1188">
        <v>339</v>
      </c>
      <c r="E1188">
        <v>55094.12</v>
      </c>
    </row>
    <row r="1189" spans="1:5" x14ac:dyDescent="0.35">
      <c r="A1189">
        <v>1283744</v>
      </c>
      <c r="B1189">
        <v>1120336</v>
      </c>
      <c r="C1189">
        <v>100.68</v>
      </c>
      <c r="D1189">
        <v>1452</v>
      </c>
      <c r="E1189">
        <v>146184.71</v>
      </c>
    </row>
    <row r="1190" spans="1:5" x14ac:dyDescent="0.35">
      <c r="A1190">
        <v>1237264</v>
      </c>
      <c r="B1190">
        <v>1120336</v>
      </c>
      <c r="C1190">
        <v>95.75</v>
      </c>
      <c r="D1190">
        <v>1726</v>
      </c>
      <c r="E1190">
        <v>165265.49</v>
      </c>
    </row>
    <row r="1191" spans="1:5" x14ac:dyDescent="0.35">
      <c r="A1191">
        <v>1250816</v>
      </c>
      <c r="B1191">
        <v>1120336</v>
      </c>
      <c r="C1191">
        <v>93.52</v>
      </c>
      <c r="D1191">
        <v>399</v>
      </c>
      <c r="E1191">
        <v>37312.720000000001</v>
      </c>
    </row>
    <row r="1192" spans="1:5" x14ac:dyDescent="0.35">
      <c r="A1192">
        <v>1240624</v>
      </c>
      <c r="B1192">
        <v>1120336</v>
      </c>
      <c r="C1192">
        <v>117.54</v>
      </c>
      <c r="D1192">
        <v>1121</v>
      </c>
      <c r="E1192">
        <v>131765.15</v>
      </c>
    </row>
    <row r="1193" spans="1:5" x14ac:dyDescent="0.35">
      <c r="A1193">
        <v>1255856</v>
      </c>
      <c r="B1193">
        <v>1120336</v>
      </c>
      <c r="C1193">
        <v>133.44999999999999</v>
      </c>
      <c r="D1193">
        <v>548</v>
      </c>
      <c r="E1193">
        <v>73129.72</v>
      </c>
    </row>
    <row r="1194" spans="1:5" x14ac:dyDescent="0.35">
      <c r="A1194">
        <v>1297520</v>
      </c>
      <c r="B1194">
        <v>1120784</v>
      </c>
      <c r="C1194">
        <v>152.02000000000001</v>
      </c>
      <c r="D1194">
        <v>538</v>
      </c>
      <c r="E1194">
        <v>81785.48</v>
      </c>
    </row>
    <row r="1195" spans="1:5" x14ac:dyDescent="0.35">
      <c r="A1195">
        <v>1161440</v>
      </c>
      <c r="B1195">
        <v>1120112</v>
      </c>
      <c r="C1195">
        <v>203.07</v>
      </c>
      <c r="D1195">
        <v>484</v>
      </c>
      <c r="E1195">
        <v>98288.06</v>
      </c>
    </row>
    <row r="1196" spans="1:5" x14ac:dyDescent="0.35">
      <c r="A1196">
        <v>1242640</v>
      </c>
      <c r="B1196">
        <v>1120336</v>
      </c>
      <c r="C1196">
        <v>51.84</v>
      </c>
      <c r="D1196">
        <v>105</v>
      </c>
      <c r="E1196">
        <v>5443.23</v>
      </c>
    </row>
    <row r="1197" spans="1:5" x14ac:dyDescent="0.35">
      <c r="A1197">
        <v>1315664</v>
      </c>
      <c r="B1197">
        <v>1120336</v>
      </c>
      <c r="C1197">
        <v>92.29</v>
      </c>
      <c r="D1197">
        <v>256</v>
      </c>
      <c r="E1197">
        <v>23625.25</v>
      </c>
    </row>
    <row r="1198" spans="1:5" x14ac:dyDescent="0.35">
      <c r="A1198">
        <v>1150576</v>
      </c>
      <c r="B1198">
        <v>1120112</v>
      </c>
      <c r="C1198">
        <v>287.89999999999998</v>
      </c>
      <c r="D1198">
        <v>309</v>
      </c>
      <c r="E1198">
        <v>88961</v>
      </c>
    </row>
    <row r="1199" spans="1:5" x14ac:dyDescent="0.35">
      <c r="A1199">
        <v>1250144</v>
      </c>
      <c r="B1199">
        <v>1120336</v>
      </c>
      <c r="C1199">
        <v>146.72</v>
      </c>
      <c r="D1199">
        <v>513</v>
      </c>
      <c r="E1199">
        <v>75265.259999999995</v>
      </c>
    </row>
    <row r="1200" spans="1:5" x14ac:dyDescent="0.35">
      <c r="A1200">
        <v>1256528</v>
      </c>
      <c r="B1200">
        <v>1120784</v>
      </c>
      <c r="C1200">
        <v>136.36000000000001</v>
      </c>
      <c r="D1200">
        <v>249</v>
      </c>
      <c r="E1200">
        <v>33952.449999999997</v>
      </c>
    </row>
    <row r="1201" spans="1:5" x14ac:dyDescent="0.35">
      <c r="A1201">
        <v>1245664</v>
      </c>
      <c r="B1201">
        <v>1120336</v>
      </c>
      <c r="C1201">
        <v>104.21</v>
      </c>
      <c r="D1201">
        <v>338</v>
      </c>
      <c r="E1201">
        <v>35222.33</v>
      </c>
    </row>
    <row r="1202" spans="1:5" x14ac:dyDescent="0.35">
      <c r="A1202">
        <v>1264592</v>
      </c>
      <c r="B1202">
        <v>1120784</v>
      </c>
      <c r="C1202">
        <v>78.33</v>
      </c>
      <c r="D1202">
        <v>123</v>
      </c>
      <c r="E1202">
        <v>9634.7099999999991</v>
      </c>
    </row>
    <row r="1203" spans="1:5" x14ac:dyDescent="0.35">
      <c r="A1203">
        <v>1143856</v>
      </c>
      <c r="B1203">
        <v>1120112</v>
      </c>
      <c r="C1203">
        <v>129.36000000000001</v>
      </c>
      <c r="D1203">
        <v>98</v>
      </c>
      <c r="E1203">
        <v>12677.11</v>
      </c>
    </row>
    <row r="1204" spans="1:5" x14ac:dyDescent="0.35">
      <c r="A1204">
        <v>1242976</v>
      </c>
      <c r="B1204">
        <v>1120336</v>
      </c>
      <c r="C1204">
        <v>131.19999999999999</v>
      </c>
      <c r="D1204">
        <v>545</v>
      </c>
      <c r="E1204">
        <v>71505.73</v>
      </c>
    </row>
    <row r="1205" spans="1:5" x14ac:dyDescent="0.35">
      <c r="A1205">
        <v>1221920</v>
      </c>
      <c r="B1205">
        <v>1120560</v>
      </c>
      <c r="C1205">
        <v>161.86000000000001</v>
      </c>
      <c r="D1205">
        <v>10177</v>
      </c>
      <c r="E1205">
        <v>1647234.34</v>
      </c>
    </row>
    <row r="1206" spans="1:5" x14ac:dyDescent="0.35">
      <c r="A1206">
        <v>1271200</v>
      </c>
      <c r="B1206">
        <v>1120784</v>
      </c>
      <c r="C1206">
        <v>162.71</v>
      </c>
      <c r="D1206">
        <v>464</v>
      </c>
      <c r="E1206">
        <v>75495.56</v>
      </c>
    </row>
    <row r="1207" spans="1:5" x14ac:dyDescent="0.35">
      <c r="A1207">
        <v>1259328</v>
      </c>
      <c r="B1207">
        <v>1120784</v>
      </c>
      <c r="C1207">
        <v>136.65</v>
      </c>
      <c r="D1207">
        <v>518</v>
      </c>
      <c r="E1207">
        <v>70783.25</v>
      </c>
    </row>
    <row r="1208" spans="1:5" x14ac:dyDescent="0.35">
      <c r="A1208">
        <v>1182608</v>
      </c>
      <c r="B1208">
        <v>1120112</v>
      </c>
      <c r="C1208">
        <v>108.14</v>
      </c>
      <c r="D1208">
        <v>310</v>
      </c>
      <c r="E1208">
        <v>33521.85</v>
      </c>
    </row>
    <row r="1209" spans="1:5" x14ac:dyDescent="0.35">
      <c r="A1209">
        <v>1250480</v>
      </c>
      <c r="B1209">
        <v>1120336</v>
      </c>
      <c r="C1209">
        <v>191.58</v>
      </c>
      <c r="D1209">
        <v>368</v>
      </c>
      <c r="E1209">
        <v>70501.83</v>
      </c>
    </row>
    <row r="1210" spans="1:5" x14ac:dyDescent="0.35">
      <c r="A1210">
        <v>1292592</v>
      </c>
      <c r="B1210">
        <v>1120784</v>
      </c>
      <c r="C1210">
        <v>155.34</v>
      </c>
      <c r="D1210">
        <v>234</v>
      </c>
      <c r="E1210">
        <v>36350.019999999997</v>
      </c>
    </row>
    <row r="1211" spans="1:5" x14ac:dyDescent="0.35">
      <c r="A1211">
        <v>1277584</v>
      </c>
      <c r="B1211">
        <v>1120336</v>
      </c>
      <c r="C1211">
        <v>60.6</v>
      </c>
      <c r="D1211">
        <v>291</v>
      </c>
      <c r="E1211">
        <v>17633.419999999998</v>
      </c>
    </row>
    <row r="1212" spans="1:5" x14ac:dyDescent="0.35">
      <c r="A1212">
        <v>1295616</v>
      </c>
      <c r="B1212">
        <v>1120784</v>
      </c>
      <c r="C1212">
        <v>142.63</v>
      </c>
      <c r="D1212">
        <v>372</v>
      </c>
      <c r="E1212">
        <v>53059.08</v>
      </c>
    </row>
    <row r="1213" spans="1:5" x14ac:dyDescent="0.35">
      <c r="A1213">
        <v>1275904</v>
      </c>
      <c r="B1213">
        <v>1120336</v>
      </c>
      <c r="C1213">
        <v>97.57</v>
      </c>
      <c r="D1213">
        <v>225</v>
      </c>
      <c r="E1213">
        <v>21953.42</v>
      </c>
    </row>
    <row r="1214" spans="1:5" x14ac:dyDescent="0.35">
      <c r="A1214">
        <v>1231216</v>
      </c>
      <c r="B1214">
        <v>1120560</v>
      </c>
      <c r="C1214">
        <v>130.16999999999999</v>
      </c>
      <c r="D1214">
        <v>5275</v>
      </c>
      <c r="E1214">
        <v>686651.44</v>
      </c>
    </row>
    <row r="1215" spans="1:5" x14ac:dyDescent="0.35">
      <c r="A1215">
        <v>1223488</v>
      </c>
      <c r="B1215">
        <v>1120560</v>
      </c>
      <c r="C1215">
        <v>143.94</v>
      </c>
      <c r="D1215">
        <v>2801</v>
      </c>
      <c r="E1215">
        <v>403185.42</v>
      </c>
    </row>
    <row r="1216" spans="1:5" x14ac:dyDescent="0.35">
      <c r="A1216">
        <v>1275680</v>
      </c>
      <c r="B1216">
        <v>1120336</v>
      </c>
      <c r="C1216">
        <v>46.03</v>
      </c>
      <c r="D1216">
        <v>123</v>
      </c>
      <c r="E1216">
        <v>5661.7</v>
      </c>
    </row>
    <row r="1217" spans="1:5" x14ac:dyDescent="0.35">
      <c r="A1217">
        <v>1226400</v>
      </c>
      <c r="B1217">
        <v>1120560</v>
      </c>
      <c r="C1217">
        <v>121.28</v>
      </c>
      <c r="D1217">
        <v>1072</v>
      </c>
      <c r="E1217">
        <v>130010.62</v>
      </c>
    </row>
    <row r="1218" spans="1:5" x14ac:dyDescent="0.35">
      <c r="A1218">
        <v>1226624</v>
      </c>
      <c r="B1218">
        <v>1120560</v>
      </c>
      <c r="C1218">
        <v>155.71</v>
      </c>
      <c r="D1218">
        <v>1494</v>
      </c>
      <c r="E1218">
        <v>232633.54</v>
      </c>
    </row>
    <row r="1219" spans="1:5" x14ac:dyDescent="0.35">
      <c r="A1219">
        <v>1280160</v>
      </c>
      <c r="B1219">
        <v>1120784</v>
      </c>
      <c r="C1219">
        <v>194.96</v>
      </c>
      <c r="D1219">
        <v>391</v>
      </c>
      <c r="E1219">
        <v>76230.19</v>
      </c>
    </row>
    <row r="1220" spans="1:5" x14ac:dyDescent="0.35">
      <c r="A1220">
        <v>1244656</v>
      </c>
      <c r="B1220">
        <v>1120336</v>
      </c>
      <c r="C1220">
        <v>106.71</v>
      </c>
      <c r="D1220">
        <v>397</v>
      </c>
      <c r="E1220">
        <v>42362.34</v>
      </c>
    </row>
    <row r="1221" spans="1:5" x14ac:dyDescent="0.35">
      <c r="A1221">
        <v>1225616</v>
      </c>
      <c r="B1221">
        <v>1120560</v>
      </c>
      <c r="C1221">
        <v>141.97999999999999</v>
      </c>
      <c r="D1221">
        <v>953</v>
      </c>
      <c r="E1221">
        <v>135306.07999999999</v>
      </c>
    </row>
    <row r="1222" spans="1:5" x14ac:dyDescent="0.35">
      <c r="A1222">
        <v>1279824</v>
      </c>
      <c r="B1222">
        <v>1120784</v>
      </c>
      <c r="C1222">
        <v>131.9</v>
      </c>
      <c r="D1222">
        <v>337</v>
      </c>
      <c r="E1222">
        <v>44449.25</v>
      </c>
    </row>
    <row r="1223" spans="1:5" x14ac:dyDescent="0.35">
      <c r="A1223">
        <v>1293824</v>
      </c>
      <c r="B1223">
        <v>1120784</v>
      </c>
      <c r="C1223">
        <v>179.51</v>
      </c>
      <c r="D1223">
        <v>481</v>
      </c>
      <c r="E1223">
        <v>86345.21</v>
      </c>
    </row>
    <row r="1224" spans="1:5" x14ac:dyDescent="0.35">
      <c r="A1224">
        <v>1222928</v>
      </c>
      <c r="B1224">
        <v>1120560</v>
      </c>
      <c r="C1224">
        <v>136.33000000000001</v>
      </c>
      <c r="D1224">
        <v>2622</v>
      </c>
      <c r="E1224">
        <v>357455.76</v>
      </c>
    </row>
    <row r="1225" spans="1:5" x14ac:dyDescent="0.35">
      <c r="A1225">
        <v>1221584</v>
      </c>
      <c r="B1225">
        <v>1120224</v>
      </c>
      <c r="C1225">
        <v>178.38</v>
      </c>
      <c r="D1225">
        <v>444</v>
      </c>
      <c r="E1225">
        <v>79198.89</v>
      </c>
    </row>
    <row r="1226" spans="1:5" x14ac:dyDescent="0.35">
      <c r="A1226">
        <v>1258432</v>
      </c>
      <c r="B1226">
        <v>1120784</v>
      </c>
      <c r="C1226">
        <v>100.26</v>
      </c>
      <c r="D1226">
        <v>200</v>
      </c>
      <c r="E1226">
        <v>20052.07</v>
      </c>
    </row>
    <row r="1227" spans="1:5" x14ac:dyDescent="0.35">
      <c r="A1227">
        <v>1300768</v>
      </c>
      <c r="B1227">
        <v>1120336</v>
      </c>
      <c r="C1227">
        <v>116.08</v>
      </c>
      <c r="D1227">
        <v>562</v>
      </c>
      <c r="E1227">
        <v>65236.28</v>
      </c>
    </row>
    <row r="1228" spans="1:5" x14ac:dyDescent="0.35">
      <c r="A1228">
        <v>1301104</v>
      </c>
      <c r="B1228">
        <v>1120336</v>
      </c>
      <c r="C1228">
        <v>97.26</v>
      </c>
      <c r="D1228">
        <v>1042</v>
      </c>
      <c r="E1228">
        <v>101347.22</v>
      </c>
    </row>
    <row r="1229" spans="1:5" x14ac:dyDescent="0.35">
      <c r="A1229">
        <v>1168720</v>
      </c>
      <c r="B1229">
        <v>1120112</v>
      </c>
      <c r="C1229">
        <v>181.4</v>
      </c>
      <c r="D1229">
        <v>439</v>
      </c>
      <c r="E1229">
        <v>79632.66</v>
      </c>
    </row>
    <row r="1230" spans="1:5" x14ac:dyDescent="0.35">
      <c r="A1230">
        <v>1281840</v>
      </c>
      <c r="B1230">
        <v>1120784</v>
      </c>
      <c r="C1230">
        <v>197.83</v>
      </c>
      <c r="D1230">
        <v>662</v>
      </c>
      <c r="E1230">
        <v>130960.59</v>
      </c>
    </row>
    <row r="1231" spans="1:5" x14ac:dyDescent="0.35">
      <c r="A1231">
        <v>1204784</v>
      </c>
      <c r="B1231">
        <v>1120224</v>
      </c>
      <c r="C1231">
        <v>169.56</v>
      </c>
      <c r="D1231">
        <v>514</v>
      </c>
      <c r="E1231">
        <v>87152.29</v>
      </c>
    </row>
    <row r="1232" spans="1:5" x14ac:dyDescent="0.35">
      <c r="A1232">
        <v>1212848</v>
      </c>
      <c r="B1232">
        <v>1120224</v>
      </c>
      <c r="C1232">
        <v>130.44</v>
      </c>
      <c r="D1232">
        <v>381</v>
      </c>
      <c r="E1232">
        <v>49697.13</v>
      </c>
    </row>
    <row r="1233" spans="1:5" x14ac:dyDescent="0.35">
      <c r="A1233">
        <v>1229424</v>
      </c>
      <c r="B1233">
        <v>1120560</v>
      </c>
      <c r="C1233">
        <v>181.57</v>
      </c>
      <c r="D1233">
        <v>1394</v>
      </c>
      <c r="E1233">
        <v>253105.53</v>
      </c>
    </row>
    <row r="1234" spans="1:5" x14ac:dyDescent="0.35">
      <c r="A1234">
        <v>1210160</v>
      </c>
      <c r="B1234">
        <v>1120224</v>
      </c>
      <c r="C1234">
        <v>120.7</v>
      </c>
      <c r="D1234">
        <v>188</v>
      </c>
      <c r="E1234">
        <v>22691.22</v>
      </c>
    </row>
    <row r="1235" spans="1:5" x14ac:dyDescent="0.35">
      <c r="A1235">
        <v>1335600</v>
      </c>
      <c r="B1235">
        <v>1120784</v>
      </c>
      <c r="C1235">
        <v>244.14</v>
      </c>
      <c r="D1235">
        <v>223</v>
      </c>
      <c r="E1235">
        <v>54442.77</v>
      </c>
    </row>
    <row r="1236" spans="1:5" x14ac:dyDescent="0.35">
      <c r="A1236">
        <v>1279040</v>
      </c>
      <c r="B1236">
        <v>1120784</v>
      </c>
      <c r="C1236">
        <v>234.78</v>
      </c>
      <c r="D1236">
        <v>254</v>
      </c>
      <c r="E1236">
        <v>59633.58</v>
      </c>
    </row>
    <row r="1237" spans="1:5" x14ac:dyDescent="0.35">
      <c r="A1237">
        <v>1232448</v>
      </c>
      <c r="B1237">
        <v>1120336</v>
      </c>
      <c r="C1237">
        <v>80.31</v>
      </c>
      <c r="D1237">
        <v>1165</v>
      </c>
      <c r="E1237">
        <v>93559.77</v>
      </c>
    </row>
    <row r="1238" spans="1:5" x14ac:dyDescent="0.35">
      <c r="A1238">
        <v>1228416</v>
      </c>
      <c r="B1238">
        <v>1120560</v>
      </c>
      <c r="C1238">
        <v>159.27000000000001</v>
      </c>
      <c r="D1238">
        <v>616</v>
      </c>
      <c r="E1238">
        <v>98108.19</v>
      </c>
    </row>
    <row r="1239" spans="1:5" x14ac:dyDescent="0.35">
      <c r="A1239">
        <v>1301888</v>
      </c>
      <c r="B1239">
        <v>1120336</v>
      </c>
      <c r="C1239">
        <v>155.13999999999999</v>
      </c>
      <c r="D1239">
        <v>476</v>
      </c>
      <c r="E1239">
        <v>73844.62</v>
      </c>
    </row>
    <row r="1240" spans="1:5" x14ac:dyDescent="0.35">
      <c r="A1240">
        <v>1339520</v>
      </c>
      <c r="B1240">
        <v>1120784</v>
      </c>
      <c r="C1240">
        <v>196.62</v>
      </c>
      <c r="D1240">
        <v>380</v>
      </c>
      <c r="E1240">
        <v>74714.73</v>
      </c>
    </row>
    <row r="1241" spans="1:5" x14ac:dyDescent="0.35">
      <c r="A1241">
        <v>1309728</v>
      </c>
      <c r="B1241">
        <v>1120336</v>
      </c>
      <c r="C1241">
        <v>130.21</v>
      </c>
      <c r="D1241">
        <v>2496</v>
      </c>
      <c r="E1241">
        <v>325004.03999999998</v>
      </c>
    </row>
    <row r="1242" spans="1:5" x14ac:dyDescent="0.35">
      <c r="A1242">
        <v>1213856</v>
      </c>
      <c r="B1242">
        <v>1120224</v>
      </c>
      <c r="C1242">
        <v>171.02</v>
      </c>
      <c r="D1242">
        <v>852</v>
      </c>
      <c r="E1242">
        <v>145711.32999999999</v>
      </c>
    </row>
    <row r="1243" spans="1:5" x14ac:dyDescent="0.35">
      <c r="A1243">
        <v>1228304</v>
      </c>
      <c r="B1243">
        <v>1120560</v>
      </c>
      <c r="C1243">
        <v>259.32</v>
      </c>
      <c r="D1243">
        <v>241</v>
      </c>
      <c r="E1243">
        <v>62495.72</v>
      </c>
    </row>
    <row r="1244" spans="1:5" x14ac:dyDescent="0.35">
      <c r="A1244">
        <v>1316560</v>
      </c>
      <c r="B1244">
        <v>1120336</v>
      </c>
      <c r="C1244">
        <v>90.1</v>
      </c>
      <c r="D1244">
        <v>326</v>
      </c>
      <c r="E1244">
        <v>29370.97</v>
      </c>
    </row>
    <row r="1245" spans="1:5" x14ac:dyDescent="0.35">
      <c r="A1245">
        <v>1310848</v>
      </c>
      <c r="B1245">
        <v>1120336</v>
      </c>
      <c r="C1245">
        <v>86.99</v>
      </c>
      <c r="D1245">
        <v>650</v>
      </c>
      <c r="E1245">
        <v>56543.86</v>
      </c>
    </row>
    <row r="1246" spans="1:5" x14ac:dyDescent="0.35">
      <c r="A1246">
        <v>1250704</v>
      </c>
      <c r="B1246">
        <v>1120336</v>
      </c>
      <c r="C1246">
        <v>125.92</v>
      </c>
      <c r="D1246">
        <v>222</v>
      </c>
      <c r="E1246">
        <v>27953.64</v>
      </c>
    </row>
    <row r="1247" spans="1:5" x14ac:dyDescent="0.35">
      <c r="A1247">
        <v>1264032</v>
      </c>
      <c r="B1247">
        <v>1120784</v>
      </c>
      <c r="C1247">
        <v>172.21</v>
      </c>
      <c r="D1247">
        <v>184</v>
      </c>
      <c r="E1247">
        <v>31686.97</v>
      </c>
    </row>
    <row r="1248" spans="1:5" x14ac:dyDescent="0.35">
      <c r="A1248">
        <v>1150128</v>
      </c>
      <c r="B1248">
        <v>1120112</v>
      </c>
      <c r="C1248">
        <v>127.84</v>
      </c>
      <c r="D1248">
        <v>523</v>
      </c>
      <c r="E1248">
        <v>66858.77</v>
      </c>
    </row>
    <row r="1249" spans="1:5" x14ac:dyDescent="0.35">
      <c r="A1249">
        <v>1247008</v>
      </c>
      <c r="B1249">
        <v>1120336</v>
      </c>
      <c r="C1249">
        <v>107.1</v>
      </c>
      <c r="D1249">
        <v>826</v>
      </c>
      <c r="E1249">
        <v>88461.81</v>
      </c>
    </row>
    <row r="1250" spans="1:5" x14ac:dyDescent="0.35">
      <c r="A1250">
        <v>1224048</v>
      </c>
      <c r="B1250">
        <v>1120560</v>
      </c>
      <c r="C1250">
        <v>178.03</v>
      </c>
      <c r="D1250">
        <v>1769</v>
      </c>
      <c r="E1250">
        <v>314926.76</v>
      </c>
    </row>
    <row r="1251" spans="1:5" x14ac:dyDescent="0.35">
      <c r="A1251">
        <v>1290240</v>
      </c>
      <c r="B1251">
        <v>1120784</v>
      </c>
      <c r="C1251">
        <v>126.38</v>
      </c>
      <c r="D1251">
        <v>146</v>
      </c>
      <c r="E1251">
        <v>18452.04</v>
      </c>
    </row>
    <row r="1252" spans="1:5" x14ac:dyDescent="0.35">
      <c r="A1252">
        <v>1208480</v>
      </c>
      <c r="B1252">
        <v>1120224</v>
      </c>
      <c r="C1252">
        <v>161.83000000000001</v>
      </c>
      <c r="D1252">
        <v>564</v>
      </c>
      <c r="E1252">
        <v>91273.36</v>
      </c>
    </row>
    <row r="1253" spans="1:5" x14ac:dyDescent="0.35">
      <c r="A1253">
        <v>1243872</v>
      </c>
      <c r="B1253">
        <v>1120336</v>
      </c>
      <c r="C1253">
        <v>156.78</v>
      </c>
      <c r="D1253">
        <v>117</v>
      </c>
      <c r="E1253">
        <v>18342.810000000001</v>
      </c>
    </row>
    <row r="1254" spans="1:5" x14ac:dyDescent="0.35">
      <c r="A1254">
        <v>1235584</v>
      </c>
      <c r="B1254">
        <v>1120336</v>
      </c>
      <c r="C1254">
        <v>82.88</v>
      </c>
      <c r="D1254">
        <v>837</v>
      </c>
      <c r="E1254">
        <v>69368.990000000005</v>
      </c>
    </row>
    <row r="1255" spans="1:5" x14ac:dyDescent="0.35">
      <c r="A1255">
        <v>1250256</v>
      </c>
      <c r="B1255">
        <v>1120336</v>
      </c>
      <c r="C1255">
        <v>112.22</v>
      </c>
      <c r="D1255">
        <v>1333</v>
      </c>
      <c r="E1255">
        <v>149587.74</v>
      </c>
    </row>
    <row r="1256" spans="1:5" x14ac:dyDescent="0.35">
      <c r="A1256">
        <v>1333024</v>
      </c>
      <c r="B1256">
        <v>1120784</v>
      </c>
      <c r="C1256">
        <v>193.92</v>
      </c>
      <c r="D1256">
        <v>540</v>
      </c>
      <c r="E1256">
        <v>104716.35</v>
      </c>
    </row>
    <row r="1257" spans="1:5" x14ac:dyDescent="0.35">
      <c r="A1257">
        <v>1254288</v>
      </c>
      <c r="B1257">
        <v>1120336</v>
      </c>
      <c r="C1257">
        <v>83.61</v>
      </c>
      <c r="D1257">
        <v>136</v>
      </c>
      <c r="E1257">
        <v>11370.96</v>
      </c>
    </row>
    <row r="1258" spans="1:5" x14ac:dyDescent="0.35">
      <c r="A1258">
        <v>1303568</v>
      </c>
      <c r="B1258">
        <v>1120336</v>
      </c>
      <c r="C1258">
        <v>127.81</v>
      </c>
      <c r="D1258">
        <v>2049</v>
      </c>
      <c r="E1258">
        <v>261889.45</v>
      </c>
    </row>
    <row r="1259" spans="1:5" x14ac:dyDescent="0.35">
      <c r="A1259">
        <v>1173088</v>
      </c>
      <c r="B1259">
        <v>1120112</v>
      </c>
      <c r="C1259">
        <v>267.52</v>
      </c>
      <c r="D1259">
        <v>252</v>
      </c>
      <c r="E1259">
        <v>67415.37</v>
      </c>
    </row>
    <row r="1260" spans="1:5" x14ac:dyDescent="0.35">
      <c r="A1260">
        <v>1220576</v>
      </c>
      <c r="B1260">
        <v>1120672</v>
      </c>
      <c r="C1260">
        <v>134.61000000000001</v>
      </c>
      <c r="D1260">
        <v>948</v>
      </c>
      <c r="E1260">
        <v>127613.62</v>
      </c>
    </row>
    <row r="1261" spans="1:5" x14ac:dyDescent="0.35">
      <c r="A1261">
        <v>1265600</v>
      </c>
      <c r="B1261">
        <v>1120784</v>
      </c>
      <c r="C1261">
        <v>235.72</v>
      </c>
      <c r="D1261">
        <v>268</v>
      </c>
      <c r="E1261">
        <v>63172.99</v>
      </c>
    </row>
    <row r="1262" spans="1:5" x14ac:dyDescent="0.35">
      <c r="A1262">
        <v>1271872</v>
      </c>
      <c r="B1262">
        <v>1120784</v>
      </c>
      <c r="C1262">
        <v>170.55</v>
      </c>
      <c r="D1262">
        <v>354</v>
      </c>
      <c r="E1262">
        <v>60373.29</v>
      </c>
    </row>
    <row r="1263" spans="1:5" x14ac:dyDescent="0.35">
      <c r="A1263">
        <v>1203104</v>
      </c>
      <c r="B1263">
        <v>1120224</v>
      </c>
      <c r="C1263">
        <v>97.74</v>
      </c>
      <c r="D1263">
        <v>178</v>
      </c>
      <c r="E1263">
        <v>17398.439999999999</v>
      </c>
    </row>
    <row r="1264" spans="1:5" x14ac:dyDescent="0.35">
      <c r="A1264">
        <v>1218560</v>
      </c>
      <c r="B1264">
        <v>1120672</v>
      </c>
      <c r="C1264">
        <v>140.38999999999999</v>
      </c>
      <c r="D1264">
        <v>1163</v>
      </c>
      <c r="E1264">
        <v>163278.59</v>
      </c>
    </row>
    <row r="1265" spans="1:5" x14ac:dyDescent="0.35">
      <c r="A1265">
        <v>1199856</v>
      </c>
      <c r="B1265">
        <v>1120672</v>
      </c>
      <c r="C1265">
        <v>102.33</v>
      </c>
      <c r="D1265">
        <v>875</v>
      </c>
      <c r="E1265">
        <v>89539.45</v>
      </c>
    </row>
    <row r="1266" spans="1:5" x14ac:dyDescent="0.35">
      <c r="A1266">
        <v>1291136</v>
      </c>
      <c r="B1266">
        <v>1120784</v>
      </c>
      <c r="C1266">
        <v>176.35</v>
      </c>
      <c r="D1266">
        <v>74</v>
      </c>
      <c r="E1266">
        <v>13049.84</v>
      </c>
    </row>
    <row r="1267" spans="1:5" x14ac:dyDescent="0.35">
      <c r="A1267">
        <v>1363712</v>
      </c>
      <c r="B1267">
        <v>1120336</v>
      </c>
      <c r="C1267">
        <v>78.61</v>
      </c>
      <c r="D1267">
        <v>95</v>
      </c>
      <c r="E1267">
        <v>7467.83</v>
      </c>
    </row>
    <row r="1268" spans="1:5" x14ac:dyDescent="0.35">
      <c r="A1268">
        <v>1255632</v>
      </c>
      <c r="B1268">
        <v>1120336</v>
      </c>
      <c r="C1268">
        <v>112.81</v>
      </c>
      <c r="D1268">
        <v>283</v>
      </c>
      <c r="E1268">
        <v>31926.12</v>
      </c>
    </row>
    <row r="1269" spans="1:5" x14ac:dyDescent="0.35">
      <c r="A1269">
        <v>1222704</v>
      </c>
      <c r="B1269">
        <v>1120560</v>
      </c>
      <c r="C1269">
        <v>164.96</v>
      </c>
      <c r="D1269">
        <v>1551</v>
      </c>
      <c r="E1269">
        <v>255849.3</v>
      </c>
    </row>
    <row r="1270" spans="1:5" x14ac:dyDescent="0.35">
      <c r="A1270">
        <v>1220464</v>
      </c>
      <c r="B1270">
        <v>1120672</v>
      </c>
      <c r="C1270">
        <v>152.44</v>
      </c>
      <c r="D1270">
        <v>638</v>
      </c>
      <c r="E1270">
        <v>97254.57</v>
      </c>
    </row>
    <row r="1271" spans="1:5" x14ac:dyDescent="0.35">
      <c r="A1271">
        <v>1303680</v>
      </c>
      <c r="B1271">
        <v>1120336</v>
      </c>
      <c r="C1271">
        <v>86.63</v>
      </c>
      <c r="D1271">
        <v>409</v>
      </c>
      <c r="E1271">
        <v>35431.199999999997</v>
      </c>
    </row>
    <row r="1272" spans="1:5" x14ac:dyDescent="0.35">
      <c r="A1272">
        <v>1351728</v>
      </c>
      <c r="B1272">
        <v>1120336</v>
      </c>
      <c r="C1272">
        <v>107.5</v>
      </c>
      <c r="D1272">
        <v>624</v>
      </c>
      <c r="E1272">
        <v>67078.2</v>
      </c>
    </row>
    <row r="1273" spans="1:5" x14ac:dyDescent="0.35">
      <c r="A1273">
        <v>1217440</v>
      </c>
      <c r="B1273">
        <v>1120672</v>
      </c>
      <c r="C1273">
        <v>184.74</v>
      </c>
      <c r="D1273">
        <v>122</v>
      </c>
      <c r="E1273">
        <v>22538.74</v>
      </c>
    </row>
    <row r="1274" spans="1:5" x14ac:dyDescent="0.35">
      <c r="A1274">
        <v>1222592</v>
      </c>
      <c r="B1274">
        <v>1120560</v>
      </c>
      <c r="C1274">
        <v>135.24</v>
      </c>
      <c r="D1274">
        <v>884</v>
      </c>
      <c r="E1274">
        <v>119549.89</v>
      </c>
    </row>
    <row r="1275" spans="1:5" x14ac:dyDescent="0.35">
      <c r="A1275">
        <v>1204560</v>
      </c>
      <c r="B1275">
        <v>1120224</v>
      </c>
      <c r="C1275">
        <v>213.67</v>
      </c>
      <c r="D1275">
        <v>347</v>
      </c>
      <c r="E1275">
        <v>74144.320000000007</v>
      </c>
    </row>
    <row r="1276" spans="1:5" x14ac:dyDescent="0.35">
      <c r="A1276">
        <v>1297968</v>
      </c>
      <c r="B1276">
        <v>1120336</v>
      </c>
      <c r="C1276">
        <v>66.45</v>
      </c>
      <c r="D1276">
        <v>374</v>
      </c>
      <c r="E1276">
        <v>24852.15</v>
      </c>
    </row>
    <row r="1277" spans="1:5" x14ac:dyDescent="0.35">
      <c r="A1277">
        <v>1285200</v>
      </c>
      <c r="B1277">
        <v>1120784</v>
      </c>
      <c r="C1277">
        <v>289.01</v>
      </c>
      <c r="D1277">
        <v>211</v>
      </c>
      <c r="E1277">
        <v>60981.16</v>
      </c>
    </row>
    <row r="1278" spans="1:5" x14ac:dyDescent="0.35">
      <c r="A1278">
        <v>1175328</v>
      </c>
      <c r="B1278">
        <v>1120112</v>
      </c>
      <c r="C1278">
        <v>152.9</v>
      </c>
      <c r="D1278">
        <v>511</v>
      </c>
      <c r="E1278">
        <v>78131.97</v>
      </c>
    </row>
    <row r="1279" spans="1:5" x14ac:dyDescent="0.35">
      <c r="A1279">
        <v>1214416</v>
      </c>
      <c r="B1279">
        <v>1120672</v>
      </c>
      <c r="C1279">
        <v>143.22999999999999</v>
      </c>
      <c r="D1279">
        <v>728</v>
      </c>
      <c r="E1279">
        <v>104274.22</v>
      </c>
    </row>
    <row r="1280" spans="1:5" x14ac:dyDescent="0.35">
      <c r="A1280">
        <v>1256976</v>
      </c>
      <c r="B1280">
        <v>1120784</v>
      </c>
      <c r="C1280">
        <v>97.67</v>
      </c>
      <c r="D1280">
        <v>103</v>
      </c>
      <c r="E1280">
        <v>10059.64</v>
      </c>
    </row>
    <row r="1281" spans="1:5" x14ac:dyDescent="0.35">
      <c r="A1281">
        <v>1246896</v>
      </c>
      <c r="B1281">
        <v>1120336</v>
      </c>
      <c r="C1281">
        <v>65.61</v>
      </c>
      <c r="D1281">
        <v>118</v>
      </c>
      <c r="E1281">
        <v>7742.23</v>
      </c>
    </row>
    <row r="1282" spans="1:5" x14ac:dyDescent="0.35">
      <c r="A1282">
        <v>1225952</v>
      </c>
      <c r="B1282">
        <v>1120560</v>
      </c>
      <c r="C1282">
        <v>187.33</v>
      </c>
      <c r="D1282">
        <v>1644</v>
      </c>
      <c r="E1282">
        <v>307966.03000000003</v>
      </c>
    </row>
    <row r="1283" spans="1:5" x14ac:dyDescent="0.35">
      <c r="A1283">
        <v>1293936</v>
      </c>
      <c r="B1283">
        <v>1120784</v>
      </c>
      <c r="C1283">
        <v>116.05</v>
      </c>
      <c r="D1283">
        <v>203</v>
      </c>
      <c r="E1283">
        <v>23558.77</v>
      </c>
    </row>
    <row r="1284" spans="1:5" x14ac:dyDescent="0.35">
      <c r="A1284">
        <v>1360800</v>
      </c>
      <c r="B1284">
        <v>1120336</v>
      </c>
      <c r="C1284">
        <v>135.05000000000001</v>
      </c>
      <c r="D1284">
        <v>285</v>
      </c>
      <c r="E1284">
        <v>38488.53</v>
      </c>
    </row>
    <row r="1285" spans="1:5" x14ac:dyDescent="0.35">
      <c r="A1285">
        <v>1315104</v>
      </c>
      <c r="B1285">
        <v>1120336</v>
      </c>
      <c r="C1285">
        <v>71.64</v>
      </c>
      <c r="D1285">
        <v>164</v>
      </c>
      <c r="E1285">
        <v>11749.77</v>
      </c>
    </row>
    <row r="1286" spans="1:5" x14ac:dyDescent="0.35">
      <c r="A1286">
        <v>1226736</v>
      </c>
      <c r="B1286">
        <v>1120560</v>
      </c>
      <c r="C1286">
        <v>166.12</v>
      </c>
      <c r="D1286">
        <v>458</v>
      </c>
      <c r="E1286">
        <v>76081.09</v>
      </c>
    </row>
    <row r="1287" spans="1:5" x14ac:dyDescent="0.35">
      <c r="A1287">
        <v>1229312</v>
      </c>
      <c r="B1287">
        <v>1120560</v>
      </c>
      <c r="C1287">
        <v>110.43</v>
      </c>
      <c r="D1287">
        <v>402</v>
      </c>
      <c r="E1287">
        <v>44391.12</v>
      </c>
    </row>
    <row r="1288" spans="1:5" x14ac:dyDescent="0.35">
      <c r="A1288">
        <v>1381856</v>
      </c>
      <c r="B1288">
        <v>1120336</v>
      </c>
      <c r="C1288">
        <v>122.1</v>
      </c>
      <c r="D1288">
        <v>191</v>
      </c>
      <c r="E1288">
        <v>23321.62</v>
      </c>
    </row>
    <row r="1289" spans="1:5" x14ac:dyDescent="0.35">
      <c r="A1289">
        <v>1313424</v>
      </c>
      <c r="B1289">
        <v>1120336</v>
      </c>
      <c r="C1289">
        <v>69.44</v>
      </c>
      <c r="D1289">
        <v>491</v>
      </c>
      <c r="E1289">
        <v>34096.82</v>
      </c>
    </row>
    <row r="1290" spans="1:5" x14ac:dyDescent="0.35">
      <c r="A1290">
        <v>1282176</v>
      </c>
      <c r="B1290">
        <v>1120784</v>
      </c>
      <c r="C1290">
        <v>172.45</v>
      </c>
      <c r="D1290">
        <v>175</v>
      </c>
      <c r="E1290">
        <v>30179.599999999999</v>
      </c>
    </row>
    <row r="1291" spans="1:5" x14ac:dyDescent="0.35">
      <c r="A1291">
        <v>1169392</v>
      </c>
      <c r="B1291">
        <v>1120112</v>
      </c>
      <c r="C1291">
        <v>242.06</v>
      </c>
      <c r="D1291">
        <v>63</v>
      </c>
      <c r="E1291">
        <v>15249.79</v>
      </c>
    </row>
    <row r="1292" spans="1:5" x14ac:dyDescent="0.35">
      <c r="A1292">
        <v>1294608</v>
      </c>
      <c r="B1292">
        <v>1120784</v>
      </c>
      <c r="C1292">
        <v>180.49</v>
      </c>
      <c r="D1292">
        <v>359</v>
      </c>
      <c r="E1292">
        <v>64794.91</v>
      </c>
    </row>
    <row r="1293" spans="1:5" x14ac:dyDescent="0.35">
      <c r="A1293">
        <v>1394512</v>
      </c>
      <c r="B1293">
        <v>1120336</v>
      </c>
      <c r="C1293">
        <v>158.04</v>
      </c>
      <c r="D1293">
        <v>1261</v>
      </c>
      <c r="E1293">
        <v>199288.62</v>
      </c>
    </row>
    <row r="1294" spans="1:5" x14ac:dyDescent="0.35">
      <c r="A1294">
        <v>1285536</v>
      </c>
      <c r="B1294">
        <v>1120784</v>
      </c>
      <c r="C1294">
        <v>96.35</v>
      </c>
      <c r="D1294">
        <v>75</v>
      </c>
      <c r="E1294">
        <v>7226.03</v>
      </c>
    </row>
    <row r="1295" spans="1:5" x14ac:dyDescent="0.35">
      <c r="A1295">
        <v>1408736</v>
      </c>
      <c r="B1295">
        <v>1120336</v>
      </c>
      <c r="C1295">
        <v>100.84</v>
      </c>
      <c r="D1295">
        <v>345</v>
      </c>
      <c r="E1295">
        <v>34789.26</v>
      </c>
    </row>
    <row r="1296" spans="1:5" x14ac:dyDescent="0.35">
      <c r="A1296">
        <v>1310960</v>
      </c>
      <c r="B1296">
        <v>1120336</v>
      </c>
      <c r="C1296">
        <v>76.2</v>
      </c>
      <c r="D1296">
        <v>107</v>
      </c>
      <c r="E1296">
        <v>8152.95</v>
      </c>
    </row>
    <row r="1297" spans="1:5" x14ac:dyDescent="0.35">
      <c r="A1297">
        <v>1295952</v>
      </c>
      <c r="B1297">
        <v>1120784</v>
      </c>
      <c r="C1297">
        <v>155.63</v>
      </c>
      <c r="D1297">
        <v>181</v>
      </c>
      <c r="E1297">
        <v>28169.72</v>
      </c>
    </row>
    <row r="1298" spans="1:5" x14ac:dyDescent="0.35">
      <c r="A1298">
        <v>1294944</v>
      </c>
      <c r="B1298">
        <v>1120784</v>
      </c>
      <c r="C1298">
        <v>170.52</v>
      </c>
      <c r="D1298">
        <v>110</v>
      </c>
      <c r="E1298">
        <v>18757.23</v>
      </c>
    </row>
    <row r="1299" spans="1:5" x14ac:dyDescent="0.35">
      <c r="A1299">
        <v>1260672</v>
      </c>
      <c r="B1299">
        <v>1120784</v>
      </c>
      <c r="C1299">
        <v>122.2</v>
      </c>
      <c r="D1299">
        <v>223</v>
      </c>
      <c r="E1299">
        <v>27249.79</v>
      </c>
    </row>
    <row r="1300" spans="1:5" x14ac:dyDescent="0.35">
      <c r="A1300">
        <v>1363376</v>
      </c>
      <c r="B1300">
        <v>1120336</v>
      </c>
      <c r="C1300">
        <v>164.86</v>
      </c>
      <c r="D1300">
        <v>205</v>
      </c>
      <c r="E1300">
        <v>33795.42</v>
      </c>
    </row>
    <row r="1301" spans="1:5" x14ac:dyDescent="0.35">
      <c r="A1301">
        <v>1208928</v>
      </c>
      <c r="B1301">
        <v>1120224</v>
      </c>
      <c r="C1301">
        <v>73.89</v>
      </c>
      <c r="D1301">
        <v>83</v>
      </c>
      <c r="E1301">
        <v>6132.81</v>
      </c>
    </row>
    <row r="1302" spans="1:5" x14ac:dyDescent="0.35">
      <c r="A1302">
        <v>1379728</v>
      </c>
      <c r="B1302">
        <v>1120336</v>
      </c>
      <c r="C1302">
        <v>85.95</v>
      </c>
      <c r="D1302">
        <v>86</v>
      </c>
      <c r="E1302">
        <v>7391.48</v>
      </c>
    </row>
    <row r="1303" spans="1:5" x14ac:dyDescent="0.35">
      <c r="A1303">
        <v>1374800</v>
      </c>
      <c r="B1303">
        <v>1120336</v>
      </c>
      <c r="C1303">
        <v>149.01</v>
      </c>
      <c r="D1303">
        <v>216</v>
      </c>
      <c r="E1303">
        <v>32186.86</v>
      </c>
    </row>
    <row r="1304" spans="1:5" x14ac:dyDescent="0.35">
      <c r="A1304">
        <v>1417808</v>
      </c>
      <c r="B1304">
        <v>1120336</v>
      </c>
      <c r="C1304">
        <v>103.66</v>
      </c>
      <c r="D1304">
        <v>86</v>
      </c>
      <c r="E1304">
        <v>8914.36</v>
      </c>
    </row>
    <row r="1305" spans="1:5" x14ac:dyDescent="0.35">
      <c r="A1305">
        <v>1283184</v>
      </c>
      <c r="B1305">
        <v>1120784</v>
      </c>
      <c r="C1305">
        <v>164.3</v>
      </c>
      <c r="D1305">
        <v>339</v>
      </c>
      <c r="E1305">
        <v>55698.62</v>
      </c>
    </row>
    <row r="1306" spans="1:5" x14ac:dyDescent="0.35">
      <c r="A1306">
        <v>1411200</v>
      </c>
      <c r="B1306">
        <v>1120336</v>
      </c>
      <c r="C1306">
        <v>262.97000000000003</v>
      </c>
      <c r="D1306">
        <v>120</v>
      </c>
      <c r="E1306">
        <v>31556.19</v>
      </c>
    </row>
    <row r="1307" spans="1:5" x14ac:dyDescent="0.35">
      <c r="A1307">
        <v>1302224</v>
      </c>
      <c r="B1307">
        <v>1120336</v>
      </c>
      <c r="C1307">
        <v>132.66999999999999</v>
      </c>
      <c r="D1307">
        <v>551</v>
      </c>
      <c r="E1307">
        <v>73102.87</v>
      </c>
    </row>
    <row r="1308" spans="1:5" x14ac:dyDescent="0.35">
      <c r="A1308">
        <v>1139152</v>
      </c>
      <c r="B1308">
        <v>1120112</v>
      </c>
      <c r="C1308">
        <v>170.01</v>
      </c>
      <c r="D1308">
        <v>1071</v>
      </c>
      <c r="E1308">
        <v>182077.29</v>
      </c>
    </row>
    <row r="1309" spans="1:5" x14ac:dyDescent="0.35">
      <c r="A1309">
        <v>1245328</v>
      </c>
      <c r="B1309">
        <v>1120336</v>
      </c>
      <c r="C1309">
        <v>87.43</v>
      </c>
      <c r="D1309">
        <v>94</v>
      </c>
      <c r="E1309">
        <v>8218.1200000000008</v>
      </c>
    </row>
    <row r="1310" spans="1:5" x14ac:dyDescent="0.35">
      <c r="A1310">
        <v>1286432</v>
      </c>
      <c r="B1310">
        <v>1120784</v>
      </c>
      <c r="C1310">
        <v>250.09</v>
      </c>
      <c r="D1310">
        <v>272</v>
      </c>
      <c r="E1310">
        <v>68023.520000000004</v>
      </c>
    </row>
    <row r="1311" spans="1:5" x14ac:dyDescent="0.35">
      <c r="A1311">
        <v>1374576</v>
      </c>
      <c r="B1311">
        <v>1120336</v>
      </c>
      <c r="C1311">
        <v>100.04</v>
      </c>
      <c r="D1311">
        <v>834</v>
      </c>
      <c r="E1311">
        <v>83429.850000000006</v>
      </c>
    </row>
    <row r="1312" spans="1:5" x14ac:dyDescent="0.35">
      <c r="A1312">
        <v>1270528</v>
      </c>
      <c r="B1312">
        <v>1120784</v>
      </c>
      <c r="C1312">
        <v>165.11</v>
      </c>
      <c r="D1312">
        <v>265</v>
      </c>
      <c r="E1312">
        <v>43753.07</v>
      </c>
    </row>
    <row r="1313" spans="1:5" x14ac:dyDescent="0.35">
      <c r="A1313">
        <v>1374912</v>
      </c>
      <c r="B1313">
        <v>1120336</v>
      </c>
      <c r="C1313">
        <v>139.85</v>
      </c>
      <c r="D1313">
        <v>338</v>
      </c>
      <c r="E1313">
        <v>47270.68</v>
      </c>
    </row>
    <row r="1314" spans="1:5" x14ac:dyDescent="0.35">
      <c r="A1314">
        <v>1277248</v>
      </c>
      <c r="B1314">
        <v>1120336</v>
      </c>
      <c r="C1314">
        <v>145.59</v>
      </c>
      <c r="D1314">
        <v>81</v>
      </c>
      <c r="E1314">
        <v>11792.76</v>
      </c>
    </row>
    <row r="1315" spans="1:5" x14ac:dyDescent="0.35">
      <c r="A1315">
        <v>1373792</v>
      </c>
      <c r="B1315">
        <v>1120336</v>
      </c>
      <c r="C1315">
        <v>100.4</v>
      </c>
      <c r="D1315">
        <v>68</v>
      </c>
      <c r="E1315">
        <v>6827.53</v>
      </c>
    </row>
    <row r="1316" spans="1:5" x14ac:dyDescent="0.35">
      <c r="A1316">
        <v>1315776</v>
      </c>
      <c r="B1316">
        <v>1120336</v>
      </c>
      <c r="C1316">
        <v>103.27</v>
      </c>
      <c r="D1316">
        <v>74</v>
      </c>
      <c r="E1316">
        <v>7641.83</v>
      </c>
    </row>
    <row r="1317" spans="1:5" x14ac:dyDescent="0.35">
      <c r="A1317">
        <v>1236816</v>
      </c>
      <c r="B1317">
        <v>1120336</v>
      </c>
      <c r="C1317">
        <v>65.41</v>
      </c>
      <c r="D1317">
        <v>76</v>
      </c>
      <c r="E1317">
        <v>4971.33</v>
      </c>
    </row>
    <row r="1318" spans="1:5" x14ac:dyDescent="0.35">
      <c r="A1318">
        <v>1214976</v>
      </c>
      <c r="B1318">
        <v>1120672</v>
      </c>
      <c r="C1318">
        <v>162.18</v>
      </c>
      <c r="D1318">
        <v>116</v>
      </c>
      <c r="E1318">
        <v>18812.849999999999</v>
      </c>
    </row>
    <row r="1319" spans="1:5" x14ac:dyDescent="0.35">
      <c r="A1319">
        <v>1322272</v>
      </c>
      <c r="B1319">
        <v>1120336</v>
      </c>
      <c r="C1319">
        <v>264.45</v>
      </c>
      <c r="D1319">
        <v>48</v>
      </c>
      <c r="E1319">
        <v>12693.39</v>
      </c>
    </row>
    <row r="1320" spans="1:5" x14ac:dyDescent="0.35">
      <c r="A1320">
        <v>1404592</v>
      </c>
      <c r="B1320">
        <v>1120336</v>
      </c>
      <c r="C1320">
        <v>140.96</v>
      </c>
      <c r="D1320">
        <v>232</v>
      </c>
      <c r="E1320">
        <v>32701.759999999998</v>
      </c>
    </row>
    <row r="1321" spans="1:5" x14ac:dyDescent="0.35">
      <c r="A1321">
        <v>1462048</v>
      </c>
      <c r="B1321">
        <v>1120448</v>
      </c>
      <c r="C1321">
        <v>200.01</v>
      </c>
      <c r="D1321">
        <v>413</v>
      </c>
      <c r="E1321">
        <v>82602.740000000005</v>
      </c>
    </row>
    <row r="1322" spans="1:5" x14ac:dyDescent="0.35">
      <c r="A1322">
        <v>1462720</v>
      </c>
      <c r="B1322">
        <v>1120448</v>
      </c>
      <c r="C1322">
        <v>153.44</v>
      </c>
      <c r="D1322">
        <v>676</v>
      </c>
      <c r="E1322">
        <v>103728.55</v>
      </c>
    </row>
    <row r="1323" spans="1:5" x14ac:dyDescent="0.35">
      <c r="A1323">
        <v>1148784</v>
      </c>
      <c r="B1323">
        <v>1120112</v>
      </c>
      <c r="C1323">
        <v>296.08</v>
      </c>
      <c r="D1323">
        <v>62</v>
      </c>
      <c r="E1323">
        <v>18357.25</v>
      </c>
    </row>
    <row r="1324" spans="1:5" x14ac:dyDescent="0.35">
      <c r="A1324">
        <v>1465856</v>
      </c>
      <c r="B1324">
        <v>1120448</v>
      </c>
      <c r="C1324">
        <v>268.64999999999998</v>
      </c>
      <c r="D1324">
        <v>35</v>
      </c>
      <c r="E1324">
        <v>9402.8799999999992</v>
      </c>
    </row>
    <row r="1325" spans="1:5" x14ac:dyDescent="0.35">
      <c r="A1325">
        <v>1366288</v>
      </c>
      <c r="B1325">
        <v>1120336</v>
      </c>
      <c r="C1325">
        <v>133.87</v>
      </c>
      <c r="D1325">
        <v>145</v>
      </c>
      <c r="E1325">
        <v>19411.3</v>
      </c>
    </row>
    <row r="1326" spans="1:5" x14ac:dyDescent="0.35">
      <c r="A1326">
        <v>1439648</v>
      </c>
      <c r="B1326">
        <v>1120448</v>
      </c>
      <c r="C1326">
        <v>61.75</v>
      </c>
      <c r="D1326">
        <v>25</v>
      </c>
      <c r="E1326">
        <v>1543.65</v>
      </c>
    </row>
    <row r="1327" spans="1:5" x14ac:dyDescent="0.35">
      <c r="A1327">
        <v>1270976</v>
      </c>
      <c r="B1327">
        <v>1120784</v>
      </c>
      <c r="C1327">
        <v>256.52</v>
      </c>
      <c r="D1327">
        <v>330</v>
      </c>
      <c r="E1327">
        <v>84651.54</v>
      </c>
    </row>
    <row r="1328" spans="1:5" x14ac:dyDescent="0.35">
      <c r="A1328">
        <v>1348816</v>
      </c>
      <c r="B1328">
        <v>1120336</v>
      </c>
      <c r="C1328">
        <v>162.91999999999999</v>
      </c>
      <c r="D1328">
        <v>67</v>
      </c>
      <c r="E1328">
        <v>10915.42</v>
      </c>
    </row>
    <row r="1329" spans="1:5" x14ac:dyDescent="0.35">
      <c r="A1329">
        <v>1235024</v>
      </c>
      <c r="B1329">
        <v>1120336</v>
      </c>
      <c r="C1329">
        <v>129.59</v>
      </c>
      <c r="D1329">
        <v>135</v>
      </c>
      <c r="E1329">
        <v>17494.7</v>
      </c>
    </row>
    <row r="1330" spans="1:5" x14ac:dyDescent="0.35">
      <c r="A1330">
        <v>1332912</v>
      </c>
      <c r="B1330">
        <v>1120784</v>
      </c>
      <c r="C1330">
        <v>203.07</v>
      </c>
      <c r="D1330">
        <v>369</v>
      </c>
      <c r="E1330">
        <v>74933.86</v>
      </c>
    </row>
    <row r="1331" spans="1:5" x14ac:dyDescent="0.35">
      <c r="A1331">
        <v>1207472</v>
      </c>
      <c r="B1331">
        <v>1120224</v>
      </c>
      <c r="C1331">
        <v>155.76</v>
      </c>
      <c r="D1331">
        <v>30</v>
      </c>
      <c r="E1331">
        <v>4672.8900000000003</v>
      </c>
    </row>
    <row r="1332" spans="1:5" x14ac:dyDescent="0.35">
      <c r="A1332">
        <v>1405152</v>
      </c>
      <c r="B1332">
        <v>1120336</v>
      </c>
      <c r="C1332">
        <v>135.56</v>
      </c>
      <c r="D1332">
        <v>64</v>
      </c>
      <c r="E1332">
        <v>8676.0300000000007</v>
      </c>
    </row>
    <row r="1333" spans="1:5" x14ac:dyDescent="0.35">
      <c r="A1333">
        <v>1405600</v>
      </c>
      <c r="B1333">
        <v>1120336</v>
      </c>
      <c r="C1333">
        <v>141.97999999999999</v>
      </c>
      <c r="D1333">
        <v>199</v>
      </c>
      <c r="E1333">
        <v>28253.66</v>
      </c>
    </row>
    <row r="1334" spans="1:5" x14ac:dyDescent="0.35">
      <c r="A1334">
        <v>1405264</v>
      </c>
      <c r="B1334">
        <v>1120336</v>
      </c>
      <c r="C1334">
        <v>161.69999999999999</v>
      </c>
      <c r="D1334">
        <v>130</v>
      </c>
      <c r="E1334">
        <v>21021.38</v>
      </c>
    </row>
    <row r="1335" spans="1:5" x14ac:dyDescent="0.35">
      <c r="A1335">
        <v>1454880</v>
      </c>
      <c r="B1335">
        <v>1120448</v>
      </c>
      <c r="C1335">
        <v>187.64</v>
      </c>
      <c r="D1335">
        <v>461</v>
      </c>
      <c r="E1335">
        <v>86503.18</v>
      </c>
    </row>
    <row r="1336" spans="1:5" x14ac:dyDescent="0.35">
      <c r="A1336">
        <v>1478960</v>
      </c>
      <c r="B1336">
        <v>1120336</v>
      </c>
      <c r="C1336">
        <v>261.75</v>
      </c>
      <c r="D1336">
        <v>112</v>
      </c>
      <c r="E1336">
        <v>29315.91</v>
      </c>
    </row>
    <row r="1337" spans="1:5" x14ac:dyDescent="0.35">
      <c r="A1337">
        <v>1449728</v>
      </c>
      <c r="B1337">
        <v>1120448</v>
      </c>
      <c r="C1337">
        <v>156.94</v>
      </c>
      <c r="D1337">
        <v>59</v>
      </c>
      <c r="E1337">
        <v>9259.24</v>
      </c>
    </row>
    <row r="1338" spans="1:5" x14ac:dyDescent="0.35">
      <c r="A1338">
        <v>1266048</v>
      </c>
      <c r="B1338">
        <v>1120784</v>
      </c>
      <c r="C1338">
        <v>79.48</v>
      </c>
      <c r="D1338">
        <v>43</v>
      </c>
      <c r="E1338">
        <v>3417.68</v>
      </c>
    </row>
    <row r="1339" spans="1:5" x14ac:dyDescent="0.35">
      <c r="A1339">
        <v>1314992</v>
      </c>
      <c r="B1339">
        <v>1120336</v>
      </c>
      <c r="C1339">
        <v>92.85</v>
      </c>
      <c r="D1339">
        <v>58</v>
      </c>
      <c r="E1339">
        <v>5385.29</v>
      </c>
    </row>
    <row r="1340" spans="1:5" x14ac:dyDescent="0.35">
      <c r="A1340">
        <v>1485904</v>
      </c>
      <c r="B1340">
        <v>1120560</v>
      </c>
      <c r="C1340">
        <v>376.79</v>
      </c>
      <c r="D1340">
        <v>76</v>
      </c>
      <c r="E1340">
        <v>28635.8</v>
      </c>
    </row>
    <row r="1341" spans="1:5" x14ac:dyDescent="0.35">
      <c r="A1341">
        <v>1216880</v>
      </c>
      <c r="B1341">
        <v>1120112</v>
      </c>
      <c r="C1341">
        <v>303.33</v>
      </c>
      <c r="D1341">
        <v>135</v>
      </c>
      <c r="E1341">
        <v>40949.699999999997</v>
      </c>
    </row>
    <row r="1342" spans="1:5" x14ac:dyDescent="0.35">
      <c r="A1342">
        <v>1450400</v>
      </c>
      <c r="B1342">
        <v>1120448</v>
      </c>
      <c r="C1342">
        <v>91.5</v>
      </c>
      <c r="D1342">
        <v>2</v>
      </c>
      <c r="E1342">
        <v>183</v>
      </c>
    </row>
    <row r="1343" spans="1:5" x14ac:dyDescent="0.35">
      <c r="A1343">
        <v>1172304</v>
      </c>
      <c r="B1343">
        <v>1120112</v>
      </c>
      <c r="C1343">
        <v>81.33</v>
      </c>
      <c r="D1343">
        <v>269</v>
      </c>
      <c r="E1343">
        <v>21876.74</v>
      </c>
    </row>
    <row r="1344" spans="1:5" x14ac:dyDescent="0.35">
      <c r="A1344">
        <v>1178464</v>
      </c>
      <c r="B1344">
        <v>1120112</v>
      </c>
      <c r="C1344">
        <v>107.91</v>
      </c>
      <c r="D1344">
        <v>247</v>
      </c>
      <c r="E1344">
        <v>26653.94</v>
      </c>
    </row>
    <row r="1345" spans="1:5" x14ac:dyDescent="0.35">
      <c r="A1345">
        <v>1183504</v>
      </c>
      <c r="B1345">
        <v>1120112</v>
      </c>
      <c r="C1345">
        <v>94.04</v>
      </c>
      <c r="D1345">
        <v>538</v>
      </c>
      <c r="E1345">
        <v>50594.96</v>
      </c>
    </row>
    <row r="1346" spans="1:5" x14ac:dyDescent="0.35">
      <c r="A1346">
        <v>1151584</v>
      </c>
      <c r="B1346">
        <v>1120112</v>
      </c>
      <c r="C1346">
        <v>60.37</v>
      </c>
      <c r="D1346">
        <v>302</v>
      </c>
      <c r="E1346">
        <v>18231.71</v>
      </c>
    </row>
    <row r="1347" spans="1:5" x14ac:dyDescent="0.35">
      <c r="A1347">
        <v>1312528</v>
      </c>
      <c r="B1347">
        <v>1120336</v>
      </c>
      <c r="C1347">
        <v>102.79</v>
      </c>
      <c r="D1347">
        <v>150</v>
      </c>
      <c r="E1347">
        <v>15418.94</v>
      </c>
    </row>
    <row r="1348" spans="1:5" x14ac:dyDescent="0.35">
      <c r="A1348">
        <v>1225728</v>
      </c>
      <c r="B1348">
        <v>1120560</v>
      </c>
      <c r="C1348">
        <v>271.14999999999998</v>
      </c>
      <c r="D1348">
        <v>295</v>
      </c>
      <c r="E1348">
        <v>79990.5</v>
      </c>
    </row>
    <row r="1349" spans="1:5" x14ac:dyDescent="0.35">
      <c r="A1349">
        <v>1272992</v>
      </c>
      <c r="B1349">
        <v>1120784</v>
      </c>
      <c r="C1349">
        <v>212.76</v>
      </c>
      <c r="D1349">
        <v>632</v>
      </c>
      <c r="E1349">
        <v>134464.28</v>
      </c>
    </row>
    <row r="1350" spans="1:5" x14ac:dyDescent="0.35">
      <c r="A1350">
        <v>1293600</v>
      </c>
      <c r="B1350">
        <v>1120784</v>
      </c>
      <c r="C1350">
        <v>177.93</v>
      </c>
      <c r="D1350">
        <v>204</v>
      </c>
      <c r="E1350">
        <v>36297.879999999997</v>
      </c>
    </row>
    <row r="1351" spans="1:5" x14ac:dyDescent="0.35">
      <c r="A1351">
        <v>1204896</v>
      </c>
      <c r="B1351">
        <v>1120224</v>
      </c>
      <c r="C1351">
        <v>390.22</v>
      </c>
      <c r="D1351">
        <v>48</v>
      </c>
      <c r="E1351">
        <v>18730.36</v>
      </c>
    </row>
    <row r="1352" spans="1:5" x14ac:dyDescent="0.35">
      <c r="A1352">
        <v>1274336</v>
      </c>
      <c r="B1352">
        <v>1120336</v>
      </c>
      <c r="C1352">
        <v>108.19</v>
      </c>
      <c r="D1352">
        <v>122</v>
      </c>
      <c r="E1352">
        <v>13199.07</v>
      </c>
    </row>
    <row r="1353" spans="1:5" x14ac:dyDescent="0.35">
      <c r="A1353">
        <v>1255408</v>
      </c>
      <c r="B1353">
        <v>1120336</v>
      </c>
      <c r="C1353">
        <v>173.56</v>
      </c>
      <c r="D1353">
        <v>376</v>
      </c>
      <c r="E1353">
        <v>65258.64</v>
      </c>
    </row>
    <row r="1354" spans="1:5" x14ac:dyDescent="0.35">
      <c r="A1354">
        <v>1314880</v>
      </c>
      <c r="B1354">
        <v>1120336</v>
      </c>
      <c r="C1354">
        <v>88.96</v>
      </c>
      <c r="D1354">
        <v>116</v>
      </c>
      <c r="E1354">
        <v>10318.92</v>
      </c>
    </row>
    <row r="1355" spans="1:5" x14ac:dyDescent="0.35">
      <c r="A1355">
        <v>1207360</v>
      </c>
      <c r="B1355">
        <v>1120224</v>
      </c>
      <c r="C1355">
        <v>250.66</v>
      </c>
      <c r="D1355">
        <v>153</v>
      </c>
      <c r="E1355">
        <v>38350.36</v>
      </c>
    </row>
    <row r="1356" spans="1:5" x14ac:dyDescent="0.35">
      <c r="A1356">
        <v>1335712</v>
      </c>
      <c r="B1356">
        <v>1120784</v>
      </c>
      <c r="C1356">
        <v>223.42</v>
      </c>
      <c r="D1356">
        <v>182</v>
      </c>
      <c r="E1356">
        <v>40662.54</v>
      </c>
    </row>
    <row r="1357" spans="1:5" x14ac:dyDescent="0.35">
      <c r="A1357">
        <v>1421728</v>
      </c>
      <c r="B1357">
        <v>1120336</v>
      </c>
      <c r="C1357">
        <v>154.41</v>
      </c>
      <c r="D1357">
        <v>163</v>
      </c>
      <c r="E1357">
        <v>25169.25</v>
      </c>
    </row>
    <row r="1358" spans="1:5" x14ac:dyDescent="0.35">
      <c r="A1358">
        <v>1243984</v>
      </c>
      <c r="B1358">
        <v>1120336</v>
      </c>
      <c r="C1358">
        <v>185.35</v>
      </c>
      <c r="D1358">
        <v>168</v>
      </c>
      <c r="E1358">
        <v>31138.65</v>
      </c>
    </row>
    <row r="1359" spans="1:5" x14ac:dyDescent="0.35">
      <c r="A1359">
        <v>1196720</v>
      </c>
      <c r="B1359">
        <v>1120224</v>
      </c>
      <c r="C1359">
        <v>68.2</v>
      </c>
      <c r="D1359">
        <v>155</v>
      </c>
      <c r="E1359">
        <v>10571.11</v>
      </c>
    </row>
    <row r="1360" spans="1:5" x14ac:dyDescent="0.35">
      <c r="A1360">
        <v>1199520</v>
      </c>
      <c r="B1360">
        <v>1120672</v>
      </c>
      <c r="C1360">
        <v>128.68</v>
      </c>
      <c r="D1360">
        <v>100</v>
      </c>
      <c r="E1360">
        <v>12867.94</v>
      </c>
    </row>
    <row r="1361" spans="1:5" x14ac:dyDescent="0.35">
      <c r="A1361">
        <v>1290016</v>
      </c>
      <c r="B1361">
        <v>1120784</v>
      </c>
      <c r="C1361">
        <v>180.35</v>
      </c>
      <c r="D1361">
        <v>249</v>
      </c>
      <c r="E1361">
        <v>44907.29</v>
      </c>
    </row>
    <row r="1362" spans="1:5" x14ac:dyDescent="0.35">
      <c r="A1362">
        <v>1204448</v>
      </c>
      <c r="B1362">
        <v>1120224</v>
      </c>
      <c r="C1362">
        <v>136.54</v>
      </c>
      <c r="D1362">
        <v>74</v>
      </c>
      <c r="E1362">
        <v>10104.17</v>
      </c>
    </row>
    <row r="1363" spans="1:5" x14ac:dyDescent="0.35">
      <c r="A1363">
        <v>1179136</v>
      </c>
      <c r="B1363">
        <v>1120112</v>
      </c>
      <c r="C1363">
        <v>77.150000000000006</v>
      </c>
      <c r="D1363">
        <v>1</v>
      </c>
      <c r="E1363">
        <v>77.150000000000006</v>
      </c>
    </row>
    <row r="1364" spans="1:5" x14ac:dyDescent="0.35">
      <c r="A1364">
        <v>1318128</v>
      </c>
      <c r="B1364">
        <v>1120336</v>
      </c>
      <c r="C1364">
        <v>121.48</v>
      </c>
      <c r="D1364">
        <v>98</v>
      </c>
      <c r="E1364">
        <v>11904.87</v>
      </c>
    </row>
    <row r="1365" spans="1:5" x14ac:dyDescent="0.35">
      <c r="A1365">
        <v>1211504</v>
      </c>
      <c r="B1365">
        <v>1120224</v>
      </c>
      <c r="C1365">
        <v>177.98</v>
      </c>
      <c r="D1365">
        <v>115</v>
      </c>
      <c r="E1365">
        <v>20467.82</v>
      </c>
    </row>
    <row r="1366" spans="1:5" x14ac:dyDescent="0.35">
      <c r="A1366">
        <v>1364384</v>
      </c>
      <c r="B1366">
        <v>1120336</v>
      </c>
      <c r="C1366">
        <v>118.04</v>
      </c>
      <c r="D1366">
        <v>112</v>
      </c>
      <c r="E1366">
        <v>13220.91</v>
      </c>
    </row>
    <row r="1367" spans="1:5" x14ac:dyDescent="0.35">
      <c r="A1367">
        <v>1364832</v>
      </c>
      <c r="B1367">
        <v>1120336</v>
      </c>
      <c r="C1367">
        <v>123.75</v>
      </c>
      <c r="D1367">
        <v>65</v>
      </c>
      <c r="E1367">
        <v>8044.06</v>
      </c>
    </row>
    <row r="1368" spans="1:5" x14ac:dyDescent="0.35">
      <c r="A1368">
        <v>1265712</v>
      </c>
      <c r="B1368">
        <v>1120784</v>
      </c>
      <c r="C1368">
        <v>191.34</v>
      </c>
      <c r="D1368">
        <v>125</v>
      </c>
      <c r="E1368">
        <v>23917.22</v>
      </c>
    </row>
    <row r="1369" spans="1:5" x14ac:dyDescent="0.35">
      <c r="A1369">
        <v>1218784</v>
      </c>
      <c r="B1369">
        <v>1120672</v>
      </c>
      <c r="C1369">
        <v>149.77000000000001</v>
      </c>
      <c r="D1369">
        <v>191</v>
      </c>
      <c r="E1369">
        <v>28605.87</v>
      </c>
    </row>
    <row r="1370" spans="1:5" x14ac:dyDescent="0.35">
      <c r="A1370">
        <v>1404480</v>
      </c>
      <c r="B1370">
        <v>1120336</v>
      </c>
      <c r="C1370">
        <v>120.01</v>
      </c>
      <c r="D1370">
        <v>142</v>
      </c>
      <c r="E1370">
        <v>17041.84</v>
      </c>
    </row>
    <row r="1371" spans="1:5" x14ac:dyDescent="0.35">
      <c r="A1371">
        <v>1403808</v>
      </c>
      <c r="B1371">
        <v>1120336</v>
      </c>
      <c r="C1371">
        <v>102.77</v>
      </c>
      <c r="D1371">
        <v>98</v>
      </c>
      <c r="E1371">
        <v>10071.59</v>
      </c>
    </row>
    <row r="1372" spans="1:5" x14ac:dyDescent="0.35">
      <c r="A1372">
        <v>1408848</v>
      </c>
      <c r="B1372">
        <v>1120336</v>
      </c>
      <c r="C1372">
        <v>153.38999999999999</v>
      </c>
      <c r="D1372">
        <v>83</v>
      </c>
      <c r="E1372">
        <v>12731.41</v>
      </c>
    </row>
    <row r="1373" spans="1:5" x14ac:dyDescent="0.35">
      <c r="A1373">
        <v>1334032</v>
      </c>
      <c r="B1373">
        <v>1120784</v>
      </c>
      <c r="C1373">
        <v>132.97999999999999</v>
      </c>
      <c r="D1373">
        <v>150</v>
      </c>
      <c r="E1373">
        <v>19946.669999999998</v>
      </c>
    </row>
    <row r="1374" spans="1:5" x14ac:dyDescent="0.35">
      <c r="A1374">
        <v>1261792</v>
      </c>
      <c r="B1374">
        <v>1120784</v>
      </c>
      <c r="C1374">
        <v>144.11000000000001</v>
      </c>
      <c r="D1374">
        <v>76</v>
      </c>
      <c r="E1374">
        <v>10952.43</v>
      </c>
    </row>
    <row r="1375" spans="1:5" x14ac:dyDescent="0.35">
      <c r="A1375">
        <v>1281056</v>
      </c>
      <c r="B1375">
        <v>1120784</v>
      </c>
      <c r="C1375">
        <v>143.58000000000001</v>
      </c>
      <c r="D1375">
        <v>90</v>
      </c>
      <c r="E1375">
        <v>12921.85</v>
      </c>
    </row>
    <row r="1376" spans="1:5" x14ac:dyDescent="0.35">
      <c r="A1376">
        <v>1176448</v>
      </c>
      <c r="B1376">
        <v>1120112</v>
      </c>
      <c r="C1376">
        <v>192.65</v>
      </c>
      <c r="D1376">
        <v>94</v>
      </c>
      <c r="E1376">
        <v>18108.82</v>
      </c>
    </row>
    <row r="1377" spans="1:5" x14ac:dyDescent="0.35">
      <c r="A1377">
        <v>1450064</v>
      </c>
      <c r="B1377">
        <v>1120448</v>
      </c>
      <c r="C1377">
        <v>145.38</v>
      </c>
      <c r="D1377">
        <v>68</v>
      </c>
      <c r="E1377">
        <v>9885.73</v>
      </c>
    </row>
    <row r="1378" spans="1:5" x14ac:dyDescent="0.35">
      <c r="A1378">
        <v>1348032</v>
      </c>
      <c r="B1378">
        <v>1120336</v>
      </c>
      <c r="C1378">
        <v>123.63</v>
      </c>
      <c r="D1378">
        <v>64</v>
      </c>
      <c r="E1378">
        <v>7912.21</v>
      </c>
    </row>
    <row r="1379" spans="1:5" x14ac:dyDescent="0.35">
      <c r="A1379">
        <v>1145872</v>
      </c>
      <c r="B1379">
        <v>1120112</v>
      </c>
      <c r="C1379">
        <v>422.7</v>
      </c>
      <c r="D1379">
        <v>1</v>
      </c>
      <c r="E1379">
        <v>422.7</v>
      </c>
    </row>
    <row r="1380" spans="1:5" x14ac:dyDescent="0.35">
      <c r="A1380">
        <v>1438304</v>
      </c>
      <c r="B1380">
        <v>1120448</v>
      </c>
      <c r="C1380">
        <v>125.4</v>
      </c>
      <c r="D1380">
        <v>71</v>
      </c>
      <c r="E1380">
        <v>8903.14</v>
      </c>
    </row>
    <row r="1381" spans="1:5" x14ac:dyDescent="0.35">
      <c r="A1381">
        <v>1383424</v>
      </c>
      <c r="B1381">
        <v>1120336</v>
      </c>
      <c r="C1381">
        <v>168.25</v>
      </c>
      <c r="D1381">
        <v>64</v>
      </c>
      <c r="E1381">
        <v>10768.15</v>
      </c>
    </row>
    <row r="1382" spans="1:5" x14ac:dyDescent="0.35">
      <c r="A1382">
        <v>1123136</v>
      </c>
      <c r="B1382">
        <v>1120112</v>
      </c>
      <c r="C1382">
        <v>117.44</v>
      </c>
      <c r="D1382">
        <v>13921</v>
      </c>
      <c r="E1382">
        <v>1634876.41</v>
      </c>
    </row>
    <row r="1383" spans="1:5" x14ac:dyDescent="0.35">
      <c r="A1383">
        <v>1135568</v>
      </c>
      <c r="B1383">
        <v>1120112</v>
      </c>
      <c r="C1383">
        <v>175.95</v>
      </c>
      <c r="D1383">
        <v>5110</v>
      </c>
      <c r="E1383">
        <v>899105.71</v>
      </c>
    </row>
    <row r="1384" spans="1:5" x14ac:dyDescent="0.35">
      <c r="A1384">
        <v>1122240</v>
      </c>
      <c r="B1384">
        <v>1120112</v>
      </c>
      <c r="C1384">
        <v>102.45</v>
      </c>
      <c r="D1384">
        <v>18805</v>
      </c>
      <c r="E1384">
        <v>1926478.86</v>
      </c>
    </row>
    <row r="1385" spans="1:5" x14ac:dyDescent="0.35">
      <c r="A1385">
        <v>1122464</v>
      </c>
      <c r="B1385">
        <v>1120112</v>
      </c>
      <c r="C1385">
        <v>114.54</v>
      </c>
      <c r="D1385">
        <v>29268</v>
      </c>
      <c r="E1385">
        <v>3352253.03</v>
      </c>
    </row>
    <row r="1386" spans="1:5" x14ac:dyDescent="0.35">
      <c r="A1386">
        <v>1127168</v>
      </c>
      <c r="B1386">
        <v>1120112</v>
      </c>
      <c r="C1386">
        <v>108.37</v>
      </c>
      <c r="D1386">
        <v>19418</v>
      </c>
      <c r="E1386">
        <v>2104291.87</v>
      </c>
    </row>
    <row r="1387" spans="1:5" x14ac:dyDescent="0.35">
      <c r="A1387">
        <v>1123248</v>
      </c>
      <c r="B1387">
        <v>1120112</v>
      </c>
      <c r="C1387">
        <v>119.07</v>
      </c>
      <c r="D1387">
        <v>18994</v>
      </c>
      <c r="E1387">
        <v>2261606.98</v>
      </c>
    </row>
    <row r="1388" spans="1:5" x14ac:dyDescent="0.35">
      <c r="A1388">
        <v>1122016</v>
      </c>
      <c r="B1388">
        <v>1120112</v>
      </c>
      <c r="C1388">
        <v>108.76</v>
      </c>
      <c r="D1388">
        <v>20443</v>
      </c>
      <c r="E1388">
        <v>2223390.88</v>
      </c>
    </row>
    <row r="1389" spans="1:5" x14ac:dyDescent="0.35">
      <c r="A1389">
        <v>1122352</v>
      </c>
      <c r="B1389">
        <v>1120112</v>
      </c>
      <c r="C1389">
        <v>122.49</v>
      </c>
      <c r="D1389">
        <v>15566</v>
      </c>
      <c r="E1389">
        <v>1906661.28</v>
      </c>
    </row>
    <row r="1390" spans="1:5" x14ac:dyDescent="0.35">
      <c r="A1390">
        <v>1128736</v>
      </c>
      <c r="B1390">
        <v>1120112</v>
      </c>
      <c r="C1390">
        <v>139.22</v>
      </c>
      <c r="D1390">
        <v>596</v>
      </c>
      <c r="E1390">
        <v>82974.929999999993</v>
      </c>
    </row>
    <row r="1391" spans="1:5" x14ac:dyDescent="0.35">
      <c r="A1391">
        <v>1155616</v>
      </c>
      <c r="B1391">
        <v>1120112</v>
      </c>
      <c r="C1391">
        <v>113.29</v>
      </c>
      <c r="D1391">
        <v>7081</v>
      </c>
      <c r="E1391">
        <v>802202.2</v>
      </c>
    </row>
    <row r="1392" spans="1:5" x14ac:dyDescent="0.35">
      <c r="A1392">
        <v>1148336</v>
      </c>
      <c r="B1392">
        <v>1120112</v>
      </c>
      <c r="C1392">
        <v>135.76</v>
      </c>
      <c r="D1392">
        <v>13608</v>
      </c>
      <c r="E1392">
        <v>1847365.95</v>
      </c>
    </row>
    <row r="1393" spans="1:5" x14ac:dyDescent="0.35">
      <c r="A1393">
        <v>1140272</v>
      </c>
      <c r="B1393">
        <v>1120112</v>
      </c>
      <c r="C1393">
        <v>118.52</v>
      </c>
      <c r="D1393">
        <v>21689</v>
      </c>
      <c r="E1393">
        <v>2570644.56</v>
      </c>
    </row>
    <row r="1394" spans="1:5" x14ac:dyDescent="0.35">
      <c r="A1394">
        <v>1136016</v>
      </c>
      <c r="B1394">
        <v>1120112</v>
      </c>
      <c r="C1394">
        <v>102.12</v>
      </c>
      <c r="D1394">
        <v>11634</v>
      </c>
      <c r="E1394">
        <v>1188008.23</v>
      </c>
    </row>
    <row r="1395" spans="1:5" x14ac:dyDescent="0.35">
      <c r="A1395">
        <v>1142624</v>
      </c>
      <c r="B1395">
        <v>1120112</v>
      </c>
      <c r="C1395">
        <v>107.63</v>
      </c>
      <c r="D1395">
        <v>26344</v>
      </c>
      <c r="E1395">
        <v>2835483.6</v>
      </c>
    </row>
    <row r="1396" spans="1:5" x14ac:dyDescent="0.35">
      <c r="A1396">
        <v>1135456</v>
      </c>
      <c r="B1396">
        <v>1120112</v>
      </c>
      <c r="C1396">
        <v>123.45</v>
      </c>
      <c r="D1396">
        <v>8981</v>
      </c>
      <c r="E1396">
        <v>1108719.21</v>
      </c>
    </row>
    <row r="1397" spans="1:5" x14ac:dyDescent="0.35">
      <c r="A1397">
        <v>1159424</v>
      </c>
      <c r="B1397">
        <v>1120112</v>
      </c>
      <c r="C1397">
        <v>126.7</v>
      </c>
      <c r="D1397">
        <v>3508</v>
      </c>
      <c r="E1397">
        <v>444455.81</v>
      </c>
    </row>
    <row r="1398" spans="1:5" x14ac:dyDescent="0.35">
      <c r="A1398">
        <v>1130528</v>
      </c>
      <c r="B1398">
        <v>1120112</v>
      </c>
      <c r="C1398">
        <v>108.52</v>
      </c>
      <c r="D1398">
        <v>432</v>
      </c>
      <c r="E1398">
        <v>46881.26</v>
      </c>
    </row>
    <row r="1399" spans="1:5" x14ac:dyDescent="0.35">
      <c r="A1399">
        <v>1124816</v>
      </c>
      <c r="B1399">
        <v>1120112</v>
      </c>
      <c r="C1399">
        <v>178.99</v>
      </c>
      <c r="D1399">
        <v>644</v>
      </c>
      <c r="E1399">
        <v>115270.58</v>
      </c>
    </row>
    <row r="1400" spans="1:5" x14ac:dyDescent="0.35">
      <c r="A1400">
        <v>1146768</v>
      </c>
      <c r="B1400">
        <v>1120112</v>
      </c>
      <c r="C1400">
        <v>127.66</v>
      </c>
      <c r="D1400">
        <v>3164</v>
      </c>
      <c r="E1400">
        <v>403927.56</v>
      </c>
    </row>
    <row r="1401" spans="1:5" x14ac:dyDescent="0.35">
      <c r="A1401">
        <v>1155168</v>
      </c>
      <c r="B1401">
        <v>1120112</v>
      </c>
      <c r="C1401">
        <v>118.01</v>
      </c>
      <c r="D1401">
        <v>8281</v>
      </c>
      <c r="E1401">
        <v>977265.29</v>
      </c>
    </row>
    <row r="1402" spans="1:5" x14ac:dyDescent="0.35">
      <c r="A1402">
        <v>1140720</v>
      </c>
      <c r="B1402">
        <v>1120112</v>
      </c>
      <c r="C1402">
        <v>166.21</v>
      </c>
      <c r="D1402">
        <v>6367</v>
      </c>
      <c r="E1402">
        <v>1058241.6599999999</v>
      </c>
    </row>
    <row r="1403" spans="1:5" x14ac:dyDescent="0.35">
      <c r="A1403">
        <v>1134560</v>
      </c>
      <c r="B1403">
        <v>1120112</v>
      </c>
      <c r="C1403">
        <v>136.04</v>
      </c>
      <c r="D1403">
        <v>2894</v>
      </c>
      <c r="E1403">
        <v>393695.57</v>
      </c>
    </row>
    <row r="1404" spans="1:5" x14ac:dyDescent="0.35">
      <c r="A1404">
        <v>1136352</v>
      </c>
      <c r="B1404">
        <v>1120112</v>
      </c>
      <c r="C1404">
        <v>115.47</v>
      </c>
      <c r="D1404">
        <v>3511</v>
      </c>
      <c r="E1404">
        <v>405403.45</v>
      </c>
    </row>
    <row r="1405" spans="1:5" x14ac:dyDescent="0.35">
      <c r="A1405">
        <v>1138032</v>
      </c>
      <c r="B1405">
        <v>1120112</v>
      </c>
      <c r="C1405">
        <v>119.51</v>
      </c>
      <c r="D1405">
        <v>6085</v>
      </c>
      <c r="E1405">
        <v>727195.43</v>
      </c>
    </row>
    <row r="1406" spans="1:5" x14ac:dyDescent="0.35">
      <c r="A1406">
        <v>1141952</v>
      </c>
      <c r="B1406">
        <v>1120112</v>
      </c>
      <c r="C1406">
        <v>131.57</v>
      </c>
      <c r="D1406">
        <v>4502</v>
      </c>
      <c r="E1406">
        <v>592315.91</v>
      </c>
    </row>
    <row r="1407" spans="1:5" x14ac:dyDescent="0.35">
      <c r="A1407">
        <v>1139600</v>
      </c>
      <c r="B1407">
        <v>1120112</v>
      </c>
      <c r="C1407">
        <v>116.06</v>
      </c>
      <c r="D1407">
        <v>5524</v>
      </c>
      <c r="E1407">
        <v>641129.31999999995</v>
      </c>
    </row>
    <row r="1408" spans="1:5" x14ac:dyDescent="0.35">
      <c r="A1408">
        <v>1163904</v>
      </c>
      <c r="B1408">
        <v>1120112</v>
      </c>
      <c r="C1408">
        <v>141.87</v>
      </c>
      <c r="D1408">
        <v>3687</v>
      </c>
      <c r="E1408">
        <v>523066.68</v>
      </c>
    </row>
    <row r="1409" spans="1:5" x14ac:dyDescent="0.35">
      <c r="A1409">
        <v>1163344</v>
      </c>
      <c r="B1409">
        <v>1120112</v>
      </c>
      <c r="C1409">
        <v>78.290000000000006</v>
      </c>
      <c r="D1409">
        <v>5327</v>
      </c>
      <c r="E1409">
        <v>417068.59</v>
      </c>
    </row>
    <row r="1410" spans="1:5" x14ac:dyDescent="0.35">
      <c r="A1410">
        <v>1164688</v>
      </c>
      <c r="B1410">
        <v>1120112</v>
      </c>
      <c r="C1410">
        <v>118.08</v>
      </c>
      <c r="D1410">
        <v>1646</v>
      </c>
      <c r="E1410">
        <v>194353.23</v>
      </c>
    </row>
    <row r="1411" spans="1:5" x14ac:dyDescent="0.35">
      <c r="A1411">
        <v>1141616</v>
      </c>
      <c r="B1411">
        <v>1120112</v>
      </c>
      <c r="C1411">
        <v>152.69999999999999</v>
      </c>
      <c r="D1411">
        <v>3599</v>
      </c>
      <c r="E1411">
        <v>549578.18000000005</v>
      </c>
    </row>
    <row r="1412" spans="1:5" x14ac:dyDescent="0.35">
      <c r="A1412">
        <v>1133664</v>
      </c>
      <c r="B1412">
        <v>1120112</v>
      </c>
      <c r="C1412">
        <v>126.36</v>
      </c>
      <c r="D1412">
        <v>676</v>
      </c>
      <c r="E1412">
        <v>85419.19</v>
      </c>
    </row>
    <row r="1413" spans="1:5" x14ac:dyDescent="0.35">
      <c r="A1413">
        <v>1146320</v>
      </c>
      <c r="B1413">
        <v>1120112</v>
      </c>
      <c r="C1413">
        <v>154.4</v>
      </c>
      <c r="D1413">
        <v>270</v>
      </c>
      <c r="E1413">
        <v>41688.06</v>
      </c>
    </row>
    <row r="1414" spans="1:5" x14ac:dyDescent="0.35">
      <c r="A1414">
        <v>1153488</v>
      </c>
      <c r="B1414">
        <v>1120112</v>
      </c>
      <c r="C1414">
        <v>96.16</v>
      </c>
      <c r="D1414">
        <v>689</v>
      </c>
      <c r="E1414">
        <v>66254.2</v>
      </c>
    </row>
    <row r="1415" spans="1:5" x14ac:dyDescent="0.35">
      <c r="A1415">
        <v>1163008</v>
      </c>
      <c r="B1415">
        <v>1120112</v>
      </c>
      <c r="C1415">
        <v>133.94999999999999</v>
      </c>
      <c r="D1415">
        <v>5697</v>
      </c>
      <c r="E1415">
        <v>763129.93</v>
      </c>
    </row>
    <row r="1416" spans="1:5" x14ac:dyDescent="0.35">
      <c r="A1416">
        <v>1166928</v>
      </c>
      <c r="B1416">
        <v>1120112</v>
      </c>
      <c r="C1416">
        <v>114.86</v>
      </c>
      <c r="D1416">
        <v>1655</v>
      </c>
      <c r="E1416">
        <v>190100.41</v>
      </c>
    </row>
    <row r="1417" spans="1:5" x14ac:dyDescent="0.35">
      <c r="A1417">
        <v>1169616</v>
      </c>
      <c r="B1417">
        <v>1120112</v>
      </c>
      <c r="C1417">
        <v>130.31</v>
      </c>
      <c r="D1417">
        <v>1013</v>
      </c>
      <c r="E1417">
        <v>131998.97</v>
      </c>
    </row>
    <row r="1418" spans="1:5" x14ac:dyDescent="0.35">
      <c r="A1418">
        <v>1170064</v>
      </c>
      <c r="B1418">
        <v>1120112</v>
      </c>
      <c r="C1418">
        <v>119.89</v>
      </c>
      <c r="D1418">
        <v>4333</v>
      </c>
      <c r="E1418">
        <v>519502.88</v>
      </c>
    </row>
    <row r="1419" spans="1:5" x14ac:dyDescent="0.35">
      <c r="A1419">
        <v>1147776</v>
      </c>
      <c r="B1419">
        <v>1120112</v>
      </c>
      <c r="C1419">
        <v>133.66</v>
      </c>
      <c r="D1419">
        <v>845</v>
      </c>
      <c r="E1419">
        <v>112941.7</v>
      </c>
    </row>
    <row r="1420" spans="1:5" x14ac:dyDescent="0.35">
      <c r="A1420">
        <v>1169280</v>
      </c>
      <c r="B1420">
        <v>1120112</v>
      </c>
      <c r="C1420">
        <v>124.24</v>
      </c>
      <c r="D1420">
        <v>2382</v>
      </c>
      <c r="E1420">
        <v>295945.03000000003</v>
      </c>
    </row>
    <row r="1421" spans="1:5" x14ac:dyDescent="0.35">
      <c r="A1421">
        <v>1133104</v>
      </c>
      <c r="B1421">
        <v>1120112</v>
      </c>
      <c r="C1421">
        <v>136.72999999999999</v>
      </c>
      <c r="D1421">
        <v>5491</v>
      </c>
      <c r="E1421">
        <v>750762.65</v>
      </c>
    </row>
    <row r="1422" spans="1:5" x14ac:dyDescent="0.35">
      <c r="A1422">
        <v>1171296</v>
      </c>
      <c r="B1422">
        <v>1120112</v>
      </c>
      <c r="C1422">
        <v>93.91</v>
      </c>
      <c r="D1422">
        <v>4538</v>
      </c>
      <c r="E1422">
        <v>426147.79</v>
      </c>
    </row>
    <row r="1423" spans="1:5" x14ac:dyDescent="0.35">
      <c r="A1423">
        <v>1171184</v>
      </c>
      <c r="B1423">
        <v>1120112</v>
      </c>
      <c r="C1423">
        <v>141.74</v>
      </c>
      <c r="D1423">
        <v>893</v>
      </c>
      <c r="E1423">
        <v>126570.61</v>
      </c>
    </row>
    <row r="1424" spans="1:5" x14ac:dyDescent="0.35">
      <c r="A1424">
        <v>1149120</v>
      </c>
      <c r="B1424">
        <v>1120112</v>
      </c>
      <c r="C1424">
        <v>101.23</v>
      </c>
      <c r="D1424">
        <v>828</v>
      </c>
      <c r="E1424">
        <v>83822.509999999995</v>
      </c>
    </row>
    <row r="1425" spans="1:5" x14ac:dyDescent="0.35">
      <c r="A1425">
        <v>1161888</v>
      </c>
      <c r="B1425">
        <v>1120112</v>
      </c>
      <c r="C1425">
        <v>128.58000000000001</v>
      </c>
      <c r="D1425">
        <v>6039</v>
      </c>
      <c r="E1425">
        <v>776465.97</v>
      </c>
    </row>
    <row r="1426" spans="1:5" x14ac:dyDescent="0.35">
      <c r="A1426">
        <v>1176560</v>
      </c>
      <c r="B1426">
        <v>1120112</v>
      </c>
      <c r="C1426">
        <v>206.55</v>
      </c>
      <c r="D1426">
        <v>1887</v>
      </c>
      <c r="E1426">
        <v>389757.49</v>
      </c>
    </row>
    <row r="1427" spans="1:5" x14ac:dyDescent="0.35">
      <c r="A1427">
        <v>1154384</v>
      </c>
      <c r="B1427">
        <v>1120112</v>
      </c>
      <c r="C1427">
        <v>193.52</v>
      </c>
      <c r="D1427">
        <v>761</v>
      </c>
      <c r="E1427">
        <v>147266.17000000001</v>
      </c>
    </row>
    <row r="1428" spans="1:5" x14ac:dyDescent="0.35">
      <c r="A1428">
        <v>1174544</v>
      </c>
      <c r="B1428">
        <v>1120112</v>
      </c>
      <c r="C1428">
        <v>111.38</v>
      </c>
      <c r="D1428">
        <v>4283</v>
      </c>
      <c r="E1428">
        <v>477041.69</v>
      </c>
    </row>
    <row r="1429" spans="1:5" x14ac:dyDescent="0.35">
      <c r="A1429">
        <v>1146880</v>
      </c>
      <c r="B1429">
        <v>1120112</v>
      </c>
      <c r="C1429">
        <v>107.81</v>
      </c>
      <c r="D1429">
        <v>1915</v>
      </c>
      <c r="E1429">
        <v>206459.42</v>
      </c>
    </row>
    <row r="1430" spans="1:5" x14ac:dyDescent="0.35">
      <c r="A1430">
        <v>1181040</v>
      </c>
      <c r="B1430">
        <v>1120112</v>
      </c>
      <c r="C1430">
        <v>112.37</v>
      </c>
      <c r="D1430">
        <v>2342</v>
      </c>
      <c r="E1430">
        <v>263180.38</v>
      </c>
    </row>
    <row r="1431" spans="1:5" x14ac:dyDescent="0.35">
      <c r="A1431">
        <v>1161104</v>
      </c>
      <c r="B1431">
        <v>1120112</v>
      </c>
      <c r="C1431">
        <v>133.87</v>
      </c>
      <c r="D1431">
        <v>2974</v>
      </c>
      <c r="E1431">
        <v>398142.55</v>
      </c>
    </row>
    <row r="1432" spans="1:5" x14ac:dyDescent="0.35">
      <c r="A1432">
        <v>1179472</v>
      </c>
      <c r="B1432">
        <v>1120112</v>
      </c>
      <c r="C1432">
        <v>136.87</v>
      </c>
      <c r="D1432">
        <v>1951</v>
      </c>
      <c r="E1432">
        <v>267033.96000000002</v>
      </c>
    </row>
    <row r="1433" spans="1:5" x14ac:dyDescent="0.35">
      <c r="A1433">
        <v>1149680</v>
      </c>
      <c r="B1433">
        <v>1120112</v>
      </c>
      <c r="C1433">
        <v>179.51</v>
      </c>
      <c r="D1433">
        <v>523</v>
      </c>
      <c r="E1433">
        <v>93881.82</v>
      </c>
    </row>
    <row r="1434" spans="1:5" x14ac:dyDescent="0.35">
      <c r="A1434">
        <v>1138704</v>
      </c>
      <c r="B1434">
        <v>1120112</v>
      </c>
      <c r="C1434">
        <v>184.78</v>
      </c>
      <c r="D1434">
        <v>479</v>
      </c>
      <c r="E1434">
        <v>88509.87</v>
      </c>
    </row>
    <row r="1435" spans="1:5" x14ac:dyDescent="0.35">
      <c r="A1435">
        <v>1167376</v>
      </c>
      <c r="B1435">
        <v>1120112</v>
      </c>
      <c r="C1435">
        <v>166.21</v>
      </c>
      <c r="D1435">
        <v>1756</v>
      </c>
      <c r="E1435">
        <v>291860.03000000003</v>
      </c>
    </row>
    <row r="1436" spans="1:5" x14ac:dyDescent="0.35">
      <c r="A1436">
        <v>1187088</v>
      </c>
      <c r="B1436">
        <v>1120224</v>
      </c>
      <c r="C1436">
        <v>101.62</v>
      </c>
      <c r="D1436">
        <v>41887</v>
      </c>
      <c r="E1436">
        <v>4256527.79</v>
      </c>
    </row>
    <row r="1437" spans="1:5" x14ac:dyDescent="0.35">
      <c r="A1437">
        <v>1133552</v>
      </c>
      <c r="B1437">
        <v>1120112</v>
      </c>
      <c r="C1437">
        <v>91.09</v>
      </c>
      <c r="D1437">
        <v>1333</v>
      </c>
      <c r="E1437">
        <v>121418.78</v>
      </c>
    </row>
    <row r="1438" spans="1:5" x14ac:dyDescent="0.35">
      <c r="A1438">
        <v>1175776</v>
      </c>
      <c r="B1438">
        <v>1120112</v>
      </c>
      <c r="C1438">
        <v>127.49</v>
      </c>
      <c r="D1438">
        <v>3722</v>
      </c>
      <c r="E1438">
        <v>474529.92</v>
      </c>
    </row>
    <row r="1439" spans="1:5" x14ac:dyDescent="0.35">
      <c r="A1439">
        <v>1189888</v>
      </c>
      <c r="B1439">
        <v>1120224</v>
      </c>
      <c r="C1439">
        <v>119.6</v>
      </c>
      <c r="D1439">
        <v>21472</v>
      </c>
      <c r="E1439">
        <v>2568144.87</v>
      </c>
    </row>
    <row r="1440" spans="1:5" x14ac:dyDescent="0.35">
      <c r="A1440">
        <v>1187200</v>
      </c>
      <c r="B1440">
        <v>1120224</v>
      </c>
      <c r="C1440">
        <v>97.41</v>
      </c>
      <c r="D1440">
        <v>34210</v>
      </c>
      <c r="E1440">
        <v>3332520.95</v>
      </c>
    </row>
    <row r="1441" spans="1:5" x14ac:dyDescent="0.35">
      <c r="A1441">
        <v>1185856</v>
      </c>
      <c r="B1441">
        <v>1120224</v>
      </c>
      <c r="C1441">
        <v>108.47</v>
      </c>
      <c r="D1441">
        <v>3271</v>
      </c>
      <c r="E1441">
        <v>354818.79</v>
      </c>
    </row>
    <row r="1442" spans="1:5" x14ac:dyDescent="0.35">
      <c r="A1442">
        <v>1168944</v>
      </c>
      <c r="B1442">
        <v>1120112</v>
      </c>
      <c r="C1442">
        <v>108.21</v>
      </c>
      <c r="D1442">
        <v>1916</v>
      </c>
      <c r="E1442">
        <v>207325.2</v>
      </c>
    </row>
    <row r="1443" spans="1:5" x14ac:dyDescent="0.35">
      <c r="A1443">
        <v>1184512</v>
      </c>
      <c r="B1443">
        <v>1120112</v>
      </c>
      <c r="C1443">
        <v>117.11</v>
      </c>
      <c r="D1443">
        <v>7549</v>
      </c>
      <c r="E1443">
        <v>884053.19</v>
      </c>
    </row>
    <row r="1444" spans="1:5" x14ac:dyDescent="0.35">
      <c r="A1444">
        <v>1188992</v>
      </c>
      <c r="B1444">
        <v>1120224</v>
      </c>
      <c r="C1444">
        <v>129.99</v>
      </c>
      <c r="D1444">
        <v>2212</v>
      </c>
      <c r="E1444">
        <v>287540.45</v>
      </c>
    </row>
    <row r="1445" spans="1:5" x14ac:dyDescent="0.35">
      <c r="A1445">
        <v>1163456</v>
      </c>
      <c r="B1445">
        <v>1120112</v>
      </c>
      <c r="C1445">
        <v>153.85</v>
      </c>
      <c r="D1445">
        <v>5603</v>
      </c>
      <c r="E1445">
        <v>862045.2</v>
      </c>
    </row>
    <row r="1446" spans="1:5" x14ac:dyDescent="0.35">
      <c r="A1446">
        <v>1191792</v>
      </c>
      <c r="B1446">
        <v>1120224</v>
      </c>
      <c r="C1446">
        <v>133.03</v>
      </c>
      <c r="D1446">
        <v>12034</v>
      </c>
      <c r="E1446">
        <v>1600927.65</v>
      </c>
    </row>
    <row r="1447" spans="1:5" x14ac:dyDescent="0.35">
      <c r="A1447">
        <v>1169952</v>
      </c>
      <c r="B1447">
        <v>1120112</v>
      </c>
      <c r="C1447">
        <v>114.01</v>
      </c>
      <c r="D1447">
        <v>4179</v>
      </c>
      <c r="E1447">
        <v>476464.3</v>
      </c>
    </row>
    <row r="1448" spans="1:5" x14ac:dyDescent="0.35">
      <c r="A1448">
        <v>1183392</v>
      </c>
      <c r="B1448">
        <v>1120112</v>
      </c>
      <c r="C1448">
        <v>112.9</v>
      </c>
      <c r="D1448">
        <v>1273</v>
      </c>
      <c r="E1448">
        <v>143715.70000000001</v>
      </c>
    </row>
    <row r="1449" spans="1:5" x14ac:dyDescent="0.35">
      <c r="A1449">
        <v>1137136</v>
      </c>
      <c r="B1449">
        <v>1120112</v>
      </c>
      <c r="C1449">
        <v>107.78</v>
      </c>
      <c r="D1449">
        <v>1177</v>
      </c>
      <c r="E1449">
        <v>126859.83</v>
      </c>
    </row>
    <row r="1450" spans="1:5" x14ac:dyDescent="0.35">
      <c r="A1450">
        <v>1151920</v>
      </c>
      <c r="B1450">
        <v>1120112</v>
      </c>
      <c r="C1450">
        <v>122.45</v>
      </c>
      <c r="D1450">
        <v>2875</v>
      </c>
      <c r="E1450">
        <v>352035.86</v>
      </c>
    </row>
    <row r="1451" spans="1:5" x14ac:dyDescent="0.35">
      <c r="A1451">
        <v>1166144</v>
      </c>
      <c r="B1451">
        <v>1120112</v>
      </c>
      <c r="C1451">
        <v>115.49</v>
      </c>
      <c r="D1451">
        <v>2267</v>
      </c>
      <c r="E1451">
        <v>261805.68</v>
      </c>
    </row>
    <row r="1452" spans="1:5" x14ac:dyDescent="0.35">
      <c r="A1452">
        <v>1195488</v>
      </c>
      <c r="B1452">
        <v>1120224</v>
      </c>
      <c r="C1452">
        <v>137.88999999999999</v>
      </c>
      <c r="D1452">
        <v>1903</v>
      </c>
      <c r="E1452">
        <v>262411.28999999998</v>
      </c>
    </row>
    <row r="1453" spans="1:5" x14ac:dyDescent="0.35">
      <c r="A1453">
        <v>1186416</v>
      </c>
      <c r="B1453">
        <v>1120224</v>
      </c>
      <c r="C1453">
        <v>104.53</v>
      </c>
      <c r="D1453">
        <v>1224</v>
      </c>
      <c r="E1453">
        <v>127944.15</v>
      </c>
    </row>
    <row r="1454" spans="1:5" x14ac:dyDescent="0.35">
      <c r="A1454">
        <v>1165024</v>
      </c>
      <c r="B1454">
        <v>1120112</v>
      </c>
      <c r="C1454">
        <v>133.81</v>
      </c>
      <c r="D1454">
        <v>1540</v>
      </c>
      <c r="E1454">
        <v>206066.93</v>
      </c>
    </row>
    <row r="1455" spans="1:5" x14ac:dyDescent="0.35">
      <c r="A1455">
        <v>1193584</v>
      </c>
      <c r="B1455">
        <v>1120224</v>
      </c>
      <c r="C1455">
        <v>161.24</v>
      </c>
      <c r="D1455">
        <v>1172</v>
      </c>
      <c r="E1455">
        <v>188975.45</v>
      </c>
    </row>
    <row r="1456" spans="1:5" x14ac:dyDescent="0.35">
      <c r="A1456">
        <v>1150912</v>
      </c>
      <c r="B1456">
        <v>1120112</v>
      </c>
      <c r="C1456">
        <v>189.81</v>
      </c>
      <c r="D1456">
        <v>518</v>
      </c>
      <c r="E1456">
        <v>98323.81</v>
      </c>
    </row>
    <row r="1457" spans="1:5" x14ac:dyDescent="0.35">
      <c r="A1457">
        <v>1185520</v>
      </c>
      <c r="B1457">
        <v>1120224</v>
      </c>
      <c r="C1457">
        <v>127.01</v>
      </c>
      <c r="D1457">
        <v>884</v>
      </c>
      <c r="E1457">
        <v>112276.19</v>
      </c>
    </row>
    <row r="1458" spans="1:5" x14ac:dyDescent="0.35">
      <c r="A1458">
        <v>1200752</v>
      </c>
      <c r="B1458">
        <v>1120560</v>
      </c>
      <c r="C1458">
        <v>139.46</v>
      </c>
      <c r="D1458">
        <v>8869</v>
      </c>
      <c r="E1458">
        <v>1236902.51</v>
      </c>
    </row>
    <row r="1459" spans="1:5" x14ac:dyDescent="0.35">
      <c r="A1459">
        <v>1154048</v>
      </c>
      <c r="B1459">
        <v>1120112</v>
      </c>
      <c r="C1459">
        <v>86.71</v>
      </c>
      <c r="D1459">
        <v>535</v>
      </c>
      <c r="E1459">
        <v>46389.919999999998</v>
      </c>
    </row>
    <row r="1460" spans="1:5" x14ac:dyDescent="0.35">
      <c r="A1460">
        <v>1201088</v>
      </c>
      <c r="B1460">
        <v>1120560</v>
      </c>
      <c r="C1460">
        <v>133.44999999999999</v>
      </c>
      <c r="D1460">
        <v>13910</v>
      </c>
      <c r="E1460">
        <v>1856257.96</v>
      </c>
    </row>
    <row r="1461" spans="1:5" x14ac:dyDescent="0.35">
      <c r="A1461">
        <v>1186640</v>
      </c>
      <c r="B1461">
        <v>1120224</v>
      </c>
      <c r="C1461">
        <v>95.24</v>
      </c>
      <c r="D1461">
        <v>1286</v>
      </c>
      <c r="E1461">
        <v>122483.73</v>
      </c>
    </row>
    <row r="1462" spans="1:5" x14ac:dyDescent="0.35">
      <c r="A1462">
        <v>1185184</v>
      </c>
      <c r="B1462">
        <v>1120224</v>
      </c>
      <c r="C1462">
        <v>138.56</v>
      </c>
      <c r="D1462">
        <v>1006</v>
      </c>
      <c r="E1462">
        <v>139393.85999999999</v>
      </c>
    </row>
    <row r="1463" spans="1:5" x14ac:dyDescent="0.35">
      <c r="A1463">
        <v>1198064</v>
      </c>
      <c r="B1463">
        <v>1120672</v>
      </c>
      <c r="C1463">
        <v>132.94999999999999</v>
      </c>
      <c r="D1463">
        <v>6482</v>
      </c>
      <c r="E1463">
        <v>861801.13</v>
      </c>
    </row>
    <row r="1464" spans="1:5" x14ac:dyDescent="0.35">
      <c r="A1464">
        <v>1144640</v>
      </c>
      <c r="B1464">
        <v>1120112</v>
      </c>
      <c r="C1464">
        <v>151.63999999999999</v>
      </c>
      <c r="D1464">
        <v>949</v>
      </c>
      <c r="E1464">
        <v>143907.76999999999</v>
      </c>
    </row>
    <row r="1465" spans="1:5" x14ac:dyDescent="0.35">
      <c r="A1465">
        <v>1197952</v>
      </c>
      <c r="B1465">
        <v>1120672</v>
      </c>
      <c r="C1465">
        <v>99.5</v>
      </c>
      <c r="D1465">
        <v>1480</v>
      </c>
      <c r="E1465">
        <v>147264.70000000001</v>
      </c>
    </row>
    <row r="1466" spans="1:5" x14ac:dyDescent="0.35">
      <c r="A1466">
        <v>1179584</v>
      </c>
      <c r="B1466">
        <v>1120112</v>
      </c>
      <c r="C1466">
        <v>116.66</v>
      </c>
      <c r="D1466">
        <v>2269</v>
      </c>
      <c r="E1466">
        <v>264701.21999999997</v>
      </c>
    </row>
    <row r="1467" spans="1:5" x14ac:dyDescent="0.35">
      <c r="A1467">
        <v>1198176</v>
      </c>
      <c r="B1467">
        <v>1120672</v>
      </c>
      <c r="C1467">
        <v>113.1</v>
      </c>
      <c r="D1467">
        <v>5485</v>
      </c>
      <c r="E1467">
        <v>620338.98</v>
      </c>
    </row>
    <row r="1468" spans="1:5" x14ac:dyDescent="0.35">
      <c r="A1468">
        <v>1173536</v>
      </c>
      <c r="B1468">
        <v>1120112</v>
      </c>
      <c r="C1468">
        <v>121.02</v>
      </c>
      <c r="D1468">
        <v>24</v>
      </c>
      <c r="E1468">
        <v>2904.39</v>
      </c>
    </row>
    <row r="1469" spans="1:5" x14ac:dyDescent="0.35">
      <c r="A1469">
        <v>1232784</v>
      </c>
      <c r="B1469">
        <v>1120336</v>
      </c>
      <c r="C1469">
        <v>111.66</v>
      </c>
      <c r="D1469">
        <v>8657</v>
      </c>
      <c r="E1469">
        <v>966682.91</v>
      </c>
    </row>
    <row r="1470" spans="1:5" x14ac:dyDescent="0.35">
      <c r="A1470">
        <v>1232336</v>
      </c>
      <c r="B1470">
        <v>1120336</v>
      </c>
      <c r="C1470">
        <v>96.41</v>
      </c>
      <c r="D1470">
        <v>2111</v>
      </c>
      <c r="E1470">
        <v>203524.85</v>
      </c>
    </row>
    <row r="1471" spans="1:5" x14ac:dyDescent="0.35">
      <c r="A1471">
        <v>1245552</v>
      </c>
      <c r="B1471">
        <v>1120336</v>
      </c>
      <c r="C1471">
        <v>78.78</v>
      </c>
      <c r="D1471">
        <v>279</v>
      </c>
      <c r="E1471">
        <v>21979.58</v>
      </c>
    </row>
    <row r="1472" spans="1:5" x14ac:dyDescent="0.35">
      <c r="A1472">
        <v>1177120</v>
      </c>
      <c r="B1472">
        <v>1120112</v>
      </c>
      <c r="C1472">
        <v>133.74</v>
      </c>
      <c r="D1472">
        <v>1079</v>
      </c>
      <c r="E1472">
        <v>144303.75</v>
      </c>
    </row>
    <row r="1473" spans="1:5" x14ac:dyDescent="0.35">
      <c r="A1473">
        <v>1236144</v>
      </c>
      <c r="B1473">
        <v>1120336</v>
      </c>
      <c r="C1473">
        <v>100.61</v>
      </c>
      <c r="D1473">
        <v>1221</v>
      </c>
      <c r="E1473">
        <v>122846.16</v>
      </c>
    </row>
    <row r="1474" spans="1:5" x14ac:dyDescent="0.35">
      <c r="A1474">
        <v>1254848</v>
      </c>
      <c r="B1474">
        <v>1120336</v>
      </c>
      <c r="C1474">
        <v>93.09</v>
      </c>
      <c r="D1474">
        <v>1113</v>
      </c>
      <c r="E1474">
        <v>103605.86</v>
      </c>
    </row>
    <row r="1475" spans="1:5" x14ac:dyDescent="0.35">
      <c r="A1475">
        <v>1249248</v>
      </c>
      <c r="B1475">
        <v>1120336</v>
      </c>
      <c r="C1475">
        <v>124.11</v>
      </c>
      <c r="D1475">
        <v>2082</v>
      </c>
      <c r="E1475">
        <v>258389.52</v>
      </c>
    </row>
    <row r="1476" spans="1:5" x14ac:dyDescent="0.35">
      <c r="A1476">
        <v>1149456</v>
      </c>
      <c r="B1476">
        <v>1120112</v>
      </c>
      <c r="C1476">
        <v>208.57</v>
      </c>
      <c r="D1476">
        <v>569</v>
      </c>
      <c r="E1476">
        <v>118677.32</v>
      </c>
    </row>
    <row r="1477" spans="1:5" x14ac:dyDescent="0.35">
      <c r="A1477">
        <v>1241184</v>
      </c>
      <c r="B1477">
        <v>1120336</v>
      </c>
      <c r="C1477">
        <v>118.02</v>
      </c>
      <c r="D1477">
        <v>530</v>
      </c>
      <c r="E1477">
        <v>62550.26</v>
      </c>
    </row>
    <row r="1478" spans="1:5" x14ac:dyDescent="0.35">
      <c r="A1478">
        <v>1237040</v>
      </c>
      <c r="B1478">
        <v>1120336</v>
      </c>
      <c r="C1478">
        <v>106.89</v>
      </c>
      <c r="D1478">
        <v>274</v>
      </c>
      <c r="E1478">
        <v>29286.55</v>
      </c>
    </row>
    <row r="1479" spans="1:5" x14ac:dyDescent="0.35">
      <c r="A1479">
        <v>1253504</v>
      </c>
      <c r="B1479">
        <v>1120336</v>
      </c>
      <c r="C1479">
        <v>121.09</v>
      </c>
      <c r="D1479">
        <v>2117</v>
      </c>
      <c r="E1479">
        <v>256341.48</v>
      </c>
    </row>
    <row r="1480" spans="1:5" x14ac:dyDescent="0.35">
      <c r="A1480">
        <v>1251040</v>
      </c>
      <c r="B1480">
        <v>1120336</v>
      </c>
      <c r="C1480">
        <v>112.25</v>
      </c>
      <c r="D1480">
        <v>2252</v>
      </c>
      <c r="E1480">
        <v>252784.45</v>
      </c>
    </row>
    <row r="1481" spans="1:5" x14ac:dyDescent="0.35">
      <c r="A1481">
        <v>1249024</v>
      </c>
      <c r="B1481">
        <v>1120336</v>
      </c>
      <c r="C1481">
        <v>119.74</v>
      </c>
      <c r="D1481">
        <v>2284</v>
      </c>
      <c r="E1481">
        <v>273496.83</v>
      </c>
    </row>
    <row r="1482" spans="1:5" x14ac:dyDescent="0.35">
      <c r="A1482">
        <v>1254064</v>
      </c>
      <c r="B1482">
        <v>1120336</v>
      </c>
      <c r="C1482">
        <v>96.46</v>
      </c>
      <c r="D1482">
        <v>338</v>
      </c>
      <c r="E1482">
        <v>32604.11</v>
      </c>
    </row>
    <row r="1483" spans="1:5" x14ac:dyDescent="0.35">
      <c r="A1483">
        <v>1239168</v>
      </c>
      <c r="B1483">
        <v>1120336</v>
      </c>
      <c r="C1483">
        <v>67.77</v>
      </c>
      <c r="D1483">
        <v>194</v>
      </c>
      <c r="E1483">
        <v>13147.26</v>
      </c>
    </row>
    <row r="1484" spans="1:5" x14ac:dyDescent="0.35">
      <c r="A1484">
        <v>1238048</v>
      </c>
      <c r="B1484">
        <v>1120336</v>
      </c>
      <c r="C1484">
        <v>86.1</v>
      </c>
      <c r="D1484">
        <v>663</v>
      </c>
      <c r="E1484">
        <v>57081.7</v>
      </c>
    </row>
    <row r="1485" spans="1:5" x14ac:dyDescent="0.35">
      <c r="A1485">
        <v>1283856</v>
      </c>
      <c r="B1485">
        <v>1120336</v>
      </c>
      <c r="C1485">
        <v>55.91</v>
      </c>
      <c r="D1485">
        <v>1234</v>
      </c>
      <c r="E1485">
        <v>68995.350000000006</v>
      </c>
    </row>
    <row r="1486" spans="1:5" x14ac:dyDescent="0.35">
      <c r="A1486">
        <v>1261680</v>
      </c>
      <c r="B1486">
        <v>1120784</v>
      </c>
      <c r="C1486">
        <v>162.15</v>
      </c>
      <c r="D1486">
        <v>339</v>
      </c>
      <c r="E1486">
        <v>54967.81</v>
      </c>
    </row>
    <row r="1487" spans="1:5" x14ac:dyDescent="0.35">
      <c r="A1487">
        <v>1235248</v>
      </c>
      <c r="B1487">
        <v>1120336</v>
      </c>
      <c r="C1487">
        <v>84.39</v>
      </c>
      <c r="D1487">
        <v>942</v>
      </c>
      <c r="E1487">
        <v>79492.62</v>
      </c>
    </row>
    <row r="1488" spans="1:5" x14ac:dyDescent="0.35">
      <c r="A1488">
        <v>1284080</v>
      </c>
      <c r="B1488">
        <v>1120336</v>
      </c>
      <c r="C1488">
        <v>126.97</v>
      </c>
      <c r="D1488">
        <v>339</v>
      </c>
      <c r="E1488">
        <v>43042.63</v>
      </c>
    </row>
    <row r="1489" spans="1:5" x14ac:dyDescent="0.35">
      <c r="A1489">
        <v>1250368</v>
      </c>
      <c r="B1489">
        <v>1120336</v>
      </c>
      <c r="C1489">
        <v>159.65</v>
      </c>
      <c r="D1489">
        <v>807</v>
      </c>
      <c r="E1489">
        <v>128841.14</v>
      </c>
    </row>
    <row r="1490" spans="1:5" x14ac:dyDescent="0.35">
      <c r="A1490">
        <v>1263696</v>
      </c>
      <c r="B1490">
        <v>1120784</v>
      </c>
      <c r="C1490">
        <v>164.74</v>
      </c>
      <c r="D1490">
        <v>341</v>
      </c>
      <c r="E1490">
        <v>56177.33</v>
      </c>
    </row>
    <row r="1491" spans="1:5" x14ac:dyDescent="0.35">
      <c r="A1491">
        <v>1299984</v>
      </c>
      <c r="B1491">
        <v>1120336</v>
      </c>
      <c r="C1491">
        <v>137.44999999999999</v>
      </c>
      <c r="D1491">
        <v>857</v>
      </c>
      <c r="E1491">
        <v>117795.13</v>
      </c>
    </row>
    <row r="1492" spans="1:5" x14ac:dyDescent="0.35">
      <c r="A1492">
        <v>1310400</v>
      </c>
      <c r="B1492">
        <v>1120336</v>
      </c>
      <c r="C1492">
        <v>103.14</v>
      </c>
      <c r="D1492">
        <v>1654</v>
      </c>
      <c r="E1492">
        <v>170596.72</v>
      </c>
    </row>
    <row r="1493" spans="1:5" x14ac:dyDescent="0.35">
      <c r="A1493">
        <v>1307040</v>
      </c>
      <c r="B1493">
        <v>1120336</v>
      </c>
      <c r="C1493">
        <v>96.22</v>
      </c>
      <c r="D1493">
        <v>724</v>
      </c>
      <c r="E1493">
        <v>69660.710000000006</v>
      </c>
    </row>
    <row r="1494" spans="1:5" x14ac:dyDescent="0.35">
      <c r="A1494">
        <v>1309840</v>
      </c>
      <c r="B1494">
        <v>1120336</v>
      </c>
      <c r="C1494">
        <v>113.78</v>
      </c>
      <c r="D1494">
        <v>1532</v>
      </c>
      <c r="E1494">
        <v>174305.47</v>
      </c>
    </row>
    <row r="1495" spans="1:5" x14ac:dyDescent="0.35">
      <c r="A1495">
        <v>1292480</v>
      </c>
      <c r="B1495">
        <v>1120784</v>
      </c>
      <c r="C1495">
        <v>214.49</v>
      </c>
      <c r="D1495">
        <v>72</v>
      </c>
      <c r="E1495">
        <v>15443.58</v>
      </c>
    </row>
    <row r="1496" spans="1:5" x14ac:dyDescent="0.35">
      <c r="A1496">
        <v>1197840</v>
      </c>
      <c r="B1496">
        <v>1120672</v>
      </c>
      <c r="C1496">
        <v>120.04</v>
      </c>
      <c r="D1496">
        <v>768</v>
      </c>
      <c r="E1496">
        <v>92187.839999999997</v>
      </c>
    </row>
    <row r="1497" spans="1:5" x14ac:dyDescent="0.35">
      <c r="A1497">
        <v>1243312</v>
      </c>
      <c r="B1497">
        <v>1120336</v>
      </c>
      <c r="C1497">
        <v>149.80000000000001</v>
      </c>
      <c r="D1497">
        <v>1170</v>
      </c>
      <c r="E1497">
        <v>175260.17</v>
      </c>
    </row>
    <row r="1498" spans="1:5" x14ac:dyDescent="0.35">
      <c r="A1498">
        <v>1223376</v>
      </c>
      <c r="B1498">
        <v>1120560</v>
      </c>
      <c r="C1498">
        <v>141.04</v>
      </c>
      <c r="D1498">
        <v>2667</v>
      </c>
      <c r="E1498">
        <v>376149.66</v>
      </c>
    </row>
    <row r="1499" spans="1:5" x14ac:dyDescent="0.35">
      <c r="A1499">
        <v>1298080</v>
      </c>
      <c r="B1499">
        <v>1120336</v>
      </c>
      <c r="C1499">
        <v>105.49</v>
      </c>
      <c r="D1499">
        <v>3001</v>
      </c>
      <c r="E1499">
        <v>316590.34999999998</v>
      </c>
    </row>
    <row r="1500" spans="1:5" x14ac:dyDescent="0.35">
      <c r="A1500">
        <v>1299872</v>
      </c>
      <c r="B1500">
        <v>1120336</v>
      </c>
      <c r="C1500">
        <v>51.87</v>
      </c>
      <c r="D1500">
        <v>199</v>
      </c>
      <c r="E1500">
        <v>10322.620000000001</v>
      </c>
    </row>
    <row r="1501" spans="1:5" x14ac:dyDescent="0.35">
      <c r="A1501">
        <v>1237152</v>
      </c>
      <c r="B1501">
        <v>1120336</v>
      </c>
      <c r="C1501">
        <v>127.35</v>
      </c>
      <c r="D1501">
        <v>395</v>
      </c>
      <c r="E1501">
        <v>50303.66</v>
      </c>
    </row>
    <row r="1502" spans="1:5" x14ac:dyDescent="0.35">
      <c r="A1502">
        <v>1236480</v>
      </c>
      <c r="B1502">
        <v>1120336</v>
      </c>
      <c r="C1502">
        <v>111.85</v>
      </c>
      <c r="D1502">
        <v>972</v>
      </c>
      <c r="E1502">
        <v>108723.04</v>
      </c>
    </row>
    <row r="1503" spans="1:5" x14ac:dyDescent="0.35">
      <c r="A1503">
        <v>1330000</v>
      </c>
      <c r="B1503">
        <v>1120336</v>
      </c>
      <c r="C1503">
        <v>91.76</v>
      </c>
      <c r="D1503">
        <v>101</v>
      </c>
      <c r="E1503">
        <v>9268.02</v>
      </c>
    </row>
    <row r="1504" spans="1:5" x14ac:dyDescent="0.35">
      <c r="A1504">
        <v>1246336</v>
      </c>
      <c r="B1504">
        <v>1120336</v>
      </c>
      <c r="C1504">
        <v>122.89</v>
      </c>
      <c r="D1504">
        <v>702</v>
      </c>
      <c r="E1504">
        <v>86266.03</v>
      </c>
    </row>
    <row r="1505" spans="1:5" x14ac:dyDescent="0.35">
      <c r="A1505">
        <v>1273440</v>
      </c>
      <c r="B1505">
        <v>1120336</v>
      </c>
      <c r="C1505">
        <v>107.11</v>
      </c>
      <c r="D1505">
        <v>733</v>
      </c>
      <c r="E1505">
        <v>78508.81</v>
      </c>
    </row>
    <row r="1506" spans="1:5" x14ac:dyDescent="0.35">
      <c r="A1506">
        <v>1291360</v>
      </c>
      <c r="B1506">
        <v>1120784</v>
      </c>
      <c r="C1506">
        <v>169.16</v>
      </c>
      <c r="D1506">
        <v>132</v>
      </c>
      <c r="E1506">
        <v>22329.33</v>
      </c>
    </row>
    <row r="1507" spans="1:5" x14ac:dyDescent="0.35">
      <c r="A1507">
        <v>1264368</v>
      </c>
      <c r="B1507">
        <v>1120784</v>
      </c>
      <c r="C1507">
        <v>205.24</v>
      </c>
      <c r="D1507">
        <v>230</v>
      </c>
      <c r="E1507">
        <v>47205.26</v>
      </c>
    </row>
    <row r="1508" spans="1:5" x14ac:dyDescent="0.35">
      <c r="A1508">
        <v>1222256</v>
      </c>
      <c r="B1508">
        <v>1120560</v>
      </c>
      <c r="C1508">
        <v>128.22999999999999</v>
      </c>
      <c r="D1508">
        <v>4176</v>
      </c>
      <c r="E1508">
        <v>535477.32999999996</v>
      </c>
    </row>
    <row r="1509" spans="1:5" x14ac:dyDescent="0.35">
      <c r="A1509">
        <v>1308608</v>
      </c>
      <c r="B1509">
        <v>1120336</v>
      </c>
      <c r="C1509">
        <v>114.99</v>
      </c>
      <c r="D1509">
        <v>1337</v>
      </c>
      <c r="E1509">
        <v>153746.32999999999</v>
      </c>
    </row>
    <row r="1510" spans="1:5" x14ac:dyDescent="0.35">
      <c r="A1510">
        <v>1278816</v>
      </c>
      <c r="B1510">
        <v>1120784</v>
      </c>
      <c r="C1510">
        <v>199.88</v>
      </c>
      <c r="D1510">
        <v>84</v>
      </c>
      <c r="E1510">
        <v>16789.849999999999</v>
      </c>
    </row>
    <row r="1511" spans="1:5" x14ac:dyDescent="0.35">
      <c r="A1511">
        <v>1330560</v>
      </c>
      <c r="B1511">
        <v>1120224</v>
      </c>
      <c r="C1511">
        <v>159.15</v>
      </c>
      <c r="D1511">
        <v>7514</v>
      </c>
      <c r="E1511">
        <v>1195863.75</v>
      </c>
    </row>
    <row r="1512" spans="1:5" x14ac:dyDescent="0.35">
      <c r="A1512">
        <v>1226176</v>
      </c>
      <c r="B1512">
        <v>1120560</v>
      </c>
      <c r="C1512">
        <v>145.66</v>
      </c>
      <c r="D1512">
        <v>989</v>
      </c>
      <c r="E1512">
        <v>144057.15</v>
      </c>
    </row>
    <row r="1513" spans="1:5" x14ac:dyDescent="0.35">
      <c r="A1513">
        <v>1223040</v>
      </c>
      <c r="B1513">
        <v>1120560</v>
      </c>
      <c r="C1513">
        <v>164.74</v>
      </c>
      <c r="D1513">
        <v>1983</v>
      </c>
      <c r="E1513">
        <v>326677.59999999998</v>
      </c>
    </row>
    <row r="1514" spans="1:5" x14ac:dyDescent="0.35">
      <c r="A1514">
        <v>1180480</v>
      </c>
      <c r="B1514">
        <v>1120112</v>
      </c>
      <c r="C1514">
        <v>145.41999999999999</v>
      </c>
      <c r="D1514">
        <v>22</v>
      </c>
      <c r="E1514">
        <v>3199.14</v>
      </c>
    </row>
    <row r="1515" spans="1:5" x14ac:dyDescent="0.35">
      <c r="A1515">
        <v>1300320</v>
      </c>
      <c r="B1515">
        <v>1120336</v>
      </c>
      <c r="C1515">
        <v>147.34</v>
      </c>
      <c r="D1515">
        <v>1132</v>
      </c>
      <c r="E1515">
        <v>166789.57999999999</v>
      </c>
    </row>
    <row r="1516" spans="1:5" x14ac:dyDescent="0.35">
      <c r="A1516">
        <v>1259888</v>
      </c>
      <c r="B1516">
        <v>1120784</v>
      </c>
      <c r="C1516">
        <v>140.91</v>
      </c>
      <c r="D1516">
        <v>295</v>
      </c>
      <c r="E1516">
        <v>41569.839999999997</v>
      </c>
    </row>
    <row r="1517" spans="1:5" x14ac:dyDescent="0.35">
      <c r="A1517">
        <v>1231552</v>
      </c>
      <c r="B1517">
        <v>1120560</v>
      </c>
      <c r="C1517">
        <v>125.35</v>
      </c>
      <c r="D1517">
        <v>974</v>
      </c>
      <c r="E1517">
        <v>122086.63</v>
      </c>
    </row>
    <row r="1518" spans="1:5" x14ac:dyDescent="0.35">
      <c r="A1518">
        <v>1212064</v>
      </c>
      <c r="B1518">
        <v>1120224</v>
      </c>
      <c r="C1518">
        <v>74.75</v>
      </c>
      <c r="D1518">
        <v>315</v>
      </c>
      <c r="E1518">
        <v>23546.51</v>
      </c>
    </row>
    <row r="1519" spans="1:5" x14ac:dyDescent="0.35">
      <c r="A1519">
        <v>1290576</v>
      </c>
      <c r="B1519">
        <v>1120784</v>
      </c>
      <c r="C1519">
        <v>93</v>
      </c>
      <c r="D1519">
        <v>173</v>
      </c>
      <c r="E1519">
        <v>16089.16</v>
      </c>
    </row>
    <row r="1520" spans="1:5" x14ac:dyDescent="0.35">
      <c r="A1520">
        <v>1241968</v>
      </c>
      <c r="B1520">
        <v>1120336</v>
      </c>
      <c r="C1520">
        <v>68.84</v>
      </c>
      <c r="D1520">
        <v>18</v>
      </c>
      <c r="E1520">
        <v>1239.04</v>
      </c>
    </row>
    <row r="1521" spans="1:5" x14ac:dyDescent="0.35">
      <c r="A1521">
        <v>1246448</v>
      </c>
      <c r="B1521">
        <v>1120336</v>
      </c>
      <c r="C1521">
        <v>101.92</v>
      </c>
      <c r="D1521">
        <v>625</v>
      </c>
      <c r="E1521">
        <v>63700.61</v>
      </c>
    </row>
    <row r="1522" spans="1:5" x14ac:dyDescent="0.35">
      <c r="A1522">
        <v>1204224</v>
      </c>
      <c r="B1522">
        <v>1120224</v>
      </c>
      <c r="C1522">
        <v>151.66999999999999</v>
      </c>
      <c r="D1522">
        <v>406</v>
      </c>
      <c r="E1522">
        <v>61578.83</v>
      </c>
    </row>
    <row r="1523" spans="1:5" x14ac:dyDescent="0.35">
      <c r="A1523">
        <v>1247792</v>
      </c>
      <c r="B1523">
        <v>1120336</v>
      </c>
      <c r="C1523">
        <v>95.37</v>
      </c>
      <c r="D1523">
        <v>1471</v>
      </c>
      <c r="E1523">
        <v>140286.47</v>
      </c>
    </row>
    <row r="1524" spans="1:5" x14ac:dyDescent="0.35">
      <c r="A1524">
        <v>1304912</v>
      </c>
      <c r="B1524">
        <v>1120336</v>
      </c>
      <c r="C1524">
        <v>150.77000000000001</v>
      </c>
      <c r="D1524">
        <v>1206</v>
      </c>
      <c r="E1524">
        <v>181826.97</v>
      </c>
    </row>
    <row r="1525" spans="1:5" x14ac:dyDescent="0.35">
      <c r="A1525">
        <v>1299536</v>
      </c>
      <c r="B1525">
        <v>1120336</v>
      </c>
      <c r="C1525">
        <v>85.28</v>
      </c>
      <c r="D1525">
        <v>414</v>
      </c>
      <c r="E1525">
        <v>35307.480000000003</v>
      </c>
    </row>
    <row r="1526" spans="1:5" x14ac:dyDescent="0.35">
      <c r="A1526">
        <v>1203216</v>
      </c>
      <c r="B1526">
        <v>1120224</v>
      </c>
      <c r="C1526">
        <v>90.62</v>
      </c>
      <c r="D1526">
        <v>137</v>
      </c>
      <c r="E1526">
        <v>12414.61</v>
      </c>
    </row>
    <row r="1527" spans="1:5" x14ac:dyDescent="0.35">
      <c r="A1527">
        <v>1224608</v>
      </c>
      <c r="B1527">
        <v>1120560</v>
      </c>
      <c r="C1527">
        <v>248.09</v>
      </c>
      <c r="D1527">
        <v>250</v>
      </c>
      <c r="E1527">
        <v>62022.38</v>
      </c>
    </row>
    <row r="1528" spans="1:5" x14ac:dyDescent="0.35">
      <c r="A1528">
        <v>1264256</v>
      </c>
      <c r="B1528">
        <v>1120784</v>
      </c>
      <c r="C1528">
        <v>177.55</v>
      </c>
      <c r="D1528">
        <v>134</v>
      </c>
      <c r="E1528">
        <v>23791.89</v>
      </c>
    </row>
    <row r="1529" spans="1:5" x14ac:dyDescent="0.35">
      <c r="A1529">
        <v>1259216</v>
      </c>
      <c r="B1529">
        <v>1120784</v>
      </c>
      <c r="C1529">
        <v>167.45</v>
      </c>
      <c r="D1529">
        <v>473</v>
      </c>
      <c r="E1529">
        <v>79202.539999999994</v>
      </c>
    </row>
    <row r="1530" spans="1:5" x14ac:dyDescent="0.35">
      <c r="A1530">
        <v>1251712</v>
      </c>
      <c r="B1530">
        <v>1120336</v>
      </c>
      <c r="C1530">
        <v>65.33</v>
      </c>
      <c r="D1530">
        <v>121</v>
      </c>
      <c r="E1530">
        <v>7904.47</v>
      </c>
    </row>
    <row r="1531" spans="1:5" x14ac:dyDescent="0.35">
      <c r="A1531">
        <v>1210608</v>
      </c>
      <c r="B1531">
        <v>1120224</v>
      </c>
      <c r="C1531">
        <v>150.82</v>
      </c>
      <c r="D1531">
        <v>369</v>
      </c>
      <c r="E1531">
        <v>55654.26</v>
      </c>
    </row>
    <row r="1532" spans="1:5" x14ac:dyDescent="0.35">
      <c r="A1532">
        <v>1309392</v>
      </c>
      <c r="B1532">
        <v>1120336</v>
      </c>
      <c r="C1532">
        <v>123.18</v>
      </c>
      <c r="D1532">
        <v>2082</v>
      </c>
      <c r="E1532">
        <v>256468.94</v>
      </c>
    </row>
    <row r="1533" spans="1:5" x14ac:dyDescent="0.35">
      <c r="A1533">
        <v>1300208</v>
      </c>
      <c r="B1533">
        <v>1120336</v>
      </c>
      <c r="C1533">
        <v>209.6</v>
      </c>
      <c r="D1533">
        <v>345</v>
      </c>
      <c r="E1533">
        <v>72312.89</v>
      </c>
    </row>
    <row r="1534" spans="1:5" x14ac:dyDescent="0.35">
      <c r="A1534">
        <v>1310512</v>
      </c>
      <c r="B1534">
        <v>1120336</v>
      </c>
      <c r="C1534">
        <v>133.97999999999999</v>
      </c>
      <c r="D1534">
        <v>1129</v>
      </c>
      <c r="E1534">
        <v>151267.84</v>
      </c>
    </row>
    <row r="1535" spans="1:5" x14ac:dyDescent="0.35">
      <c r="A1535">
        <v>1224272</v>
      </c>
      <c r="B1535">
        <v>1120560</v>
      </c>
      <c r="C1535">
        <v>134.74</v>
      </c>
      <c r="D1535">
        <v>362</v>
      </c>
      <c r="E1535">
        <v>48776.94</v>
      </c>
    </row>
    <row r="1536" spans="1:5" x14ac:dyDescent="0.35">
      <c r="A1536">
        <v>1222032</v>
      </c>
      <c r="B1536">
        <v>1120560</v>
      </c>
      <c r="C1536">
        <v>152.44999999999999</v>
      </c>
      <c r="D1536">
        <v>951</v>
      </c>
      <c r="E1536">
        <v>144981.68</v>
      </c>
    </row>
    <row r="1537" spans="1:5" x14ac:dyDescent="0.35">
      <c r="A1537">
        <v>1320032</v>
      </c>
      <c r="B1537">
        <v>1120336</v>
      </c>
      <c r="C1537">
        <v>114.38</v>
      </c>
      <c r="D1537">
        <v>108</v>
      </c>
      <c r="E1537">
        <v>12353.5</v>
      </c>
    </row>
    <row r="1538" spans="1:5" x14ac:dyDescent="0.35">
      <c r="A1538">
        <v>1291696</v>
      </c>
      <c r="B1538">
        <v>1120784</v>
      </c>
      <c r="C1538">
        <v>105.06</v>
      </c>
      <c r="D1538">
        <v>140</v>
      </c>
      <c r="E1538">
        <v>14708.77</v>
      </c>
    </row>
    <row r="1539" spans="1:5" x14ac:dyDescent="0.35">
      <c r="A1539">
        <v>1212736</v>
      </c>
      <c r="B1539">
        <v>1120224</v>
      </c>
      <c r="C1539">
        <v>131.27000000000001</v>
      </c>
      <c r="D1539">
        <v>1113</v>
      </c>
      <c r="E1539">
        <v>146106.43</v>
      </c>
    </row>
    <row r="1540" spans="1:5" x14ac:dyDescent="0.35">
      <c r="A1540">
        <v>1265152</v>
      </c>
      <c r="B1540">
        <v>1120784</v>
      </c>
      <c r="C1540">
        <v>140.26</v>
      </c>
      <c r="D1540">
        <v>386</v>
      </c>
      <c r="E1540">
        <v>54138.48</v>
      </c>
    </row>
    <row r="1541" spans="1:5" x14ac:dyDescent="0.35">
      <c r="A1541">
        <v>1269184</v>
      </c>
      <c r="B1541">
        <v>1120784</v>
      </c>
      <c r="C1541">
        <v>169.28</v>
      </c>
      <c r="D1541">
        <v>236</v>
      </c>
      <c r="E1541">
        <v>39949.379999999997</v>
      </c>
    </row>
    <row r="1542" spans="1:5" x14ac:dyDescent="0.35">
      <c r="A1542">
        <v>1299648</v>
      </c>
      <c r="B1542">
        <v>1120336</v>
      </c>
      <c r="C1542">
        <v>92.38</v>
      </c>
      <c r="D1542">
        <v>193</v>
      </c>
      <c r="E1542">
        <v>17828.47</v>
      </c>
    </row>
    <row r="1543" spans="1:5" x14ac:dyDescent="0.35">
      <c r="A1543">
        <v>1212176</v>
      </c>
      <c r="B1543">
        <v>1120224</v>
      </c>
      <c r="C1543">
        <v>168.33</v>
      </c>
      <c r="D1543">
        <v>943</v>
      </c>
      <c r="E1543">
        <v>158739.51999999999</v>
      </c>
    </row>
    <row r="1544" spans="1:5" x14ac:dyDescent="0.35">
      <c r="A1544">
        <v>1217328</v>
      </c>
      <c r="B1544">
        <v>1120672</v>
      </c>
      <c r="C1544">
        <v>95.33</v>
      </c>
      <c r="D1544">
        <v>348</v>
      </c>
      <c r="E1544">
        <v>33175.879999999997</v>
      </c>
    </row>
    <row r="1545" spans="1:5" x14ac:dyDescent="0.35">
      <c r="A1545">
        <v>1255968</v>
      </c>
      <c r="B1545">
        <v>1120336</v>
      </c>
      <c r="C1545">
        <v>103.23</v>
      </c>
      <c r="D1545">
        <v>173</v>
      </c>
      <c r="E1545">
        <v>17859.48</v>
      </c>
    </row>
    <row r="1546" spans="1:5" x14ac:dyDescent="0.35">
      <c r="A1546">
        <v>1260336</v>
      </c>
      <c r="B1546">
        <v>1120784</v>
      </c>
      <c r="C1546">
        <v>168.64</v>
      </c>
      <c r="D1546">
        <v>357</v>
      </c>
      <c r="E1546">
        <v>60204.160000000003</v>
      </c>
    </row>
    <row r="1547" spans="1:5" x14ac:dyDescent="0.35">
      <c r="A1547">
        <v>1362928</v>
      </c>
      <c r="B1547">
        <v>1120336</v>
      </c>
      <c r="C1547">
        <v>119.21</v>
      </c>
      <c r="D1547">
        <v>1107</v>
      </c>
      <c r="E1547">
        <v>131962.23999999999</v>
      </c>
    </row>
    <row r="1548" spans="1:5" x14ac:dyDescent="0.35">
      <c r="A1548">
        <v>1283072</v>
      </c>
      <c r="B1548">
        <v>1120784</v>
      </c>
      <c r="C1548">
        <v>69.150000000000006</v>
      </c>
      <c r="D1548">
        <v>125</v>
      </c>
      <c r="E1548">
        <v>8643.83</v>
      </c>
    </row>
    <row r="1549" spans="1:5" x14ac:dyDescent="0.35">
      <c r="A1549">
        <v>1311184</v>
      </c>
      <c r="B1549">
        <v>1120336</v>
      </c>
      <c r="C1549">
        <v>53.46</v>
      </c>
      <c r="D1549">
        <v>223</v>
      </c>
      <c r="E1549">
        <v>11921.38</v>
      </c>
    </row>
    <row r="1550" spans="1:5" x14ac:dyDescent="0.35">
      <c r="A1550">
        <v>1233456</v>
      </c>
      <c r="B1550">
        <v>1120336</v>
      </c>
      <c r="C1550">
        <v>105.73</v>
      </c>
      <c r="D1550">
        <v>912</v>
      </c>
      <c r="E1550">
        <v>96423.19</v>
      </c>
    </row>
    <row r="1551" spans="1:5" x14ac:dyDescent="0.35">
      <c r="A1551">
        <v>1303008</v>
      </c>
      <c r="B1551">
        <v>1120336</v>
      </c>
      <c r="C1551">
        <v>153.49</v>
      </c>
      <c r="D1551">
        <v>336</v>
      </c>
      <c r="E1551">
        <v>51573.96</v>
      </c>
    </row>
    <row r="1552" spans="1:5" x14ac:dyDescent="0.35">
      <c r="A1552">
        <v>1203776</v>
      </c>
      <c r="B1552">
        <v>1120224</v>
      </c>
      <c r="C1552">
        <v>146.88</v>
      </c>
      <c r="D1552">
        <v>419</v>
      </c>
      <c r="E1552">
        <v>61544.36</v>
      </c>
    </row>
    <row r="1553" spans="1:5" x14ac:dyDescent="0.35">
      <c r="A1553">
        <v>1280720</v>
      </c>
      <c r="B1553">
        <v>1120784</v>
      </c>
      <c r="C1553">
        <v>220.96</v>
      </c>
      <c r="D1553">
        <v>198</v>
      </c>
      <c r="E1553">
        <v>43749.25</v>
      </c>
    </row>
    <row r="1554" spans="1:5" x14ac:dyDescent="0.35">
      <c r="A1554">
        <v>1217216</v>
      </c>
      <c r="B1554">
        <v>1120672</v>
      </c>
      <c r="C1554">
        <v>188.7</v>
      </c>
      <c r="D1554">
        <v>306</v>
      </c>
      <c r="E1554">
        <v>57741.52</v>
      </c>
    </row>
    <row r="1555" spans="1:5" x14ac:dyDescent="0.35">
      <c r="A1555">
        <v>1215648</v>
      </c>
      <c r="B1555">
        <v>1120672</v>
      </c>
      <c r="C1555">
        <v>138.19999999999999</v>
      </c>
      <c r="D1555">
        <v>990</v>
      </c>
      <c r="E1555">
        <v>136816.32999999999</v>
      </c>
    </row>
    <row r="1556" spans="1:5" x14ac:dyDescent="0.35">
      <c r="A1556">
        <v>1171856</v>
      </c>
      <c r="B1556">
        <v>1120112</v>
      </c>
      <c r="C1556">
        <v>195.67</v>
      </c>
      <c r="D1556">
        <v>823</v>
      </c>
      <c r="E1556">
        <v>161036.47</v>
      </c>
    </row>
    <row r="1557" spans="1:5" x14ac:dyDescent="0.35">
      <c r="A1557">
        <v>1238384</v>
      </c>
      <c r="B1557">
        <v>1120336</v>
      </c>
      <c r="C1557">
        <v>60.37</v>
      </c>
      <c r="D1557">
        <v>116</v>
      </c>
      <c r="E1557">
        <v>7002.72</v>
      </c>
    </row>
    <row r="1558" spans="1:5" x14ac:dyDescent="0.35">
      <c r="A1558">
        <v>1212288</v>
      </c>
      <c r="B1558">
        <v>1120224</v>
      </c>
      <c r="C1558">
        <v>184.32</v>
      </c>
      <c r="D1558">
        <v>243</v>
      </c>
      <c r="E1558">
        <v>44788.97</v>
      </c>
    </row>
    <row r="1559" spans="1:5" x14ac:dyDescent="0.35">
      <c r="A1559">
        <v>1261008</v>
      </c>
      <c r="B1559">
        <v>1120784</v>
      </c>
      <c r="C1559">
        <v>178.2</v>
      </c>
      <c r="D1559">
        <v>141</v>
      </c>
      <c r="E1559">
        <v>25126.79</v>
      </c>
    </row>
    <row r="1560" spans="1:5" x14ac:dyDescent="0.35">
      <c r="A1560">
        <v>1249920</v>
      </c>
      <c r="B1560">
        <v>1120336</v>
      </c>
      <c r="C1560">
        <v>76.760000000000005</v>
      </c>
      <c r="D1560">
        <v>127</v>
      </c>
      <c r="E1560">
        <v>9748.2999999999993</v>
      </c>
    </row>
    <row r="1561" spans="1:5" x14ac:dyDescent="0.35">
      <c r="A1561">
        <v>1203552</v>
      </c>
      <c r="B1561">
        <v>1120224</v>
      </c>
      <c r="C1561">
        <v>202.74</v>
      </c>
      <c r="D1561">
        <v>551</v>
      </c>
      <c r="E1561">
        <v>111709.28</v>
      </c>
    </row>
    <row r="1562" spans="1:5" x14ac:dyDescent="0.35">
      <c r="A1562">
        <v>1284976</v>
      </c>
      <c r="B1562">
        <v>1120784</v>
      </c>
      <c r="C1562">
        <v>170.38</v>
      </c>
      <c r="D1562">
        <v>312</v>
      </c>
      <c r="E1562">
        <v>53159.41</v>
      </c>
    </row>
    <row r="1563" spans="1:5" x14ac:dyDescent="0.35">
      <c r="A1563">
        <v>1283632</v>
      </c>
      <c r="B1563">
        <v>1120784</v>
      </c>
      <c r="C1563">
        <v>133.19</v>
      </c>
      <c r="D1563">
        <v>118</v>
      </c>
      <c r="E1563">
        <v>15716.33</v>
      </c>
    </row>
    <row r="1564" spans="1:5" x14ac:dyDescent="0.35">
      <c r="A1564">
        <v>1293488</v>
      </c>
      <c r="B1564">
        <v>1120784</v>
      </c>
      <c r="C1564">
        <v>202.75</v>
      </c>
      <c r="D1564">
        <v>532</v>
      </c>
      <c r="E1564">
        <v>107861.16</v>
      </c>
    </row>
    <row r="1565" spans="1:5" x14ac:dyDescent="0.35">
      <c r="A1565">
        <v>1363040</v>
      </c>
      <c r="B1565">
        <v>1120336</v>
      </c>
      <c r="C1565">
        <v>121.12</v>
      </c>
      <c r="D1565">
        <v>749</v>
      </c>
      <c r="E1565">
        <v>90719.56</v>
      </c>
    </row>
    <row r="1566" spans="1:5" x14ac:dyDescent="0.35">
      <c r="A1566">
        <v>1216656</v>
      </c>
      <c r="B1566">
        <v>1120672</v>
      </c>
      <c r="C1566">
        <v>157.19999999999999</v>
      </c>
      <c r="D1566">
        <v>360</v>
      </c>
      <c r="E1566">
        <v>56590.75</v>
      </c>
    </row>
    <row r="1567" spans="1:5" x14ac:dyDescent="0.35">
      <c r="A1567">
        <v>1297184</v>
      </c>
      <c r="B1567">
        <v>1120784</v>
      </c>
      <c r="C1567">
        <v>133.35</v>
      </c>
      <c r="D1567">
        <v>496</v>
      </c>
      <c r="E1567">
        <v>66141.990000000005</v>
      </c>
    </row>
    <row r="1568" spans="1:5" x14ac:dyDescent="0.35">
      <c r="A1568">
        <v>1199072</v>
      </c>
      <c r="B1568">
        <v>1120672</v>
      </c>
      <c r="C1568">
        <v>107.84</v>
      </c>
      <c r="D1568">
        <v>843</v>
      </c>
      <c r="E1568">
        <v>90905.38</v>
      </c>
    </row>
    <row r="1569" spans="1:5" x14ac:dyDescent="0.35">
      <c r="A1569">
        <v>1218336</v>
      </c>
      <c r="B1569">
        <v>1120672</v>
      </c>
      <c r="C1569">
        <v>181.18</v>
      </c>
      <c r="D1569">
        <v>442</v>
      </c>
      <c r="E1569">
        <v>80081.3</v>
      </c>
    </row>
    <row r="1570" spans="1:5" x14ac:dyDescent="0.35">
      <c r="A1570">
        <v>1216432</v>
      </c>
      <c r="B1570">
        <v>1120672</v>
      </c>
      <c r="C1570">
        <v>53.99</v>
      </c>
      <c r="D1570">
        <v>105</v>
      </c>
      <c r="E1570">
        <v>5668.91</v>
      </c>
    </row>
    <row r="1571" spans="1:5" x14ac:dyDescent="0.35">
      <c r="A1571">
        <v>1250032</v>
      </c>
      <c r="B1571">
        <v>1120336</v>
      </c>
      <c r="C1571">
        <v>128.97999999999999</v>
      </c>
      <c r="D1571">
        <v>321</v>
      </c>
      <c r="E1571">
        <v>41401.129999999997</v>
      </c>
    </row>
    <row r="1572" spans="1:5" x14ac:dyDescent="0.35">
      <c r="A1572">
        <v>1313872</v>
      </c>
      <c r="B1572">
        <v>1120336</v>
      </c>
      <c r="C1572">
        <v>99.81</v>
      </c>
      <c r="D1572">
        <v>339</v>
      </c>
      <c r="E1572">
        <v>33834.9</v>
      </c>
    </row>
    <row r="1573" spans="1:5" x14ac:dyDescent="0.35">
      <c r="A1573">
        <v>1333360</v>
      </c>
      <c r="B1573">
        <v>1120784</v>
      </c>
      <c r="C1573">
        <v>165.07</v>
      </c>
      <c r="D1573">
        <v>368</v>
      </c>
      <c r="E1573">
        <v>60746.55</v>
      </c>
    </row>
    <row r="1574" spans="1:5" x14ac:dyDescent="0.35">
      <c r="A1574">
        <v>1234912</v>
      </c>
      <c r="B1574">
        <v>1120336</v>
      </c>
      <c r="C1574">
        <v>107.85</v>
      </c>
      <c r="D1574">
        <v>443</v>
      </c>
      <c r="E1574">
        <v>47775.8</v>
      </c>
    </row>
    <row r="1575" spans="1:5" x14ac:dyDescent="0.35">
      <c r="A1575">
        <v>1233008</v>
      </c>
      <c r="B1575">
        <v>1120336</v>
      </c>
      <c r="C1575">
        <v>137.69999999999999</v>
      </c>
      <c r="D1575">
        <v>398</v>
      </c>
      <c r="E1575">
        <v>54806.57</v>
      </c>
    </row>
    <row r="1576" spans="1:5" x14ac:dyDescent="0.35">
      <c r="A1576">
        <v>1274448</v>
      </c>
      <c r="B1576">
        <v>1120336</v>
      </c>
      <c r="C1576">
        <v>96.82</v>
      </c>
      <c r="D1576">
        <v>480</v>
      </c>
      <c r="E1576">
        <v>46474.01</v>
      </c>
    </row>
    <row r="1577" spans="1:5" x14ac:dyDescent="0.35">
      <c r="A1577">
        <v>1408064</v>
      </c>
      <c r="B1577">
        <v>1120336</v>
      </c>
      <c r="C1577">
        <v>171.31</v>
      </c>
      <c r="D1577">
        <v>748</v>
      </c>
      <c r="E1577">
        <v>128143.19</v>
      </c>
    </row>
    <row r="1578" spans="1:5" x14ac:dyDescent="0.35">
      <c r="A1578">
        <v>1289344</v>
      </c>
      <c r="B1578">
        <v>1120784</v>
      </c>
      <c r="C1578">
        <v>106.85</v>
      </c>
      <c r="D1578">
        <v>438</v>
      </c>
      <c r="E1578">
        <v>46799.58</v>
      </c>
    </row>
    <row r="1579" spans="1:5" x14ac:dyDescent="0.35">
      <c r="A1579">
        <v>1407392</v>
      </c>
      <c r="B1579">
        <v>1120336</v>
      </c>
      <c r="C1579">
        <v>103.85</v>
      </c>
      <c r="D1579">
        <v>457</v>
      </c>
      <c r="E1579">
        <v>47460.56</v>
      </c>
    </row>
    <row r="1580" spans="1:5" x14ac:dyDescent="0.35">
      <c r="A1580">
        <v>1219232</v>
      </c>
      <c r="B1580">
        <v>1120672</v>
      </c>
      <c r="C1580">
        <v>168.39</v>
      </c>
      <c r="D1580">
        <v>213</v>
      </c>
      <c r="E1580">
        <v>35867.32</v>
      </c>
    </row>
    <row r="1581" spans="1:5" x14ac:dyDescent="0.35">
      <c r="A1581">
        <v>1295392</v>
      </c>
      <c r="B1581">
        <v>1120784</v>
      </c>
      <c r="C1581">
        <v>157.34</v>
      </c>
      <c r="D1581">
        <v>128</v>
      </c>
      <c r="E1581">
        <v>20139.68</v>
      </c>
    </row>
    <row r="1582" spans="1:5" x14ac:dyDescent="0.35">
      <c r="A1582">
        <v>1378272</v>
      </c>
      <c r="B1582">
        <v>1120336</v>
      </c>
      <c r="C1582">
        <v>65.87</v>
      </c>
      <c r="D1582">
        <v>92</v>
      </c>
      <c r="E1582">
        <v>6059.75</v>
      </c>
    </row>
    <row r="1583" spans="1:5" x14ac:dyDescent="0.35">
      <c r="A1583">
        <v>1222816</v>
      </c>
      <c r="B1583">
        <v>1120560</v>
      </c>
      <c r="C1583">
        <v>123.13</v>
      </c>
      <c r="D1583">
        <v>424</v>
      </c>
      <c r="E1583">
        <v>52208.87</v>
      </c>
    </row>
    <row r="1584" spans="1:5" x14ac:dyDescent="0.35">
      <c r="A1584">
        <v>1346912</v>
      </c>
      <c r="B1584">
        <v>1120336</v>
      </c>
      <c r="C1584">
        <v>92.67</v>
      </c>
      <c r="D1584">
        <v>228</v>
      </c>
      <c r="E1584">
        <v>21129.15</v>
      </c>
    </row>
    <row r="1585" spans="1:5" x14ac:dyDescent="0.35">
      <c r="A1585">
        <v>1256752</v>
      </c>
      <c r="B1585">
        <v>1120784</v>
      </c>
      <c r="C1585">
        <v>188.4</v>
      </c>
      <c r="D1585">
        <v>82</v>
      </c>
      <c r="E1585">
        <v>15448.77</v>
      </c>
    </row>
    <row r="1586" spans="1:5" x14ac:dyDescent="0.35">
      <c r="A1586">
        <v>1389248</v>
      </c>
      <c r="B1586">
        <v>1120336</v>
      </c>
      <c r="C1586">
        <v>99.3</v>
      </c>
      <c r="D1586">
        <v>318</v>
      </c>
      <c r="E1586">
        <v>31577.919999999998</v>
      </c>
    </row>
    <row r="1587" spans="1:5" x14ac:dyDescent="0.35">
      <c r="A1587">
        <v>1337840</v>
      </c>
      <c r="B1587">
        <v>1120784</v>
      </c>
      <c r="C1587">
        <v>127.72</v>
      </c>
      <c r="D1587">
        <v>65</v>
      </c>
      <c r="E1587">
        <v>8302.0499999999993</v>
      </c>
    </row>
    <row r="1588" spans="1:5" x14ac:dyDescent="0.35">
      <c r="A1588">
        <v>1348480</v>
      </c>
      <c r="B1588">
        <v>1120336</v>
      </c>
      <c r="C1588">
        <v>75.62</v>
      </c>
      <c r="D1588">
        <v>90</v>
      </c>
      <c r="E1588">
        <v>6805.64</v>
      </c>
    </row>
    <row r="1589" spans="1:5" x14ac:dyDescent="0.35">
      <c r="A1589">
        <v>1334480</v>
      </c>
      <c r="B1589">
        <v>1120784</v>
      </c>
      <c r="C1589">
        <v>274.95999999999998</v>
      </c>
      <c r="D1589">
        <v>151</v>
      </c>
      <c r="E1589">
        <v>41519.21</v>
      </c>
    </row>
    <row r="1590" spans="1:5" x14ac:dyDescent="0.35">
      <c r="A1590">
        <v>1410864</v>
      </c>
      <c r="B1590">
        <v>1120336</v>
      </c>
      <c r="C1590">
        <v>103.06</v>
      </c>
      <c r="D1590">
        <v>61</v>
      </c>
      <c r="E1590">
        <v>6286.43</v>
      </c>
    </row>
    <row r="1591" spans="1:5" x14ac:dyDescent="0.35">
      <c r="A1591">
        <v>1394848</v>
      </c>
      <c r="B1591">
        <v>1120336</v>
      </c>
      <c r="C1591">
        <v>166.14</v>
      </c>
      <c r="D1591">
        <v>140</v>
      </c>
      <c r="E1591">
        <v>23259.43</v>
      </c>
    </row>
    <row r="1592" spans="1:5" x14ac:dyDescent="0.35">
      <c r="A1592">
        <v>1410528</v>
      </c>
      <c r="B1592">
        <v>1120336</v>
      </c>
      <c r="C1592">
        <v>91.76</v>
      </c>
      <c r="D1592">
        <v>608</v>
      </c>
      <c r="E1592">
        <v>55791.91</v>
      </c>
    </row>
    <row r="1593" spans="1:5" x14ac:dyDescent="0.35">
      <c r="A1593">
        <v>1208704</v>
      </c>
      <c r="B1593">
        <v>1120224</v>
      </c>
      <c r="C1593">
        <v>141.79</v>
      </c>
      <c r="D1593">
        <v>445</v>
      </c>
      <c r="E1593">
        <v>63098.720000000001</v>
      </c>
    </row>
    <row r="1594" spans="1:5" x14ac:dyDescent="0.35">
      <c r="A1594">
        <v>1218000</v>
      </c>
      <c r="B1594">
        <v>1120672</v>
      </c>
      <c r="C1594">
        <v>146.09</v>
      </c>
      <c r="D1594">
        <v>88</v>
      </c>
      <c r="E1594">
        <v>12856.27</v>
      </c>
    </row>
    <row r="1595" spans="1:5" x14ac:dyDescent="0.35">
      <c r="A1595">
        <v>1308720</v>
      </c>
      <c r="B1595">
        <v>1120336</v>
      </c>
      <c r="C1595">
        <v>86.38</v>
      </c>
      <c r="D1595">
        <v>108</v>
      </c>
      <c r="E1595">
        <v>9328.65</v>
      </c>
    </row>
    <row r="1596" spans="1:5" x14ac:dyDescent="0.35">
      <c r="A1596">
        <v>1248464</v>
      </c>
      <c r="B1596">
        <v>1120336</v>
      </c>
      <c r="C1596">
        <v>214.28</v>
      </c>
      <c r="D1596">
        <v>37</v>
      </c>
      <c r="E1596">
        <v>7928.47</v>
      </c>
    </row>
    <row r="1597" spans="1:5" x14ac:dyDescent="0.35">
      <c r="A1597">
        <v>1215088</v>
      </c>
      <c r="B1597">
        <v>1120672</v>
      </c>
      <c r="C1597">
        <v>163.13999999999999</v>
      </c>
      <c r="D1597">
        <v>598</v>
      </c>
      <c r="E1597">
        <v>97555.51</v>
      </c>
    </row>
    <row r="1598" spans="1:5" x14ac:dyDescent="0.35">
      <c r="A1598">
        <v>1281392</v>
      </c>
      <c r="B1598">
        <v>1120784</v>
      </c>
      <c r="C1598">
        <v>115.3</v>
      </c>
      <c r="D1598">
        <v>169</v>
      </c>
      <c r="E1598">
        <v>19485.23</v>
      </c>
    </row>
    <row r="1599" spans="1:5" x14ac:dyDescent="0.35">
      <c r="A1599">
        <v>1317680</v>
      </c>
      <c r="B1599">
        <v>1120336</v>
      </c>
      <c r="C1599">
        <v>66.62</v>
      </c>
      <c r="D1599">
        <v>224</v>
      </c>
      <c r="E1599">
        <v>14921.89</v>
      </c>
    </row>
    <row r="1600" spans="1:5" x14ac:dyDescent="0.35">
      <c r="A1600">
        <v>1267280</v>
      </c>
      <c r="B1600">
        <v>1120784</v>
      </c>
      <c r="C1600">
        <v>106.54</v>
      </c>
      <c r="D1600">
        <v>267</v>
      </c>
      <c r="E1600">
        <v>28446.639999999999</v>
      </c>
    </row>
    <row r="1601" spans="1:5" x14ac:dyDescent="0.35">
      <c r="A1601">
        <v>1153376</v>
      </c>
      <c r="B1601">
        <v>1120112</v>
      </c>
      <c r="C1601">
        <v>244.38</v>
      </c>
      <c r="D1601">
        <v>477</v>
      </c>
      <c r="E1601">
        <v>116568.02</v>
      </c>
    </row>
    <row r="1602" spans="1:5" x14ac:dyDescent="0.35">
      <c r="A1602">
        <v>1210720</v>
      </c>
      <c r="B1602">
        <v>1120224</v>
      </c>
      <c r="C1602">
        <v>128.22999999999999</v>
      </c>
      <c r="D1602">
        <v>463</v>
      </c>
      <c r="E1602">
        <v>59370.05</v>
      </c>
    </row>
    <row r="1603" spans="1:5" x14ac:dyDescent="0.35">
      <c r="A1603">
        <v>1382416</v>
      </c>
      <c r="B1603">
        <v>1120336</v>
      </c>
      <c r="C1603">
        <v>114.16</v>
      </c>
      <c r="D1603">
        <v>227</v>
      </c>
      <c r="E1603">
        <v>25914.52</v>
      </c>
    </row>
    <row r="1604" spans="1:5" x14ac:dyDescent="0.35">
      <c r="A1604">
        <v>1268288</v>
      </c>
      <c r="B1604">
        <v>1120784</v>
      </c>
      <c r="C1604">
        <v>142.80000000000001</v>
      </c>
      <c r="D1604">
        <v>64</v>
      </c>
      <c r="E1604">
        <v>9139.0300000000007</v>
      </c>
    </row>
    <row r="1605" spans="1:5" x14ac:dyDescent="0.35">
      <c r="A1605">
        <v>1218672</v>
      </c>
      <c r="B1605">
        <v>1120672</v>
      </c>
      <c r="C1605">
        <v>339.33</v>
      </c>
      <c r="D1605">
        <v>92</v>
      </c>
      <c r="E1605">
        <v>31218.03</v>
      </c>
    </row>
    <row r="1606" spans="1:5" x14ac:dyDescent="0.35">
      <c r="A1606">
        <v>1257872</v>
      </c>
      <c r="B1606">
        <v>1120784</v>
      </c>
      <c r="C1606">
        <v>143.56</v>
      </c>
      <c r="D1606">
        <v>280</v>
      </c>
      <c r="E1606">
        <v>40196.57</v>
      </c>
    </row>
    <row r="1607" spans="1:5" x14ac:dyDescent="0.35">
      <c r="A1607">
        <v>1282624</v>
      </c>
      <c r="B1607">
        <v>1120784</v>
      </c>
      <c r="C1607">
        <v>249.1</v>
      </c>
      <c r="D1607">
        <v>316</v>
      </c>
      <c r="E1607">
        <v>78717.02</v>
      </c>
    </row>
    <row r="1608" spans="1:5" x14ac:dyDescent="0.35">
      <c r="A1608">
        <v>1330112</v>
      </c>
      <c r="B1608">
        <v>1120336</v>
      </c>
      <c r="C1608">
        <v>107.6</v>
      </c>
      <c r="D1608">
        <v>70</v>
      </c>
      <c r="E1608">
        <v>7532.07</v>
      </c>
    </row>
    <row r="1609" spans="1:5" x14ac:dyDescent="0.35">
      <c r="A1609">
        <v>1280944</v>
      </c>
      <c r="B1609">
        <v>1120784</v>
      </c>
      <c r="C1609">
        <v>181.72</v>
      </c>
      <c r="D1609">
        <v>246</v>
      </c>
      <c r="E1609">
        <v>44702.7</v>
      </c>
    </row>
    <row r="1610" spans="1:5" x14ac:dyDescent="0.35">
      <c r="A1610">
        <v>1366848</v>
      </c>
      <c r="B1610">
        <v>1120336</v>
      </c>
      <c r="C1610">
        <v>107.4</v>
      </c>
      <c r="D1610">
        <v>78</v>
      </c>
      <c r="E1610">
        <v>8376.9500000000007</v>
      </c>
    </row>
    <row r="1611" spans="1:5" x14ac:dyDescent="0.35">
      <c r="A1611">
        <v>1408624</v>
      </c>
      <c r="B1611">
        <v>1120336</v>
      </c>
      <c r="C1611">
        <v>127.46</v>
      </c>
      <c r="D1611">
        <v>219</v>
      </c>
      <c r="E1611">
        <v>27912.86</v>
      </c>
    </row>
    <row r="1612" spans="1:5" x14ac:dyDescent="0.35">
      <c r="A1612">
        <v>1268400</v>
      </c>
      <c r="B1612">
        <v>1120784</v>
      </c>
      <c r="C1612">
        <v>120.96</v>
      </c>
      <c r="D1612">
        <v>83</v>
      </c>
      <c r="E1612">
        <v>10040.01</v>
      </c>
    </row>
    <row r="1613" spans="1:5" x14ac:dyDescent="0.35">
      <c r="A1613">
        <v>1406832</v>
      </c>
      <c r="B1613">
        <v>1120336</v>
      </c>
      <c r="C1613">
        <v>69.22</v>
      </c>
      <c r="D1613">
        <v>94</v>
      </c>
      <c r="E1613">
        <v>6506.51</v>
      </c>
    </row>
    <row r="1614" spans="1:5" x14ac:dyDescent="0.35">
      <c r="A1614">
        <v>1129968</v>
      </c>
      <c r="B1614">
        <v>1120112</v>
      </c>
      <c r="C1614">
        <v>141.78</v>
      </c>
      <c r="D1614">
        <v>498</v>
      </c>
      <c r="E1614">
        <v>70605.81</v>
      </c>
    </row>
    <row r="1615" spans="1:5" x14ac:dyDescent="0.35">
      <c r="A1615">
        <v>1290688</v>
      </c>
      <c r="B1615">
        <v>1120784</v>
      </c>
      <c r="C1615">
        <v>147.26</v>
      </c>
      <c r="D1615">
        <v>241</v>
      </c>
      <c r="E1615">
        <v>35490.559999999998</v>
      </c>
    </row>
    <row r="1616" spans="1:5" x14ac:dyDescent="0.35">
      <c r="A1616">
        <v>1366400</v>
      </c>
      <c r="B1616">
        <v>1120336</v>
      </c>
      <c r="C1616">
        <v>112.89</v>
      </c>
      <c r="D1616">
        <v>285</v>
      </c>
      <c r="E1616">
        <v>32174.84</v>
      </c>
    </row>
    <row r="1617" spans="1:5" x14ac:dyDescent="0.35">
      <c r="A1617">
        <v>1205232</v>
      </c>
      <c r="B1617">
        <v>1120224</v>
      </c>
      <c r="C1617">
        <v>108.65</v>
      </c>
      <c r="D1617">
        <v>231</v>
      </c>
      <c r="E1617">
        <v>25097.119999999999</v>
      </c>
    </row>
    <row r="1618" spans="1:5" x14ac:dyDescent="0.35">
      <c r="A1618">
        <v>1148896</v>
      </c>
      <c r="B1618">
        <v>1120112</v>
      </c>
      <c r="C1618">
        <v>111.98</v>
      </c>
      <c r="D1618">
        <v>482</v>
      </c>
      <c r="E1618">
        <v>53976.18</v>
      </c>
    </row>
    <row r="1619" spans="1:5" x14ac:dyDescent="0.35">
      <c r="A1619">
        <v>1230656</v>
      </c>
      <c r="B1619">
        <v>1120560</v>
      </c>
      <c r="C1619">
        <v>180.19</v>
      </c>
      <c r="D1619">
        <v>92</v>
      </c>
      <c r="E1619">
        <v>16577.68</v>
      </c>
    </row>
    <row r="1620" spans="1:5" x14ac:dyDescent="0.35">
      <c r="A1620">
        <v>1294384</v>
      </c>
      <c r="B1620">
        <v>1120784</v>
      </c>
      <c r="C1620">
        <v>153.41</v>
      </c>
      <c r="D1620">
        <v>196</v>
      </c>
      <c r="E1620">
        <v>30069.05</v>
      </c>
    </row>
    <row r="1621" spans="1:5" x14ac:dyDescent="0.35">
      <c r="A1621">
        <v>1255744</v>
      </c>
      <c r="B1621">
        <v>1120336</v>
      </c>
      <c r="C1621">
        <v>94.11</v>
      </c>
      <c r="D1621">
        <v>72</v>
      </c>
      <c r="E1621">
        <v>6775.7</v>
      </c>
    </row>
    <row r="1622" spans="1:5" x14ac:dyDescent="0.35">
      <c r="A1622">
        <v>1361248</v>
      </c>
      <c r="B1622">
        <v>1120336</v>
      </c>
      <c r="C1622">
        <v>141.9</v>
      </c>
      <c r="D1622">
        <v>304</v>
      </c>
      <c r="E1622">
        <v>43139</v>
      </c>
    </row>
    <row r="1623" spans="1:5" x14ac:dyDescent="0.35">
      <c r="A1623">
        <v>1282512</v>
      </c>
      <c r="B1623">
        <v>1120784</v>
      </c>
      <c r="C1623">
        <v>117.39</v>
      </c>
      <c r="D1623">
        <v>331</v>
      </c>
      <c r="E1623">
        <v>38855.519999999997</v>
      </c>
    </row>
    <row r="1624" spans="1:5" x14ac:dyDescent="0.35">
      <c r="A1624">
        <v>1363264</v>
      </c>
      <c r="B1624">
        <v>1120336</v>
      </c>
      <c r="C1624">
        <v>133.91</v>
      </c>
      <c r="D1624">
        <v>65</v>
      </c>
      <c r="E1624">
        <v>8704.07</v>
      </c>
    </row>
    <row r="1625" spans="1:5" x14ac:dyDescent="0.35">
      <c r="A1625">
        <v>1466416</v>
      </c>
      <c r="B1625">
        <v>1120448</v>
      </c>
      <c r="C1625">
        <v>207.76</v>
      </c>
      <c r="D1625">
        <v>323</v>
      </c>
      <c r="E1625">
        <v>67107.210000000006</v>
      </c>
    </row>
    <row r="1626" spans="1:5" x14ac:dyDescent="0.35">
      <c r="A1626">
        <v>1239504</v>
      </c>
      <c r="B1626">
        <v>1120336</v>
      </c>
      <c r="C1626">
        <v>99.54</v>
      </c>
      <c r="D1626">
        <v>349</v>
      </c>
      <c r="E1626">
        <v>34739.46</v>
      </c>
    </row>
    <row r="1627" spans="1:5" x14ac:dyDescent="0.35">
      <c r="A1627">
        <v>1461824</v>
      </c>
      <c r="B1627">
        <v>1120448</v>
      </c>
      <c r="C1627">
        <v>213.84</v>
      </c>
      <c r="D1627">
        <v>236</v>
      </c>
      <c r="E1627">
        <v>50466.78</v>
      </c>
    </row>
    <row r="1628" spans="1:5" x14ac:dyDescent="0.35">
      <c r="A1628">
        <v>1421168</v>
      </c>
      <c r="B1628">
        <v>1120336</v>
      </c>
      <c r="C1628">
        <v>131.69</v>
      </c>
      <c r="D1628">
        <v>61</v>
      </c>
      <c r="E1628">
        <v>8033.03</v>
      </c>
    </row>
    <row r="1629" spans="1:5" x14ac:dyDescent="0.35">
      <c r="A1629">
        <v>1230320</v>
      </c>
      <c r="B1629">
        <v>1120560</v>
      </c>
      <c r="C1629">
        <v>241.24</v>
      </c>
      <c r="D1629">
        <v>246</v>
      </c>
      <c r="E1629">
        <v>59345.52</v>
      </c>
    </row>
    <row r="1630" spans="1:5" x14ac:dyDescent="0.35">
      <c r="A1630">
        <v>1406272</v>
      </c>
      <c r="B1630">
        <v>1120336</v>
      </c>
      <c r="C1630">
        <v>147.97999999999999</v>
      </c>
      <c r="D1630">
        <v>190</v>
      </c>
      <c r="E1630">
        <v>28117.14</v>
      </c>
    </row>
    <row r="1631" spans="1:5" x14ac:dyDescent="0.35">
      <c r="A1631">
        <v>1446480</v>
      </c>
      <c r="B1631">
        <v>1120448</v>
      </c>
      <c r="C1631">
        <v>270.04000000000002</v>
      </c>
      <c r="D1631">
        <v>50</v>
      </c>
      <c r="E1631">
        <v>13501.93</v>
      </c>
    </row>
    <row r="1632" spans="1:5" x14ac:dyDescent="0.35">
      <c r="A1632">
        <v>1333472</v>
      </c>
      <c r="B1632">
        <v>1120784</v>
      </c>
      <c r="C1632">
        <v>175.54</v>
      </c>
      <c r="D1632">
        <v>161</v>
      </c>
      <c r="E1632">
        <v>28261.39</v>
      </c>
    </row>
    <row r="1633" spans="1:5" x14ac:dyDescent="0.35">
      <c r="A1633">
        <v>1170624</v>
      </c>
      <c r="B1633">
        <v>1120112</v>
      </c>
      <c r="C1633">
        <v>414.52</v>
      </c>
      <c r="D1633">
        <v>232</v>
      </c>
      <c r="E1633">
        <v>96169.24</v>
      </c>
    </row>
    <row r="1634" spans="1:5" x14ac:dyDescent="0.35">
      <c r="A1634">
        <v>1156848</v>
      </c>
      <c r="B1634">
        <v>1120112</v>
      </c>
      <c r="C1634">
        <v>138.32</v>
      </c>
      <c r="D1634">
        <v>87</v>
      </c>
      <c r="E1634">
        <v>12034.22</v>
      </c>
    </row>
    <row r="1635" spans="1:5" x14ac:dyDescent="0.35">
      <c r="A1635">
        <v>1455664</v>
      </c>
      <c r="B1635">
        <v>1120448</v>
      </c>
      <c r="C1635">
        <v>226.88</v>
      </c>
      <c r="D1635">
        <v>25</v>
      </c>
      <c r="E1635">
        <v>5671.95</v>
      </c>
    </row>
    <row r="1636" spans="1:5" x14ac:dyDescent="0.35">
      <c r="A1636">
        <v>1439760</v>
      </c>
      <c r="B1636">
        <v>1120448</v>
      </c>
      <c r="C1636">
        <v>265.31</v>
      </c>
      <c r="D1636">
        <v>3</v>
      </c>
      <c r="E1636">
        <v>795.94</v>
      </c>
    </row>
    <row r="1637" spans="1:5" x14ac:dyDescent="0.35">
      <c r="A1637">
        <v>1166032</v>
      </c>
      <c r="B1637">
        <v>1120112</v>
      </c>
      <c r="C1637">
        <v>268.64999999999998</v>
      </c>
      <c r="D1637">
        <v>107</v>
      </c>
      <c r="E1637">
        <v>28745.05</v>
      </c>
    </row>
    <row r="1638" spans="1:5" x14ac:dyDescent="0.35">
      <c r="A1638">
        <v>1159536</v>
      </c>
      <c r="B1638">
        <v>1120112</v>
      </c>
      <c r="C1638">
        <v>118.2</v>
      </c>
      <c r="D1638">
        <v>1284</v>
      </c>
      <c r="E1638">
        <v>151768.91</v>
      </c>
    </row>
    <row r="1639" spans="1:5" x14ac:dyDescent="0.35">
      <c r="A1639">
        <v>1152480</v>
      </c>
      <c r="B1639">
        <v>1120112</v>
      </c>
      <c r="C1639">
        <v>119.53</v>
      </c>
      <c r="D1639">
        <v>762</v>
      </c>
      <c r="E1639">
        <v>91079.88</v>
      </c>
    </row>
    <row r="1640" spans="1:5" x14ac:dyDescent="0.35">
      <c r="A1640">
        <v>1165808</v>
      </c>
      <c r="B1640">
        <v>1120112</v>
      </c>
      <c r="C1640">
        <v>171.21</v>
      </c>
      <c r="D1640">
        <v>114</v>
      </c>
      <c r="E1640">
        <v>19518.02</v>
      </c>
    </row>
    <row r="1641" spans="1:5" x14ac:dyDescent="0.35">
      <c r="A1641">
        <v>1167824</v>
      </c>
      <c r="B1641">
        <v>1120112</v>
      </c>
      <c r="C1641">
        <v>115.01</v>
      </c>
      <c r="D1641">
        <v>900</v>
      </c>
      <c r="E1641">
        <v>103508.91</v>
      </c>
    </row>
    <row r="1642" spans="1:5" x14ac:dyDescent="0.35">
      <c r="A1642">
        <v>1173872</v>
      </c>
      <c r="B1642">
        <v>1120112</v>
      </c>
      <c r="C1642">
        <v>163.75</v>
      </c>
      <c r="D1642">
        <v>246</v>
      </c>
      <c r="E1642">
        <v>40283.019999999997</v>
      </c>
    </row>
    <row r="1643" spans="1:5" x14ac:dyDescent="0.35">
      <c r="A1643">
        <v>1260448</v>
      </c>
      <c r="B1643">
        <v>1120784</v>
      </c>
      <c r="C1643">
        <v>119.52</v>
      </c>
      <c r="D1643">
        <v>193</v>
      </c>
      <c r="E1643">
        <v>23068.06</v>
      </c>
    </row>
    <row r="1644" spans="1:5" x14ac:dyDescent="0.35">
      <c r="A1644">
        <v>1161664</v>
      </c>
      <c r="B1644">
        <v>1120112</v>
      </c>
      <c r="C1644">
        <v>146.05000000000001</v>
      </c>
      <c r="D1644">
        <v>74</v>
      </c>
      <c r="E1644">
        <v>10807.75</v>
      </c>
    </row>
    <row r="1645" spans="1:5" x14ac:dyDescent="0.35">
      <c r="A1645">
        <v>1138368</v>
      </c>
      <c r="B1645">
        <v>1120112</v>
      </c>
      <c r="C1645">
        <v>100.8</v>
      </c>
      <c r="D1645">
        <v>79</v>
      </c>
      <c r="E1645">
        <v>7963.43</v>
      </c>
    </row>
    <row r="1646" spans="1:5" x14ac:dyDescent="0.35">
      <c r="A1646">
        <v>1276688</v>
      </c>
      <c r="B1646">
        <v>1120336</v>
      </c>
      <c r="C1646">
        <v>59.23</v>
      </c>
      <c r="D1646">
        <v>173</v>
      </c>
      <c r="E1646">
        <v>10247.49</v>
      </c>
    </row>
    <row r="1647" spans="1:5" x14ac:dyDescent="0.35">
      <c r="A1647">
        <v>1198848</v>
      </c>
      <c r="B1647">
        <v>1120672</v>
      </c>
      <c r="C1647">
        <v>120.51</v>
      </c>
      <c r="D1647">
        <v>959</v>
      </c>
      <c r="E1647">
        <v>115572.17</v>
      </c>
    </row>
    <row r="1648" spans="1:5" x14ac:dyDescent="0.35">
      <c r="A1648">
        <v>1286880</v>
      </c>
      <c r="B1648">
        <v>1120784</v>
      </c>
      <c r="C1648">
        <v>361.88</v>
      </c>
      <c r="D1648">
        <v>75</v>
      </c>
      <c r="E1648">
        <v>27141.25</v>
      </c>
    </row>
    <row r="1649" spans="1:5" x14ac:dyDescent="0.35">
      <c r="A1649">
        <v>1284752</v>
      </c>
      <c r="B1649">
        <v>1120784</v>
      </c>
      <c r="C1649">
        <v>128.41</v>
      </c>
      <c r="D1649">
        <v>665</v>
      </c>
      <c r="E1649">
        <v>85390.49</v>
      </c>
    </row>
    <row r="1650" spans="1:5" x14ac:dyDescent="0.35">
      <c r="A1650">
        <v>1210944</v>
      </c>
      <c r="B1650">
        <v>1120224</v>
      </c>
      <c r="C1650">
        <v>157.22999999999999</v>
      </c>
      <c r="D1650">
        <v>201</v>
      </c>
      <c r="E1650">
        <v>31603.39</v>
      </c>
    </row>
    <row r="1651" spans="1:5" x14ac:dyDescent="0.35">
      <c r="A1651">
        <v>1325856</v>
      </c>
      <c r="B1651">
        <v>1120336</v>
      </c>
      <c r="C1651">
        <v>166.11</v>
      </c>
      <c r="D1651">
        <v>110</v>
      </c>
      <c r="E1651">
        <v>18272.14</v>
      </c>
    </row>
    <row r="1652" spans="1:5" x14ac:dyDescent="0.35">
      <c r="A1652">
        <v>1310064</v>
      </c>
      <c r="B1652">
        <v>1120336</v>
      </c>
      <c r="C1652">
        <v>228.75</v>
      </c>
      <c r="D1652">
        <v>122</v>
      </c>
      <c r="E1652">
        <v>27907.79</v>
      </c>
    </row>
    <row r="1653" spans="1:5" x14ac:dyDescent="0.35">
      <c r="A1653">
        <v>1258880</v>
      </c>
      <c r="B1653">
        <v>1120784</v>
      </c>
      <c r="C1653">
        <v>170.45</v>
      </c>
      <c r="D1653">
        <v>492</v>
      </c>
      <c r="E1653">
        <v>83862.28</v>
      </c>
    </row>
    <row r="1654" spans="1:5" x14ac:dyDescent="0.35">
      <c r="A1654">
        <v>1298528</v>
      </c>
      <c r="B1654">
        <v>1120336</v>
      </c>
      <c r="C1654">
        <v>115.94</v>
      </c>
      <c r="D1654">
        <v>117</v>
      </c>
      <c r="E1654">
        <v>13564.6</v>
      </c>
    </row>
    <row r="1655" spans="1:5" x14ac:dyDescent="0.35">
      <c r="A1655">
        <v>1285872</v>
      </c>
      <c r="B1655">
        <v>1120784</v>
      </c>
      <c r="C1655">
        <v>242.64</v>
      </c>
      <c r="D1655">
        <v>31</v>
      </c>
      <c r="E1655">
        <v>7521.77</v>
      </c>
    </row>
    <row r="1656" spans="1:5" x14ac:dyDescent="0.35">
      <c r="A1656">
        <v>1296624</v>
      </c>
      <c r="B1656">
        <v>1120784</v>
      </c>
      <c r="C1656">
        <v>191.88</v>
      </c>
      <c r="D1656">
        <v>145</v>
      </c>
      <c r="E1656">
        <v>27823</v>
      </c>
    </row>
    <row r="1657" spans="1:5" x14ac:dyDescent="0.35">
      <c r="A1657">
        <v>1293264</v>
      </c>
      <c r="B1657">
        <v>1120784</v>
      </c>
      <c r="C1657">
        <v>243.95</v>
      </c>
      <c r="D1657">
        <v>196</v>
      </c>
      <c r="E1657">
        <v>47815.06</v>
      </c>
    </row>
    <row r="1658" spans="1:5" x14ac:dyDescent="0.35">
      <c r="A1658">
        <v>1203664</v>
      </c>
      <c r="B1658">
        <v>1120224</v>
      </c>
      <c r="C1658">
        <v>331.2</v>
      </c>
      <c r="D1658">
        <v>205</v>
      </c>
      <c r="E1658">
        <v>67895.929999999993</v>
      </c>
    </row>
    <row r="1659" spans="1:5" x14ac:dyDescent="0.35">
      <c r="A1659">
        <v>1345232</v>
      </c>
      <c r="B1659">
        <v>1120336</v>
      </c>
      <c r="C1659">
        <v>161.25</v>
      </c>
      <c r="D1659">
        <v>204</v>
      </c>
      <c r="E1659">
        <v>32895.94</v>
      </c>
    </row>
    <row r="1660" spans="1:5" x14ac:dyDescent="0.35">
      <c r="A1660">
        <v>1288560</v>
      </c>
      <c r="B1660">
        <v>1120784</v>
      </c>
      <c r="C1660">
        <v>206.28</v>
      </c>
      <c r="D1660">
        <v>120</v>
      </c>
      <c r="E1660">
        <v>24754.03</v>
      </c>
    </row>
    <row r="1661" spans="1:5" x14ac:dyDescent="0.35">
      <c r="A1661">
        <v>1276576</v>
      </c>
      <c r="B1661">
        <v>1120336</v>
      </c>
      <c r="C1661">
        <v>135.08000000000001</v>
      </c>
      <c r="D1661">
        <v>90</v>
      </c>
      <c r="E1661">
        <v>12157.6</v>
      </c>
    </row>
    <row r="1662" spans="1:5" x14ac:dyDescent="0.35">
      <c r="A1662">
        <v>1211392</v>
      </c>
      <c r="B1662">
        <v>1120224</v>
      </c>
      <c r="C1662">
        <v>150.55000000000001</v>
      </c>
      <c r="D1662">
        <v>109</v>
      </c>
      <c r="E1662">
        <v>16410.21</v>
      </c>
    </row>
    <row r="1663" spans="1:5" x14ac:dyDescent="0.35">
      <c r="A1663">
        <v>1486352</v>
      </c>
      <c r="B1663">
        <v>1120448</v>
      </c>
      <c r="C1663">
        <v>405.34</v>
      </c>
      <c r="D1663">
        <v>25</v>
      </c>
      <c r="E1663">
        <v>10133.56</v>
      </c>
    </row>
    <row r="1664" spans="1:5" x14ac:dyDescent="0.35">
      <c r="A1664">
        <v>1445360</v>
      </c>
      <c r="B1664">
        <v>1120448</v>
      </c>
      <c r="C1664">
        <v>165.61</v>
      </c>
      <c r="D1664">
        <v>7</v>
      </c>
      <c r="E1664">
        <v>1159.24</v>
      </c>
    </row>
    <row r="1665" spans="1:5" x14ac:dyDescent="0.35">
      <c r="A1665">
        <v>1165248</v>
      </c>
      <c r="B1665">
        <v>1120112</v>
      </c>
      <c r="C1665">
        <v>93.17</v>
      </c>
      <c r="D1665">
        <v>89</v>
      </c>
      <c r="E1665">
        <v>8291.7999999999993</v>
      </c>
    </row>
    <row r="1666" spans="1:5" x14ac:dyDescent="0.35">
      <c r="A1666">
        <v>1262352</v>
      </c>
      <c r="B1666">
        <v>1120784</v>
      </c>
      <c r="C1666">
        <v>130.79</v>
      </c>
      <c r="D1666">
        <v>72</v>
      </c>
      <c r="E1666">
        <v>9416.59</v>
      </c>
    </row>
    <row r="1667" spans="1:5" x14ac:dyDescent="0.35">
      <c r="A1667">
        <v>1262464</v>
      </c>
      <c r="B1667">
        <v>1120784</v>
      </c>
      <c r="C1667">
        <v>110.07</v>
      </c>
      <c r="D1667">
        <v>90</v>
      </c>
      <c r="E1667">
        <v>9906.06</v>
      </c>
    </row>
    <row r="1668" spans="1:5" x14ac:dyDescent="0.35">
      <c r="A1668">
        <v>1278256</v>
      </c>
      <c r="B1668">
        <v>1120784</v>
      </c>
      <c r="C1668">
        <v>90.04</v>
      </c>
      <c r="D1668">
        <v>294</v>
      </c>
      <c r="E1668">
        <v>26472.33</v>
      </c>
    </row>
    <row r="1669" spans="1:5" x14ac:dyDescent="0.35">
      <c r="A1669">
        <v>1268624</v>
      </c>
      <c r="B1669">
        <v>1120784</v>
      </c>
      <c r="C1669">
        <v>116.61</v>
      </c>
      <c r="D1669">
        <v>255</v>
      </c>
      <c r="E1669">
        <v>29736.07</v>
      </c>
    </row>
    <row r="1670" spans="1:5" x14ac:dyDescent="0.35">
      <c r="A1670">
        <v>1239056</v>
      </c>
      <c r="B1670">
        <v>1120336</v>
      </c>
      <c r="C1670">
        <v>228.37</v>
      </c>
      <c r="D1670">
        <v>79</v>
      </c>
      <c r="E1670">
        <v>18041.47</v>
      </c>
    </row>
    <row r="1671" spans="1:5" x14ac:dyDescent="0.35">
      <c r="A1671">
        <v>1227968</v>
      </c>
      <c r="B1671">
        <v>1120560</v>
      </c>
      <c r="C1671">
        <v>88.63</v>
      </c>
      <c r="D1671">
        <v>122</v>
      </c>
      <c r="E1671">
        <v>10812.27</v>
      </c>
    </row>
    <row r="1672" spans="1:5" x14ac:dyDescent="0.35">
      <c r="A1672">
        <v>1279376</v>
      </c>
      <c r="B1672">
        <v>1120784</v>
      </c>
      <c r="C1672">
        <v>136.58000000000001</v>
      </c>
      <c r="D1672">
        <v>215</v>
      </c>
      <c r="E1672">
        <v>29364.080000000002</v>
      </c>
    </row>
    <row r="1673" spans="1:5" x14ac:dyDescent="0.35">
      <c r="A1673">
        <v>1303456</v>
      </c>
      <c r="B1673">
        <v>1120336</v>
      </c>
      <c r="C1673">
        <v>107.52</v>
      </c>
      <c r="D1673">
        <v>327</v>
      </c>
      <c r="E1673">
        <v>35158.379999999997</v>
      </c>
    </row>
    <row r="1674" spans="1:5" x14ac:dyDescent="0.35">
      <c r="A1674">
        <v>1325744</v>
      </c>
      <c r="B1674">
        <v>1120336</v>
      </c>
      <c r="C1674">
        <v>75.069999999999993</v>
      </c>
      <c r="D1674">
        <v>104</v>
      </c>
      <c r="E1674">
        <v>7807.75</v>
      </c>
    </row>
    <row r="1675" spans="1:5" x14ac:dyDescent="0.35">
      <c r="A1675">
        <v>1292704</v>
      </c>
      <c r="B1675">
        <v>1120784</v>
      </c>
      <c r="C1675">
        <v>197.94</v>
      </c>
      <c r="D1675">
        <v>66</v>
      </c>
      <c r="E1675">
        <v>13063.96</v>
      </c>
    </row>
    <row r="1676" spans="1:5" x14ac:dyDescent="0.35">
      <c r="A1676">
        <v>1339856</v>
      </c>
      <c r="B1676">
        <v>1120784</v>
      </c>
      <c r="C1676">
        <v>249.13</v>
      </c>
      <c r="D1676">
        <v>59</v>
      </c>
      <c r="E1676">
        <v>14698.83</v>
      </c>
    </row>
    <row r="1677" spans="1:5" x14ac:dyDescent="0.35">
      <c r="A1677">
        <v>1172416</v>
      </c>
      <c r="B1677">
        <v>1120112</v>
      </c>
      <c r="C1677">
        <v>205.29</v>
      </c>
      <c r="D1677">
        <v>59</v>
      </c>
      <c r="E1677">
        <v>12111.94</v>
      </c>
    </row>
    <row r="1678" spans="1:5" x14ac:dyDescent="0.35">
      <c r="A1678">
        <v>1294496</v>
      </c>
      <c r="B1678">
        <v>1120784</v>
      </c>
      <c r="C1678">
        <v>173.18</v>
      </c>
      <c r="D1678">
        <v>143</v>
      </c>
      <c r="E1678">
        <v>24765.19</v>
      </c>
    </row>
    <row r="1679" spans="1:5" x14ac:dyDescent="0.35">
      <c r="A1679">
        <v>1200080</v>
      </c>
      <c r="B1679">
        <v>1120672</v>
      </c>
      <c r="C1679">
        <v>451.75</v>
      </c>
      <c r="D1679">
        <v>38</v>
      </c>
      <c r="E1679">
        <v>17166.37</v>
      </c>
    </row>
    <row r="1680" spans="1:5" x14ac:dyDescent="0.35">
      <c r="A1680">
        <v>1314768</v>
      </c>
      <c r="B1680">
        <v>1120336</v>
      </c>
      <c r="C1680">
        <v>144.57</v>
      </c>
      <c r="D1680">
        <v>104</v>
      </c>
      <c r="E1680">
        <v>15034.79</v>
      </c>
    </row>
    <row r="1681" spans="1:5" x14ac:dyDescent="0.35">
      <c r="A1681">
        <v>1263024</v>
      </c>
      <c r="B1681">
        <v>1120784</v>
      </c>
      <c r="C1681">
        <v>106.34</v>
      </c>
      <c r="D1681">
        <v>95</v>
      </c>
      <c r="E1681">
        <v>10102.15</v>
      </c>
    </row>
    <row r="1682" spans="1:5" x14ac:dyDescent="0.35">
      <c r="A1682">
        <v>1202768</v>
      </c>
      <c r="B1682">
        <v>1120224</v>
      </c>
      <c r="C1682">
        <v>171.7</v>
      </c>
      <c r="D1682">
        <v>50</v>
      </c>
      <c r="E1682">
        <v>8584.7999999999993</v>
      </c>
    </row>
    <row r="1683" spans="1:5" x14ac:dyDescent="0.35">
      <c r="A1683">
        <v>1338848</v>
      </c>
      <c r="B1683">
        <v>1120784</v>
      </c>
      <c r="C1683">
        <v>117.96</v>
      </c>
      <c r="D1683">
        <v>91</v>
      </c>
      <c r="E1683">
        <v>10734.23</v>
      </c>
    </row>
    <row r="1684" spans="1:5" x14ac:dyDescent="0.35">
      <c r="A1684">
        <v>1252720</v>
      </c>
      <c r="B1684">
        <v>1120336</v>
      </c>
      <c r="C1684">
        <v>105.6</v>
      </c>
      <c r="D1684">
        <v>80</v>
      </c>
      <c r="E1684">
        <v>8448.11</v>
      </c>
    </row>
    <row r="1685" spans="1:5" x14ac:dyDescent="0.35">
      <c r="A1685">
        <v>1264704</v>
      </c>
      <c r="B1685">
        <v>1120784</v>
      </c>
      <c r="C1685">
        <v>188.06</v>
      </c>
      <c r="D1685">
        <v>200</v>
      </c>
      <c r="E1685">
        <v>37612.32</v>
      </c>
    </row>
    <row r="1686" spans="1:5" x14ac:dyDescent="0.35">
      <c r="A1686">
        <v>1334816</v>
      </c>
      <c r="B1686">
        <v>1120784</v>
      </c>
      <c r="C1686">
        <v>162.22999999999999</v>
      </c>
      <c r="D1686">
        <v>90</v>
      </c>
      <c r="E1686">
        <v>14601.14</v>
      </c>
    </row>
    <row r="1687" spans="1:5" x14ac:dyDescent="0.35">
      <c r="A1687">
        <v>1317232</v>
      </c>
      <c r="B1687">
        <v>1120336</v>
      </c>
      <c r="C1687">
        <v>160.47999999999999</v>
      </c>
      <c r="D1687">
        <v>72</v>
      </c>
      <c r="E1687">
        <v>11554.7</v>
      </c>
    </row>
    <row r="1688" spans="1:5" x14ac:dyDescent="0.35">
      <c r="A1688">
        <v>1469664</v>
      </c>
      <c r="B1688">
        <v>1120448</v>
      </c>
      <c r="C1688">
        <v>186.31</v>
      </c>
      <c r="D1688">
        <v>78</v>
      </c>
      <c r="E1688">
        <v>14532.36</v>
      </c>
    </row>
    <row r="1689" spans="1:5" x14ac:dyDescent="0.35">
      <c r="A1689">
        <v>1386896</v>
      </c>
      <c r="B1689">
        <v>1120336</v>
      </c>
      <c r="C1689">
        <v>323.02</v>
      </c>
      <c r="D1689">
        <v>45</v>
      </c>
      <c r="E1689">
        <v>14535.8</v>
      </c>
    </row>
    <row r="1690" spans="1:5" x14ac:dyDescent="0.35">
      <c r="A1690">
        <v>1348144</v>
      </c>
      <c r="B1690">
        <v>1120336</v>
      </c>
      <c r="C1690">
        <v>121.58</v>
      </c>
      <c r="D1690">
        <v>50</v>
      </c>
      <c r="E1690">
        <v>6078.93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48D9-316A-4FAA-A2C2-B3F314811D2B}">
  <dimension ref="A1:CO117"/>
  <sheetViews>
    <sheetView tabSelected="1" workbookViewId="0">
      <selection activeCell="A2" sqref="A2"/>
    </sheetView>
  </sheetViews>
  <sheetFormatPr defaultRowHeight="14.5" x14ac:dyDescent="0.35"/>
  <cols>
    <col min="17" max="17" width="13.6328125" bestFit="1" customWidth="1"/>
    <col min="20" max="20" width="13.6328125" bestFit="1" customWidth="1"/>
    <col min="38" max="38" width="13.6328125" bestFit="1" customWidth="1"/>
    <col min="60" max="60" width="13.6328125" bestFit="1" customWidth="1"/>
    <col min="66" max="66" width="11.08984375" bestFit="1" customWidth="1"/>
    <col min="72" max="72" width="13.6328125" bestFit="1" customWidth="1"/>
    <col min="78" max="78" width="13.6328125" bestFit="1" customWidth="1"/>
    <col min="84" max="84" width="13.6328125" bestFit="1" customWidth="1"/>
    <col min="92" max="92" width="10.81640625" bestFit="1" customWidth="1"/>
  </cols>
  <sheetData>
    <row r="1" spans="1:93" ht="29" x14ac:dyDescent="0.35">
      <c r="A1" s="2" t="s">
        <v>0</v>
      </c>
      <c r="B1" s="2" t="s">
        <v>9</v>
      </c>
      <c r="E1" t="s">
        <v>26</v>
      </c>
      <c r="F1" t="s">
        <v>14</v>
      </c>
      <c r="G1" t="s">
        <v>15</v>
      </c>
      <c r="H1" t="s">
        <v>16</v>
      </c>
      <c r="I1" t="s">
        <v>17</v>
      </c>
      <c r="O1" t="s">
        <v>14</v>
      </c>
      <c r="P1" t="s">
        <v>0</v>
      </c>
      <c r="Q1" t="s">
        <v>15</v>
      </c>
      <c r="R1" t="s">
        <v>16</v>
      </c>
      <c r="S1" t="s">
        <v>17</v>
      </c>
      <c r="T1" t="s">
        <v>27</v>
      </c>
      <c r="U1" t="s">
        <v>28</v>
      </c>
      <c r="W1" t="s">
        <v>14</v>
      </c>
      <c r="X1" t="s">
        <v>0</v>
      </c>
      <c r="Y1" t="s">
        <v>15</v>
      </c>
      <c r="Z1" t="s">
        <v>16</v>
      </c>
      <c r="AA1" t="s">
        <v>17</v>
      </c>
      <c r="AD1" t="s">
        <v>14</v>
      </c>
      <c r="AE1" t="s">
        <v>4</v>
      </c>
      <c r="AF1" t="s">
        <v>15</v>
      </c>
      <c r="AG1" t="s">
        <v>16</v>
      </c>
      <c r="AH1" t="s">
        <v>17</v>
      </c>
      <c r="AJ1" t="s">
        <v>14</v>
      </c>
      <c r="AK1" t="s">
        <v>4</v>
      </c>
      <c r="AL1" t="s">
        <v>15</v>
      </c>
      <c r="AM1" t="s">
        <v>16</v>
      </c>
      <c r="AN1" t="s">
        <v>17</v>
      </c>
      <c r="AT1" t="s">
        <v>14</v>
      </c>
      <c r="AU1" t="s">
        <v>4</v>
      </c>
      <c r="AV1" t="s">
        <v>15</v>
      </c>
      <c r="AW1" t="s">
        <v>16</v>
      </c>
      <c r="AX1" t="s">
        <v>17</v>
      </c>
      <c r="CJ1" t="s">
        <v>14</v>
      </c>
      <c r="CO1" t="s">
        <v>34</v>
      </c>
    </row>
    <row r="2" spans="1:93" x14ac:dyDescent="0.35">
      <c r="A2" s="2">
        <v>1125264</v>
      </c>
      <c r="B2" s="2">
        <v>7215439</v>
      </c>
      <c r="C2" s="1">
        <f>B2/SUM($B$2:$B$117)</f>
        <v>0.48080152701003959</v>
      </c>
      <c r="E2" s="2">
        <v>1125264</v>
      </c>
      <c r="F2">
        <v>201805</v>
      </c>
      <c r="G2">
        <v>2433986.7599999998</v>
      </c>
      <c r="H2">
        <v>110965</v>
      </c>
      <c r="I2">
        <v>37060</v>
      </c>
      <c r="O2">
        <v>201902</v>
      </c>
      <c r="P2">
        <v>1125264</v>
      </c>
      <c r="Q2" s="4">
        <v>12435069.41</v>
      </c>
      <c r="R2">
        <v>541484</v>
      </c>
      <c r="S2">
        <v>207813</v>
      </c>
      <c r="T2" s="4">
        <f>VLOOKUP(P2,$X:$AA,2,0)</f>
        <v>16702058.93</v>
      </c>
      <c r="U2" s="1">
        <f>T2/Q2-1</f>
        <v>0.34314159248428355</v>
      </c>
      <c r="W2">
        <v>201903</v>
      </c>
      <c r="X2">
        <v>1125264</v>
      </c>
      <c r="Y2">
        <v>16702058.93</v>
      </c>
      <c r="Z2">
        <v>718336</v>
      </c>
      <c r="AA2">
        <v>273589</v>
      </c>
      <c r="AD2">
        <v>201902</v>
      </c>
      <c r="AE2">
        <v>1120112</v>
      </c>
      <c r="AF2">
        <v>16772744.279999999</v>
      </c>
      <c r="AG2">
        <v>565008</v>
      </c>
      <c r="AH2">
        <v>148589</v>
      </c>
      <c r="AJ2">
        <v>201903</v>
      </c>
      <c r="AK2">
        <v>1120112</v>
      </c>
      <c r="AL2" s="3">
        <v>21495329.420000002</v>
      </c>
      <c r="AM2">
        <v>678647</v>
      </c>
      <c r="AN2">
        <v>170799</v>
      </c>
      <c r="AP2" s="1">
        <f>AL2/AF2-1</f>
        <v>0.28156305617985633</v>
      </c>
      <c r="AS2" t="e">
        <f>AV2/AV1-1</f>
        <v>#VALUE!</v>
      </c>
      <c r="AT2">
        <v>201805</v>
      </c>
      <c r="AU2">
        <v>1120112</v>
      </c>
      <c r="AV2">
        <v>5037290.3099999996</v>
      </c>
      <c r="AW2">
        <v>180571</v>
      </c>
      <c r="AX2">
        <v>45800</v>
      </c>
      <c r="CJ2">
        <v>201805</v>
      </c>
      <c r="CK2">
        <f>AV2+BB2+BH2+BN2+BT2+BZ2+CF2</f>
        <v>5037290.3099999996</v>
      </c>
      <c r="CL2" s="1">
        <f>AV2/CK2</f>
        <v>1</v>
      </c>
      <c r="CM2" s="1">
        <f t="shared" ref="CM2:CM7" si="0">(AV2+BB2)/CK2</f>
        <v>1</v>
      </c>
      <c r="CN2">
        <f t="shared" ref="CN2:CN7" si="1">AV2+BB2</f>
        <v>5037290.3099999996</v>
      </c>
      <c r="CO2" s="1"/>
    </row>
    <row r="3" spans="1:93" x14ac:dyDescent="0.35">
      <c r="A3" s="2">
        <v>1130640</v>
      </c>
      <c r="B3" s="2">
        <v>2437301</v>
      </c>
      <c r="C3" s="1">
        <f t="shared" ref="C3:C66" si="2">B3/SUM($B$2:$B$117)</f>
        <v>0.16240980522225973</v>
      </c>
      <c r="F3">
        <v>201806</v>
      </c>
      <c r="G3">
        <v>2350128.0699999998</v>
      </c>
      <c r="H3">
        <v>107685</v>
      </c>
      <c r="I3">
        <v>36538</v>
      </c>
      <c r="J3" s="1">
        <f>G3/G2-1</f>
        <v>-3.4453223566425661E-2</v>
      </c>
      <c r="O3">
        <v>201902</v>
      </c>
      <c r="P3">
        <v>1130640</v>
      </c>
      <c r="Q3" s="4">
        <v>2139939</v>
      </c>
      <c r="R3">
        <v>198196</v>
      </c>
      <c r="S3">
        <v>63484</v>
      </c>
      <c r="T3" s="4">
        <f t="shared" ref="T3:T66" si="3">VLOOKUP(P3,$X:$AA,2,0)</f>
        <v>3504142</v>
      </c>
      <c r="U3" s="1">
        <f t="shared" ref="U3:U66" si="4">T3/Q3-1</f>
        <v>0.63749620900408854</v>
      </c>
      <c r="W3">
        <v>201903</v>
      </c>
      <c r="X3">
        <v>1131312</v>
      </c>
      <c r="Y3">
        <v>3581233</v>
      </c>
      <c r="Z3">
        <v>95624</v>
      </c>
      <c r="AA3">
        <v>58037</v>
      </c>
      <c r="AD3">
        <v>201902</v>
      </c>
      <c r="AE3">
        <v>1120224</v>
      </c>
      <c r="AF3">
        <v>9372496.75</v>
      </c>
      <c r="AG3">
        <v>361335</v>
      </c>
      <c r="AH3">
        <v>90667</v>
      </c>
      <c r="AJ3">
        <v>201903</v>
      </c>
      <c r="AK3">
        <v>1120224</v>
      </c>
      <c r="AL3" s="3">
        <v>13991719.51</v>
      </c>
      <c r="AM3">
        <v>489335</v>
      </c>
      <c r="AN3">
        <v>114958</v>
      </c>
      <c r="AP3" s="1">
        <f t="shared" ref="AP3:AP7" si="5">AL3/AF3-1</f>
        <v>0.49284869157196565</v>
      </c>
      <c r="AS3">
        <f>AV3/AV2-1</f>
        <v>-1.6101122827681391E-2</v>
      </c>
      <c r="AT3">
        <v>201806</v>
      </c>
      <c r="AU3">
        <v>1120112</v>
      </c>
      <c r="AV3">
        <v>4956184.28</v>
      </c>
      <c r="AW3">
        <v>181074</v>
      </c>
      <c r="AX3">
        <v>45469</v>
      </c>
      <c r="CJ3">
        <v>201806</v>
      </c>
      <c r="CK3">
        <f t="shared" ref="CK3:CK16" si="6">AV3+BB3+BH3+BN3+BT3+BZ3+CF3</f>
        <v>4956184.28</v>
      </c>
      <c r="CL3" s="1">
        <f t="shared" ref="CL3:CL16" si="7">AV3/CK3</f>
        <v>1</v>
      </c>
      <c r="CM3" s="1">
        <f t="shared" si="0"/>
        <v>1</v>
      </c>
      <c r="CN3">
        <f t="shared" si="1"/>
        <v>4956184.28</v>
      </c>
      <c r="CO3" s="1">
        <f t="shared" ref="CO2:CO7" si="8">CN3/CN2-1</f>
        <v>-1.6101122827681391E-2</v>
      </c>
    </row>
    <row r="4" spans="1:93" x14ac:dyDescent="0.35">
      <c r="A4" s="2">
        <v>1131312</v>
      </c>
      <c r="B4" s="2">
        <v>806147</v>
      </c>
      <c r="C4" s="1">
        <f t="shared" si="2"/>
        <v>5.3717689054617795E-2</v>
      </c>
      <c r="F4">
        <v>201807</v>
      </c>
      <c r="G4">
        <v>3031349.86</v>
      </c>
      <c r="H4">
        <v>138482</v>
      </c>
      <c r="I4">
        <v>47640</v>
      </c>
      <c r="J4" s="1">
        <f t="shared" ref="J4:J16" si="9">G4/G3-1</f>
        <v>0.28986581569573788</v>
      </c>
      <c r="O4">
        <v>201902</v>
      </c>
      <c r="P4">
        <v>1131312</v>
      </c>
      <c r="Q4" s="4">
        <v>1932487</v>
      </c>
      <c r="R4">
        <v>56759</v>
      </c>
      <c r="S4">
        <v>34672</v>
      </c>
      <c r="T4" s="4">
        <f t="shared" si="3"/>
        <v>3581233</v>
      </c>
      <c r="U4" s="1">
        <f t="shared" si="4"/>
        <v>0.85317313906898207</v>
      </c>
      <c r="W4">
        <v>201903</v>
      </c>
      <c r="X4">
        <v>1130640</v>
      </c>
      <c r="Y4">
        <v>3504142</v>
      </c>
      <c r="Z4">
        <v>251556</v>
      </c>
      <c r="AA4">
        <v>85554</v>
      </c>
      <c r="AD4">
        <v>201902</v>
      </c>
      <c r="AE4">
        <v>1120336</v>
      </c>
      <c r="AF4">
        <v>1243928.26</v>
      </c>
      <c r="AG4">
        <v>47925</v>
      </c>
      <c r="AH4">
        <v>11971</v>
      </c>
      <c r="AJ4">
        <v>201903</v>
      </c>
      <c r="AK4">
        <v>1120336</v>
      </c>
      <c r="AL4" s="3">
        <v>3183442.45</v>
      </c>
      <c r="AM4">
        <v>121614</v>
      </c>
      <c r="AN4">
        <v>29707</v>
      </c>
      <c r="AP4" s="1">
        <f t="shared" si="5"/>
        <v>1.5591849243781954</v>
      </c>
      <c r="AS4">
        <f>AV4/AV3-1</f>
        <v>0.32583372585976544</v>
      </c>
      <c r="AT4">
        <v>201807</v>
      </c>
      <c r="AU4">
        <v>1120112</v>
      </c>
      <c r="AV4">
        <v>6571076.2699999996</v>
      </c>
      <c r="AW4">
        <v>229508</v>
      </c>
      <c r="AX4">
        <v>59974</v>
      </c>
      <c r="CJ4">
        <v>201807</v>
      </c>
      <c r="CK4">
        <f t="shared" si="6"/>
        <v>6571076.2699999996</v>
      </c>
      <c r="CL4" s="1">
        <f t="shared" si="7"/>
        <v>1</v>
      </c>
      <c r="CM4" s="1">
        <f t="shared" si="0"/>
        <v>1</v>
      </c>
      <c r="CN4">
        <f t="shared" si="1"/>
        <v>6571076.2699999996</v>
      </c>
      <c r="CO4" s="1">
        <f t="shared" si="8"/>
        <v>0.32583372585976544</v>
      </c>
    </row>
    <row r="5" spans="1:93" x14ac:dyDescent="0.35">
      <c r="A5" s="2">
        <v>1125376</v>
      </c>
      <c r="B5" s="2">
        <v>661996</v>
      </c>
      <c r="C5" s="1">
        <f t="shared" si="2"/>
        <v>4.4112172201100745E-2</v>
      </c>
      <c r="F5">
        <v>201808</v>
      </c>
      <c r="G5">
        <v>3319728.24</v>
      </c>
      <c r="H5">
        <v>153277</v>
      </c>
      <c r="I5">
        <v>53838</v>
      </c>
      <c r="J5" s="1">
        <f t="shared" si="9"/>
        <v>9.5132001688515322E-2</v>
      </c>
      <c r="O5">
        <v>201902</v>
      </c>
      <c r="P5">
        <v>1124144</v>
      </c>
      <c r="Q5" s="4">
        <v>1136117.23</v>
      </c>
      <c r="R5">
        <v>6490</v>
      </c>
      <c r="S5">
        <v>5297</v>
      </c>
      <c r="T5" s="4">
        <f t="shared" si="3"/>
        <v>1776381.39</v>
      </c>
      <c r="U5" s="1">
        <f t="shared" si="4"/>
        <v>0.56355466064008186</v>
      </c>
      <c r="W5">
        <v>201903</v>
      </c>
      <c r="X5">
        <v>1125376</v>
      </c>
      <c r="Y5">
        <v>1854455.7</v>
      </c>
      <c r="Z5">
        <v>68536</v>
      </c>
      <c r="AA5">
        <v>50363</v>
      </c>
      <c r="AD5">
        <v>201902</v>
      </c>
      <c r="AE5">
        <v>1120560</v>
      </c>
      <c r="AF5">
        <v>1778149.68</v>
      </c>
      <c r="AG5">
        <v>66035</v>
      </c>
      <c r="AH5">
        <v>16594</v>
      </c>
      <c r="AJ5">
        <v>201903</v>
      </c>
      <c r="AK5">
        <v>1120560</v>
      </c>
      <c r="AL5" s="3">
        <v>4197554.1900000004</v>
      </c>
      <c r="AM5">
        <v>142003</v>
      </c>
      <c r="AN5">
        <v>32255</v>
      </c>
      <c r="AP5" s="1">
        <f t="shared" si="5"/>
        <v>1.3606303997985143</v>
      </c>
      <c r="AS5">
        <f>AV5/AV4-1</f>
        <v>0.13785723871989086</v>
      </c>
      <c r="AT5">
        <v>201808</v>
      </c>
      <c r="AU5">
        <v>1120112</v>
      </c>
      <c r="AV5">
        <v>7476946.7000000002</v>
      </c>
      <c r="AW5">
        <v>254029</v>
      </c>
      <c r="AX5">
        <v>69808</v>
      </c>
      <c r="CJ5">
        <v>201808</v>
      </c>
      <c r="CK5">
        <f t="shared" si="6"/>
        <v>7476946.7000000002</v>
      </c>
      <c r="CL5" s="1">
        <f t="shared" si="7"/>
        <v>1</v>
      </c>
      <c r="CM5" s="1">
        <f t="shared" si="0"/>
        <v>1</v>
      </c>
      <c r="CN5">
        <f t="shared" si="1"/>
        <v>7476946.7000000002</v>
      </c>
      <c r="CO5" s="1">
        <f t="shared" si="8"/>
        <v>0.13785723871989086</v>
      </c>
    </row>
    <row r="6" spans="1:93" x14ac:dyDescent="0.35">
      <c r="A6" s="2">
        <v>1125488</v>
      </c>
      <c r="B6" s="2">
        <v>534888</v>
      </c>
      <c r="C6" s="1">
        <f t="shared" si="2"/>
        <v>3.5642317422314294E-2</v>
      </c>
      <c r="F6">
        <v>201809</v>
      </c>
      <c r="G6">
        <v>3690422.24</v>
      </c>
      <c r="H6">
        <v>169730</v>
      </c>
      <c r="I6">
        <v>61556</v>
      </c>
      <c r="J6" s="1">
        <f t="shared" si="9"/>
        <v>0.11166395957760678</v>
      </c>
      <c r="O6">
        <v>201902</v>
      </c>
      <c r="P6">
        <v>1125824</v>
      </c>
      <c r="Q6" s="4">
        <v>1128561.3500000001</v>
      </c>
      <c r="R6">
        <v>11433</v>
      </c>
      <c r="S6">
        <v>10744</v>
      </c>
      <c r="T6" s="4">
        <f t="shared" si="3"/>
        <v>1475938.96</v>
      </c>
      <c r="U6" s="1">
        <f t="shared" si="4"/>
        <v>0.30780569439135919</v>
      </c>
      <c r="W6">
        <v>201903</v>
      </c>
      <c r="X6">
        <v>1124144</v>
      </c>
      <c r="Y6">
        <v>1776381.39</v>
      </c>
      <c r="Z6">
        <v>10198</v>
      </c>
      <c r="AA6">
        <v>7889</v>
      </c>
      <c r="AD6">
        <v>201902</v>
      </c>
      <c r="AE6">
        <v>1120672</v>
      </c>
      <c r="AF6">
        <v>754814.72</v>
      </c>
      <c r="AG6">
        <v>28636</v>
      </c>
      <c r="AH6">
        <v>6914</v>
      </c>
      <c r="AJ6">
        <v>201903</v>
      </c>
      <c r="AK6">
        <v>1120672</v>
      </c>
      <c r="AL6" s="3">
        <v>1388768.92</v>
      </c>
      <c r="AM6">
        <v>48344</v>
      </c>
      <c r="AN6">
        <v>10967</v>
      </c>
      <c r="AP6" s="1">
        <f t="shared" si="5"/>
        <v>0.83988054710962712</v>
      </c>
      <c r="AT6">
        <v>201809</v>
      </c>
      <c r="AU6">
        <v>1120112</v>
      </c>
      <c r="AV6">
        <v>8555714.5099999998</v>
      </c>
      <c r="AW6">
        <v>288654</v>
      </c>
      <c r="AX6">
        <v>79911</v>
      </c>
      <c r="CJ6">
        <v>201809</v>
      </c>
      <c r="CK6">
        <f t="shared" si="6"/>
        <v>8555714.5099999998</v>
      </c>
      <c r="CL6" s="1">
        <f t="shared" si="7"/>
        <v>1</v>
      </c>
      <c r="CM6" s="1">
        <f t="shared" si="0"/>
        <v>1</v>
      </c>
      <c r="CN6">
        <f t="shared" si="1"/>
        <v>8555714.5099999998</v>
      </c>
      <c r="CO6" s="1">
        <f t="shared" si="8"/>
        <v>0.14427918952531771</v>
      </c>
    </row>
    <row r="7" spans="1:93" x14ac:dyDescent="0.35">
      <c r="A7" s="2">
        <v>1125152</v>
      </c>
      <c r="B7" s="2">
        <v>455016</v>
      </c>
      <c r="C7" s="1">
        <f t="shared" si="2"/>
        <v>3.0320038408473853E-2</v>
      </c>
      <c r="F7">
        <v>201810</v>
      </c>
      <c r="G7">
        <v>4720887.2699999996</v>
      </c>
      <c r="H7">
        <v>216222</v>
      </c>
      <c r="I7">
        <v>78449</v>
      </c>
      <c r="J7" s="1">
        <f t="shared" si="9"/>
        <v>0.27922686429507304</v>
      </c>
      <c r="O7">
        <v>201902</v>
      </c>
      <c r="P7">
        <v>1125488</v>
      </c>
      <c r="Q7" s="4">
        <v>1118753.19</v>
      </c>
      <c r="R7">
        <v>45820</v>
      </c>
      <c r="S7">
        <v>41336</v>
      </c>
      <c r="T7" s="4">
        <f t="shared" si="3"/>
        <v>1427521</v>
      </c>
      <c r="U7" s="1">
        <f t="shared" si="4"/>
        <v>0.275992786219452</v>
      </c>
      <c r="W7">
        <v>201903</v>
      </c>
      <c r="X7">
        <v>1125824</v>
      </c>
      <c r="Y7">
        <v>1475938.96</v>
      </c>
      <c r="Z7">
        <v>14709</v>
      </c>
      <c r="AA7">
        <v>13709</v>
      </c>
      <c r="AD7">
        <v>201902</v>
      </c>
      <c r="AE7">
        <v>1120784</v>
      </c>
      <c r="AF7">
        <v>300965.33</v>
      </c>
      <c r="AG7">
        <v>9222</v>
      </c>
      <c r="AH7">
        <v>1860</v>
      </c>
      <c r="AJ7">
        <v>201903</v>
      </c>
      <c r="AK7">
        <v>1120784</v>
      </c>
      <c r="AL7" s="3">
        <v>1099845.82</v>
      </c>
      <c r="AM7">
        <v>33811</v>
      </c>
      <c r="AN7">
        <v>6988</v>
      </c>
      <c r="AP7" s="1">
        <f t="shared" si="5"/>
        <v>2.6543937469475303</v>
      </c>
      <c r="AT7">
        <v>201810</v>
      </c>
      <c r="AU7">
        <v>1120112</v>
      </c>
      <c r="AV7">
        <v>10615053.390000001</v>
      </c>
      <c r="AW7">
        <v>354370</v>
      </c>
      <c r="AX7">
        <v>97987</v>
      </c>
      <c r="AZ7">
        <v>201810</v>
      </c>
      <c r="BA7">
        <v>1120224</v>
      </c>
      <c r="BB7">
        <v>503918.81</v>
      </c>
      <c r="BC7">
        <v>20185</v>
      </c>
      <c r="BD7">
        <v>4627</v>
      </c>
      <c r="CJ7">
        <v>201810</v>
      </c>
      <c r="CK7">
        <f t="shared" si="6"/>
        <v>11118972.200000001</v>
      </c>
      <c r="CL7" s="1">
        <f t="shared" si="7"/>
        <v>0.95467937135412562</v>
      </c>
      <c r="CM7" s="1">
        <f>(AV7+BB7)/CK7</f>
        <v>1</v>
      </c>
      <c r="CN7">
        <f>AV7+BB7</f>
        <v>11118972.200000001</v>
      </c>
      <c r="CO7" s="1">
        <f t="shared" si="8"/>
        <v>0.29959598196083359</v>
      </c>
    </row>
    <row r="8" spans="1:93" x14ac:dyDescent="0.35">
      <c r="A8" s="2">
        <v>1127280</v>
      </c>
      <c r="B8" s="2">
        <v>274538</v>
      </c>
      <c r="C8" s="1">
        <f t="shared" si="2"/>
        <v>1.8293868137792067E-2</v>
      </c>
      <c r="F8">
        <v>201811</v>
      </c>
      <c r="G8">
        <v>5948830.0599999996</v>
      </c>
      <c r="H8">
        <v>273156</v>
      </c>
      <c r="I8">
        <v>98209</v>
      </c>
      <c r="J8" s="1">
        <f t="shared" si="9"/>
        <v>0.26010847532904546</v>
      </c>
      <c r="O8">
        <v>201902</v>
      </c>
      <c r="P8">
        <v>1125040</v>
      </c>
      <c r="Q8" s="4">
        <v>1056482.04</v>
      </c>
      <c r="R8">
        <v>16597</v>
      </c>
      <c r="S8">
        <v>14422</v>
      </c>
      <c r="T8" s="4">
        <f t="shared" si="3"/>
        <v>1467095.62</v>
      </c>
      <c r="U8" s="1">
        <f t="shared" si="4"/>
        <v>0.38866120241854762</v>
      </c>
      <c r="W8">
        <v>201903</v>
      </c>
      <c r="X8">
        <v>1125040</v>
      </c>
      <c r="Y8">
        <v>1467095.62</v>
      </c>
      <c r="Z8">
        <v>23146</v>
      </c>
      <c r="AA8">
        <v>19896</v>
      </c>
      <c r="AT8">
        <v>201811</v>
      </c>
      <c r="AU8">
        <v>1120112</v>
      </c>
      <c r="AV8">
        <v>10982904.59</v>
      </c>
      <c r="AW8">
        <v>360579</v>
      </c>
      <c r="AX8">
        <v>98303</v>
      </c>
      <c r="AZ8">
        <v>201811</v>
      </c>
      <c r="BA8">
        <v>1120224</v>
      </c>
      <c r="BB8">
        <v>3009551.17</v>
      </c>
      <c r="BC8">
        <v>120083</v>
      </c>
      <c r="BD8">
        <v>28878</v>
      </c>
      <c r="CJ8">
        <v>201811</v>
      </c>
      <c r="CK8">
        <f t="shared" si="6"/>
        <v>13992455.76</v>
      </c>
      <c r="CL8" s="1">
        <f t="shared" si="7"/>
        <v>0.78491615613298171</v>
      </c>
      <c r="CM8" s="1">
        <f t="shared" ref="CM8:CM16" si="10">(AV8+BB8)/CK8</f>
        <v>1</v>
      </c>
      <c r="CN8">
        <f t="shared" ref="CN8:CN16" si="11">AV8+BB8</f>
        <v>13992455.76</v>
      </c>
      <c r="CO8" s="1">
        <f>CN8/CN7-1</f>
        <v>0.25843068120990531</v>
      </c>
    </row>
    <row r="9" spans="1:93" x14ac:dyDescent="0.35">
      <c r="A9" s="2">
        <v>1125040</v>
      </c>
      <c r="B9" s="2">
        <v>197574</v>
      </c>
      <c r="C9" s="1">
        <f t="shared" si="2"/>
        <v>1.3165364005915864E-2</v>
      </c>
      <c r="F9">
        <v>201812</v>
      </c>
      <c r="G9">
        <v>8820748.6799999997</v>
      </c>
      <c r="H9">
        <v>406007</v>
      </c>
      <c r="I9">
        <v>147251</v>
      </c>
      <c r="J9" s="1">
        <f t="shared" si="9"/>
        <v>0.48277032475861326</v>
      </c>
      <c r="O9">
        <v>201902</v>
      </c>
      <c r="P9">
        <v>1125376</v>
      </c>
      <c r="Q9" s="4">
        <v>1028655.22</v>
      </c>
      <c r="R9">
        <v>39369</v>
      </c>
      <c r="S9">
        <v>30150</v>
      </c>
      <c r="T9" s="4">
        <f t="shared" si="3"/>
        <v>1854455.7</v>
      </c>
      <c r="U9" s="1">
        <f t="shared" si="4"/>
        <v>0.80279617887906118</v>
      </c>
      <c r="W9">
        <v>201903</v>
      </c>
      <c r="X9">
        <v>1125488</v>
      </c>
      <c r="Y9">
        <v>1427521</v>
      </c>
      <c r="Z9">
        <v>56810</v>
      </c>
      <c r="AA9">
        <v>49996</v>
      </c>
      <c r="AF9" s="1">
        <f>SUM(AF2:AF3)/SUM(AF2:AF7)</f>
        <v>0.86507478973941443</v>
      </c>
      <c r="AL9" s="1">
        <f>SUM(AL2:AL3)/SUM(AL2:AL7)</f>
        <v>0.78239995377649085</v>
      </c>
      <c r="AS9">
        <f>AV9/AV8-1</f>
        <v>0.20710753711464225</v>
      </c>
      <c r="AT9">
        <v>201812</v>
      </c>
      <c r="AU9">
        <v>1120112</v>
      </c>
      <c r="AV9">
        <v>13257546.91</v>
      </c>
      <c r="AW9">
        <v>482349</v>
      </c>
      <c r="AX9">
        <v>125323</v>
      </c>
      <c r="AZ9">
        <v>201812</v>
      </c>
      <c r="BA9">
        <v>1120224</v>
      </c>
      <c r="BB9">
        <v>6287535.4199999999</v>
      </c>
      <c r="BC9">
        <v>261423</v>
      </c>
      <c r="BD9">
        <v>61892</v>
      </c>
      <c r="BR9">
        <v>201812</v>
      </c>
      <c r="BS9">
        <v>1120560</v>
      </c>
      <c r="BT9" s="3">
        <v>466215.19</v>
      </c>
      <c r="BU9">
        <v>19528</v>
      </c>
      <c r="BV9">
        <v>4427</v>
      </c>
      <c r="BX9">
        <v>201812</v>
      </c>
      <c r="BY9">
        <v>1120672</v>
      </c>
      <c r="BZ9">
        <v>224207</v>
      </c>
      <c r="CA9">
        <v>9004</v>
      </c>
      <c r="CB9">
        <v>1906</v>
      </c>
      <c r="CJ9">
        <v>201812</v>
      </c>
      <c r="CK9">
        <f t="shared" si="6"/>
        <v>20235504.52</v>
      </c>
      <c r="CL9" s="1">
        <f t="shared" si="7"/>
        <v>0.65516265714535293</v>
      </c>
      <c r="CM9" s="1">
        <f t="shared" si="10"/>
        <v>0.96588065351582342</v>
      </c>
      <c r="CN9">
        <f t="shared" si="11"/>
        <v>19545082.329999998</v>
      </c>
      <c r="CO9" s="1">
        <f t="shared" ref="CO9:CO16" si="12">CN9/CN8-1</f>
        <v>0.39683002506773679</v>
      </c>
    </row>
    <row r="10" spans="1:93" x14ac:dyDescent="0.35">
      <c r="A10" s="2">
        <v>1124816</v>
      </c>
      <c r="B10" s="2">
        <v>140545</v>
      </c>
      <c r="C10" s="1">
        <f t="shared" si="2"/>
        <v>9.3652306690730821E-3</v>
      </c>
      <c r="F10">
        <v>201901</v>
      </c>
      <c r="G10">
        <v>11079388.050000001</v>
      </c>
      <c r="H10">
        <v>499641</v>
      </c>
      <c r="I10">
        <v>185175</v>
      </c>
      <c r="J10" s="1">
        <f t="shared" si="9"/>
        <v>0.25605982575166175</v>
      </c>
      <c r="O10">
        <v>201902</v>
      </c>
      <c r="P10">
        <v>1124032</v>
      </c>
      <c r="Q10" s="4">
        <v>922216.94</v>
      </c>
      <c r="R10">
        <v>9089</v>
      </c>
      <c r="S10">
        <v>7445</v>
      </c>
      <c r="T10" s="4">
        <f t="shared" si="3"/>
        <v>1221777.81</v>
      </c>
      <c r="U10" s="1">
        <f t="shared" si="4"/>
        <v>0.32482690027359529</v>
      </c>
      <c r="W10">
        <v>201903</v>
      </c>
      <c r="X10">
        <v>1124032</v>
      </c>
      <c r="Y10">
        <v>1221777.81</v>
      </c>
      <c r="Z10">
        <v>13985</v>
      </c>
      <c r="AA10">
        <v>10808</v>
      </c>
      <c r="AS10">
        <f>AV10/AV9-1</f>
        <v>0.18234279662827912</v>
      </c>
      <c r="AT10">
        <v>201901</v>
      </c>
      <c r="AU10">
        <v>1120112</v>
      </c>
      <c r="AV10">
        <v>15674965.09</v>
      </c>
      <c r="AW10">
        <v>553528</v>
      </c>
      <c r="AX10">
        <v>144529</v>
      </c>
      <c r="AZ10">
        <v>201901</v>
      </c>
      <c r="BA10">
        <v>1120224</v>
      </c>
      <c r="BB10">
        <v>8358866.46</v>
      </c>
      <c r="BC10">
        <v>344212</v>
      </c>
      <c r="BD10">
        <v>83375</v>
      </c>
      <c r="BF10">
        <v>201901</v>
      </c>
      <c r="BG10">
        <v>1120336</v>
      </c>
      <c r="BH10">
        <v>215641.08</v>
      </c>
      <c r="BI10">
        <v>9427</v>
      </c>
      <c r="BJ10">
        <v>2136</v>
      </c>
      <c r="BR10">
        <v>201901</v>
      </c>
      <c r="BS10">
        <v>1120560</v>
      </c>
      <c r="BT10" s="3">
        <v>1114427.24</v>
      </c>
      <c r="BU10">
        <v>44972</v>
      </c>
      <c r="BV10">
        <v>10884</v>
      </c>
      <c r="BX10">
        <v>201901</v>
      </c>
      <c r="BY10">
        <v>1120672</v>
      </c>
      <c r="BZ10">
        <v>504544.07</v>
      </c>
      <c r="CA10">
        <v>20512</v>
      </c>
      <c r="CB10">
        <v>4751</v>
      </c>
      <c r="CD10">
        <v>201901</v>
      </c>
      <c r="CE10">
        <v>1120784</v>
      </c>
      <c r="CF10">
        <v>15306.38</v>
      </c>
      <c r="CG10">
        <v>415</v>
      </c>
      <c r="CH10">
        <v>62</v>
      </c>
      <c r="CJ10">
        <v>201901</v>
      </c>
      <c r="CK10">
        <f t="shared" si="6"/>
        <v>25883750.319999997</v>
      </c>
      <c r="CL10" s="1">
        <f t="shared" si="7"/>
        <v>0.60559095556906928</v>
      </c>
      <c r="CM10" s="1">
        <f t="shared" si="10"/>
        <v>0.92852972435873826</v>
      </c>
      <c r="CN10">
        <f t="shared" si="11"/>
        <v>24033831.550000001</v>
      </c>
      <c r="CO10" s="1">
        <f t="shared" si="12"/>
        <v>0.22966131041106763</v>
      </c>
    </row>
    <row r="11" spans="1:93" x14ac:dyDescent="0.35">
      <c r="A11" s="2">
        <v>1125824</v>
      </c>
      <c r="B11" s="2">
        <v>140183</v>
      </c>
      <c r="C11" s="1">
        <f t="shared" si="2"/>
        <v>9.3411087614833112E-3</v>
      </c>
      <c r="F11">
        <v>201902</v>
      </c>
      <c r="G11">
        <v>12435069.41</v>
      </c>
      <c r="H11">
        <v>541484</v>
      </c>
      <c r="I11">
        <v>207813</v>
      </c>
      <c r="J11" s="1">
        <f t="shared" si="9"/>
        <v>0.12236067135494899</v>
      </c>
      <c r="O11">
        <v>201902</v>
      </c>
      <c r="P11">
        <v>1124928</v>
      </c>
      <c r="Q11" s="4">
        <v>561932.66</v>
      </c>
      <c r="R11">
        <v>7948</v>
      </c>
      <c r="S11">
        <v>7162</v>
      </c>
      <c r="T11" s="4">
        <f t="shared" si="3"/>
        <v>725800.7</v>
      </c>
      <c r="U11" s="1">
        <f t="shared" si="4"/>
        <v>0.29161508427006178</v>
      </c>
      <c r="W11">
        <v>201903</v>
      </c>
      <c r="X11">
        <v>1124928</v>
      </c>
      <c r="Y11">
        <v>725800.7</v>
      </c>
      <c r="Z11">
        <v>9942</v>
      </c>
      <c r="AA11">
        <v>8997</v>
      </c>
      <c r="AS11">
        <f>AV11/AV10-1</f>
        <v>7.0033916101053251E-2</v>
      </c>
      <c r="AT11">
        <v>201902</v>
      </c>
      <c r="AU11">
        <v>1120112</v>
      </c>
      <c r="AV11">
        <v>16772744.279999999</v>
      </c>
      <c r="AW11">
        <v>565008</v>
      </c>
      <c r="AX11">
        <v>148589</v>
      </c>
      <c r="AZ11">
        <v>201902</v>
      </c>
      <c r="BA11">
        <v>1120224</v>
      </c>
      <c r="BB11">
        <v>9372496.75</v>
      </c>
      <c r="BC11">
        <v>361335</v>
      </c>
      <c r="BD11">
        <v>90667</v>
      </c>
      <c r="BF11">
        <v>201902</v>
      </c>
      <c r="BG11">
        <v>1120336</v>
      </c>
      <c r="BH11">
        <v>1243928.26</v>
      </c>
      <c r="BI11">
        <v>47925</v>
      </c>
      <c r="BJ11">
        <v>11971</v>
      </c>
      <c r="BR11">
        <v>201902</v>
      </c>
      <c r="BS11">
        <v>1120560</v>
      </c>
      <c r="BT11" s="3">
        <v>1778149.68</v>
      </c>
      <c r="BU11">
        <v>66035</v>
      </c>
      <c r="BV11">
        <v>16594</v>
      </c>
      <c r="BX11">
        <v>201902</v>
      </c>
      <c r="BY11">
        <v>1120672</v>
      </c>
      <c r="BZ11">
        <v>754814.72</v>
      </c>
      <c r="CA11">
        <v>28636</v>
      </c>
      <c r="CB11">
        <v>6914</v>
      </c>
      <c r="CD11">
        <v>201902</v>
      </c>
      <c r="CE11">
        <v>1120784</v>
      </c>
      <c r="CF11">
        <v>300965.33</v>
      </c>
      <c r="CG11">
        <v>9222</v>
      </c>
      <c r="CH11">
        <v>1860</v>
      </c>
      <c r="CJ11">
        <v>201902</v>
      </c>
      <c r="CK11">
        <f t="shared" si="6"/>
        <v>30223099.02</v>
      </c>
      <c r="CL11" s="1">
        <f t="shared" si="7"/>
        <v>0.5549644088086636</v>
      </c>
      <c r="CM11" s="1">
        <f t="shared" si="10"/>
        <v>0.86507478973941443</v>
      </c>
      <c r="CN11">
        <f t="shared" si="11"/>
        <v>26145241.030000001</v>
      </c>
      <c r="CO11" s="1">
        <f t="shared" si="12"/>
        <v>8.7851555238182666E-2</v>
      </c>
    </row>
    <row r="12" spans="1:93" x14ac:dyDescent="0.35">
      <c r="A12" s="2">
        <v>1124032</v>
      </c>
      <c r="B12" s="2">
        <v>124764</v>
      </c>
      <c r="C12" s="1">
        <f t="shared" si="2"/>
        <v>8.3136620953874855E-3</v>
      </c>
      <c r="F12">
        <v>201903</v>
      </c>
      <c r="G12">
        <v>16702058.93</v>
      </c>
      <c r="H12">
        <v>718336</v>
      </c>
      <c r="I12">
        <v>273589</v>
      </c>
      <c r="J12" s="1">
        <f t="shared" si="9"/>
        <v>0.34314159248428355</v>
      </c>
      <c r="O12">
        <v>201902</v>
      </c>
      <c r="P12">
        <v>1125600</v>
      </c>
      <c r="Q12" s="4">
        <v>410265.32</v>
      </c>
      <c r="R12">
        <v>6396</v>
      </c>
      <c r="S12">
        <v>4760</v>
      </c>
      <c r="T12" s="4">
        <f t="shared" si="3"/>
        <v>575402.51</v>
      </c>
      <c r="U12" s="1">
        <f t="shared" si="4"/>
        <v>0.40251315904546847</v>
      </c>
      <c r="W12">
        <v>201903</v>
      </c>
      <c r="X12">
        <v>1125600</v>
      </c>
      <c r="Y12">
        <v>575402.51</v>
      </c>
      <c r="Z12">
        <v>9630</v>
      </c>
      <c r="AA12">
        <v>6526</v>
      </c>
      <c r="AS12">
        <f>AV12/AV11-1</f>
        <v>0.28156305617985633</v>
      </c>
      <c r="AT12">
        <v>201903</v>
      </c>
      <c r="AU12">
        <v>1120112</v>
      </c>
      <c r="AV12">
        <v>21495329.420000002</v>
      </c>
      <c r="AW12">
        <v>678647</v>
      </c>
      <c r="AX12">
        <v>170799</v>
      </c>
      <c r="AZ12">
        <v>201903</v>
      </c>
      <c r="BA12">
        <v>1120224</v>
      </c>
      <c r="BB12">
        <v>13991719.51</v>
      </c>
      <c r="BC12">
        <v>489335</v>
      </c>
      <c r="BD12">
        <v>114958</v>
      </c>
      <c r="BF12">
        <v>201903</v>
      </c>
      <c r="BG12">
        <v>1120336</v>
      </c>
      <c r="BH12">
        <v>3183442.45</v>
      </c>
      <c r="BI12">
        <v>121614</v>
      </c>
      <c r="BJ12">
        <v>29707</v>
      </c>
      <c r="BR12">
        <v>201903</v>
      </c>
      <c r="BS12">
        <v>1120560</v>
      </c>
      <c r="BT12" s="3">
        <v>4197554.1900000004</v>
      </c>
      <c r="BU12">
        <v>142003</v>
      </c>
      <c r="BV12">
        <v>32255</v>
      </c>
      <c r="BX12">
        <v>201903</v>
      </c>
      <c r="BY12">
        <v>1120672</v>
      </c>
      <c r="BZ12">
        <v>1388768.92</v>
      </c>
      <c r="CA12">
        <v>48344</v>
      </c>
      <c r="CB12">
        <v>10967</v>
      </c>
      <c r="CD12">
        <v>201903</v>
      </c>
      <c r="CE12">
        <v>1120784</v>
      </c>
      <c r="CF12">
        <v>1099845.82</v>
      </c>
      <c r="CG12">
        <v>33811</v>
      </c>
      <c r="CH12">
        <v>6988</v>
      </c>
      <c r="CJ12">
        <v>201903</v>
      </c>
      <c r="CK12">
        <f t="shared" si="6"/>
        <v>45356660.310000002</v>
      </c>
      <c r="CL12" s="1">
        <f t="shared" si="7"/>
        <v>0.47391781654745913</v>
      </c>
      <c r="CM12" s="1">
        <f t="shared" si="10"/>
        <v>0.78239995377649085</v>
      </c>
      <c r="CN12">
        <f t="shared" si="11"/>
        <v>35487048.93</v>
      </c>
      <c r="CO12" s="1">
        <f t="shared" si="12"/>
        <v>0.3573043327189398</v>
      </c>
    </row>
    <row r="13" spans="1:93" x14ac:dyDescent="0.35">
      <c r="A13" s="2">
        <v>1127616</v>
      </c>
      <c r="B13" s="2">
        <v>120185</v>
      </c>
      <c r="C13" s="1">
        <f t="shared" si="2"/>
        <v>8.0085399549080245E-3</v>
      </c>
      <c r="F13">
        <v>201904</v>
      </c>
      <c r="G13">
        <v>20874319.82</v>
      </c>
      <c r="H13">
        <v>876931</v>
      </c>
      <c r="I13">
        <v>341418</v>
      </c>
      <c r="J13" s="1">
        <f t="shared" si="9"/>
        <v>0.24980518315055433</v>
      </c>
      <c r="O13">
        <v>201902</v>
      </c>
      <c r="P13">
        <v>1124592</v>
      </c>
      <c r="Q13" s="4">
        <v>337096.8</v>
      </c>
      <c r="R13">
        <v>2994</v>
      </c>
      <c r="S13">
        <v>2133</v>
      </c>
      <c r="T13" s="4">
        <f t="shared" si="3"/>
        <v>521740.49</v>
      </c>
      <c r="U13" s="1">
        <f t="shared" si="4"/>
        <v>0.54774678964617873</v>
      </c>
      <c r="W13">
        <v>201903</v>
      </c>
      <c r="X13">
        <v>1124592</v>
      </c>
      <c r="Y13">
        <v>521740.49</v>
      </c>
      <c r="Z13">
        <v>3961</v>
      </c>
      <c r="AA13">
        <v>3009</v>
      </c>
      <c r="AT13">
        <v>201904</v>
      </c>
      <c r="AU13">
        <v>1120112</v>
      </c>
      <c r="AV13">
        <v>26458040.550000001</v>
      </c>
      <c r="AW13">
        <v>820870</v>
      </c>
      <c r="AX13">
        <v>199212</v>
      </c>
      <c r="AZ13">
        <v>201904</v>
      </c>
      <c r="BA13">
        <v>1120224</v>
      </c>
      <c r="BB13">
        <v>17513589.640000001</v>
      </c>
      <c r="BC13">
        <v>599458</v>
      </c>
      <c r="BD13">
        <v>139941</v>
      </c>
      <c r="BF13">
        <v>201904</v>
      </c>
      <c r="BG13">
        <v>1120336</v>
      </c>
      <c r="BH13">
        <v>4333765.29</v>
      </c>
      <c r="BI13">
        <v>163148</v>
      </c>
      <c r="BJ13">
        <v>40095</v>
      </c>
      <c r="BR13">
        <v>201904</v>
      </c>
      <c r="BS13">
        <v>1120560</v>
      </c>
      <c r="BT13" s="3">
        <v>6393614.3700000001</v>
      </c>
      <c r="BU13">
        <v>212770</v>
      </c>
      <c r="BV13">
        <v>48590</v>
      </c>
      <c r="BX13">
        <v>201904</v>
      </c>
      <c r="BY13">
        <v>1120672</v>
      </c>
      <c r="BZ13">
        <v>2314513.19</v>
      </c>
      <c r="CA13">
        <v>79323</v>
      </c>
      <c r="CB13">
        <v>17379</v>
      </c>
      <c r="CD13">
        <v>201904</v>
      </c>
      <c r="CE13">
        <v>1120784</v>
      </c>
      <c r="CF13">
        <v>2132270.5099999998</v>
      </c>
      <c r="CG13">
        <v>66221</v>
      </c>
      <c r="CH13">
        <v>13051</v>
      </c>
      <c r="CJ13">
        <v>201904</v>
      </c>
      <c r="CK13">
        <f t="shared" si="6"/>
        <v>59145793.54999999</v>
      </c>
      <c r="CL13" s="1">
        <f t="shared" si="7"/>
        <v>0.4473359635902629</v>
      </c>
      <c r="CM13" s="1">
        <f t="shared" si="10"/>
        <v>0.74344475829591783</v>
      </c>
      <c r="CN13">
        <f t="shared" si="11"/>
        <v>43971630.189999998</v>
      </c>
      <c r="CO13" s="1">
        <f t="shared" si="12"/>
        <v>0.23908951338095941</v>
      </c>
    </row>
    <row r="14" spans="1:93" x14ac:dyDescent="0.35">
      <c r="A14" s="2">
        <v>1129632</v>
      </c>
      <c r="B14" s="2">
        <v>111310</v>
      </c>
      <c r="C14" s="1">
        <f t="shared" si="2"/>
        <v>7.4171534083355851E-3</v>
      </c>
      <c r="F14">
        <v>201905</v>
      </c>
      <c r="G14">
        <v>24849006.440000001</v>
      </c>
      <c r="H14">
        <v>1015244</v>
      </c>
      <c r="I14">
        <v>400342</v>
      </c>
      <c r="J14" s="1">
        <f t="shared" si="9"/>
        <v>0.19041035369170656</v>
      </c>
      <c r="O14">
        <v>201902</v>
      </c>
      <c r="P14">
        <v>1124480</v>
      </c>
      <c r="Q14" s="4">
        <v>332023.67</v>
      </c>
      <c r="R14">
        <v>5983</v>
      </c>
      <c r="S14">
        <v>3718</v>
      </c>
      <c r="T14" s="4">
        <f t="shared" si="3"/>
        <v>514650.46</v>
      </c>
      <c r="U14" s="1">
        <f t="shared" si="4"/>
        <v>0.55004147746454346</v>
      </c>
      <c r="W14">
        <v>201903</v>
      </c>
      <c r="X14">
        <v>1124480</v>
      </c>
      <c r="Y14">
        <v>514650.46</v>
      </c>
      <c r="Z14">
        <v>8953</v>
      </c>
      <c r="AA14">
        <v>5686</v>
      </c>
      <c r="AT14">
        <v>201905</v>
      </c>
      <c r="AU14">
        <v>1120112</v>
      </c>
      <c r="AV14">
        <v>30493317.41</v>
      </c>
      <c r="AW14">
        <v>929164</v>
      </c>
      <c r="AX14">
        <v>221565</v>
      </c>
      <c r="AZ14">
        <v>201905</v>
      </c>
      <c r="BA14">
        <v>1120224</v>
      </c>
      <c r="BB14">
        <v>20134327.649999999</v>
      </c>
      <c r="BC14">
        <v>670251</v>
      </c>
      <c r="BD14">
        <v>155245</v>
      </c>
      <c r="BF14">
        <v>201905</v>
      </c>
      <c r="BG14">
        <v>1120336</v>
      </c>
      <c r="BH14">
        <v>6404826.3700000001</v>
      </c>
      <c r="BI14">
        <v>225462</v>
      </c>
      <c r="BJ14">
        <v>53724</v>
      </c>
      <c r="BL14">
        <v>201905</v>
      </c>
      <c r="BM14">
        <v>1120448</v>
      </c>
      <c r="BN14">
        <v>110605.02</v>
      </c>
      <c r="BO14">
        <v>3813</v>
      </c>
      <c r="BP14">
        <v>756</v>
      </c>
      <c r="BR14">
        <v>201905</v>
      </c>
      <c r="BS14">
        <v>1120560</v>
      </c>
      <c r="BT14" s="3">
        <v>8173331.9400000004</v>
      </c>
      <c r="BU14">
        <v>263571</v>
      </c>
      <c r="BV14">
        <v>59571</v>
      </c>
      <c r="BX14">
        <v>201905</v>
      </c>
      <c r="BY14">
        <v>1120672</v>
      </c>
      <c r="BZ14">
        <v>2824230.36</v>
      </c>
      <c r="CA14">
        <v>93263</v>
      </c>
      <c r="CB14">
        <v>20574</v>
      </c>
      <c r="CD14">
        <v>201905</v>
      </c>
      <c r="CE14">
        <v>1120784</v>
      </c>
      <c r="CF14">
        <v>2874084.82</v>
      </c>
      <c r="CG14">
        <v>88822</v>
      </c>
      <c r="CH14">
        <v>17964</v>
      </c>
      <c r="CJ14">
        <v>201905</v>
      </c>
      <c r="CK14">
        <f t="shared" si="6"/>
        <v>71014723.569999993</v>
      </c>
      <c r="CL14" s="1">
        <f t="shared" si="7"/>
        <v>0.42939429849279637</v>
      </c>
      <c r="CM14" s="1">
        <f t="shared" si="10"/>
        <v>0.71291758264884009</v>
      </c>
      <c r="CN14">
        <f t="shared" si="11"/>
        <v>50627645.060000002</v>
      </c>
      <c r="CO14" s="1">
        <f t="shared" si="12"/>
        <v>0.15137066424964418</v>
      </c>
    </row>
    <row r="15" spans="1:93" x14ac:dyDescent="0.35">
      <c r="A15" s="2">
        <v>1124928</v>
      </c>
      <c r="B15" s="2">
        <v>108601</v>
      </c>
      <c r="C15" s="1">
        <f t="shared" si="2"/>
        <v>7.2366389120353328E-3</v>
      </c>
      <c r="F15">
        <v>201906</v>
      </c>
      <c r="G15">
        <v>23780520.02</v>
      </c>
      <c r="H15">
        <v>949554</v>
      </c>
      <c r="I15">
        <v>380201</v>
      </c>
      <c r="J15" s="1">
        <f t="shared" si="9"/>
        <v>-4.2999160653765078E-2</v>
      </c>
      <c r="O15">
        <v>201902</v>
      </c>
      <c r="P15">
        <v>1126272</v>
      </c>
      <c r="Q15" s="4">
        <v>325837.14</v>
      </c>
      <c r="R15">
        <v>2659</v>
      </c>
      <c r="S15">
        <v>2004</v>
      </c>
      <c r="T15" s="4">
        <f t="shared" si="3"/>
        <v>500248.61</v>
      </c>
      <c r="U15" s="1">
        <f t="shared" si="4"/>
        <v>0.53527191528872353</v>
      </c>
      <c r="W15">
        <v>201903</v>
      </c>
      <c r="X15">
        <v>1126272</v>
      </c>
      <c r="Y15">
        <v>500248.61</v>
      </c>
      <c r="Z15">
        <v>4256</v>
      </c>
      <c r="AA15">
        <v>3291</v>
      </c>
      <c r="AT15">
        <v>201906</v>
      </c>
      <c r="AU15">
        <v>1120112</v>
      </c>
      <c r="AV15">
        <v>28680848.149999999</v>
      </c>
      <c r="AW15">
        <v>864705</v>
      </c>
      <c r="AX15">
        <v>203927</v>
      </c>
      <c r="AZ15">
        <v>201906</v>
      </c>
      <c r="BA15">
        <v>1120224</v>
      </c>
      <c r="BB15">
        <v>18739353.260000002</v>
      </c>
      <c r="BC15">
        <v>610946</v>
      </c>
      <c r="BD15">
        <v>141600</v>
      </c>
      <c r="BF15">
        <v>201906</v>
      </c>
      <c r="BG15">
        <v>1120336</v>
      </c>
      <c r="BH15">
        <v>7257445.21</v>
      </c>
      <c r="BI15">
        <v>245442</v>
      </c>
      <c r="BJ15">
        <v>59187</v>
      </c>
      <c r="BL15">
        <v>201906</v>
      </c>
      <c r="BM15">
        <v>1120448</v>
      </c>
      <c r="BN15">
        <v>305489.90999999997</v>
      </c>
      <c r="BO15">
        <v>9330</v>
      </c>
      <c r="BP15">
        <v>1711</v>
      </c>
      <c r="BR15">
        <v>201906</v>
      </c>
      <c r="BS15">
        <v>1120560</v>
      </c>
      <c r="BT15" s="3">
        <v>7943680.8099999996</v>
      </c>
      <c r="BU15">
        <v>249592</v>
      </c>
      <c r="BV15">
        <v>55901</v>
      </c>
      <c r="BX15">
        <v>201906</v>
      </c>
      <c r="BY15">
        <v>1120672</v>
      </c>
      <c r="BZ15">
        <v>2639234.2200000002</v>
      </c>
      <c r="CA15">
        <v>86684</v>
      </c>
      <c r="CB15">
        <v>18983</v>
      </c>
      <c r="CD15">
        <v>201906</v>
      </c>
      <c r="CE15">
        <v>1120784</v>
      </c>
      <c r="CF15">
        <v>2870588.29</v>
      </c>
      <c r="CG15">
        <v>88261</v>
      </c>
      <c r="CH15">
        <v>17563</v>
      </c>
      <c r="CJ15">
        <v>201906</v>
      </c>
      <c r="CK15">
        <f t="shared" si="6"/>
        <v>68436639.849999994</v>
      </c>
      <c r="CL15" s="1">
        <f t="shared" si="7"/>
        <v>0.4190861534532222</v>
      </c>
      <c r="CM15" s="1">
        <f t="shared" si="10"/>
        <v>0.69290662887505872</v>
      </c>
      <c r="CN15">
        <f t="shared" si="11"/>
        <v>47420201.409999996</v>
      </c>
      <c r="CO15" s="1">
        <f t="shared" si="12"/>
        <v>-6.3353601499710033E-2</v>
      </c>
    </row>
    <row r="16" spans="1:93" x14ac:dyDescent="0.35">
      <c r="A16" s="2">
        <v>1124480</v>
      </c>
      <c r="B16" s="2">
        <v>98831</v>
      </c>
      <c r="C16" s="1">
        <f t="shared" si="2"/>
        <v>6.5856139475268544E-3</v>
      </c>
      <c r="F16">
        <v>201907</v>
      </c>
      <c r="G16">
        <v>26180050.629999999</v>
      </c>
      <c r="H16">
        <v>1038725</v>
      </c>
      <c r="I16">
        <v>417222</v>
      </c>
      <c r="J16" s="1">
        <f t="shared" si="9"/>
        <v>0.10090320177952106</v>
      </c>
      <c r="O16">
        <v>201902</v>
      </c>
      <c r="P16">
        <v>1127280</v>
      </c>
      <c r="Q16" s="4">
        <v>299938.71999999997</v>
      </c>
      <c r="R16">
        <v>17825</v>
      </c>
      <c r="S16">
        <v>6983</v>
      </c>
      <c r="T16" s="4">
        <f t="shared" si="3"/>
        <v>422962.45</v>
      </c>
      <c r="U16" s="1">
        <f t="shared" si="4"/>
        <v>0.41016288260482026</v>
      </c>
      <c r="W16">
        <v>201903</v>
      </c>
      <c r="X16">
        <v>1125152</v>
      </c>
      <c r="Y16">
        <v>490333.4</v>
      </c>
      <c r="Z16">
        <v>31011</v>
      </c>
      <c r="AA16">
        <v>16234</v>
      </c>
      <c r="AT16">
        <v>201907</v>
      </c>
      <c r="AU16">
        <v>1120112</v>
      </c>
      <c r="AV16">
        <v>32995709.82</v>
      </c>
      <c r="AW16">
        <v>937177</v>
      </c>
      <c r="AX16">
        <v>227693</v>
      </c>
      <c r="AZ16">
        <v>201907</v>
      </c>
      <c r="BA16">
        <v>1120224</v>
      </c>
      <c r="BB16">
        <v>21451416.18</v>
      </c>
      <c r="BC16">
        <v>655417</v>
      </c>
      <c r="BD16">
        <v>157665</v>
      </c>
      <c r="BF16">
        <v>201907</v>
      </c>
      <c r="BG16">
        <v>1120336</v>
      </c>
      <c r="BH16">
        <v>7673330.9500000002</v>
      </c>
      <c r="BI16">
        <v>251390</v>
      </c>
      <c r="BJ16">
        <v>61014</v>
      </c>
      <c r="BL16">
        <v>201907</v>
      </c>
      <c r="BM16">
        <v>1120448</v>
      </c>
      <c r="BN16">
        <v>344856.96</v>
      </c>
      <c r="BO16">
        <v>10557</v>
      </c>
      <c r="BP16">
        <v>1863</v>
      </c>
      <c r="BR16">
        <v>201907</v>
      </c>
      <c r="BS16">
        <v>1120560</v>
      </c>
      <c r="BT16" s="3">
        <v>9133722.5600000005</v>
      </c>
      <c r="BU16">
        <v>272288</v>
      </c>
      <c r="BV16">
        <v>62839</v>
      </c>
      <c r="BX16">
        <v>201907</v>
      </c>
      <c r="BY16">
        <v>1120672</v>
      </c>
      <c r="BZ16">
        <v>3031047.27</v>
      </c>
      <c r="CA16">
        <v>91491</v>
      </c>
      <c r="CB16">
        <v>20956</v>
      </c>
      <c r="CD16">
        <v>201907</v>
      </c>
      <c r="CE16">
        <v>1120784</v>
      </c>
      <c r="CF16">
        <v>3137451.99</v>
      </c>
      <c r="CG16">
        <v>91360</v>
      </c>
      <c r="CH16">
        <v>18936</v>
      </c>
      <c r="CJ16">
        <v>201907</v>
      </c>
      <c r="CK16">
        <f t="shared" si="6"/>
        <v>77767535.729999989</v>
      </c>
      <c r="CL16" s="1">
        <f t="shared" si="7"/>
        <v>0.42428642633807173</v>
      </c>
      <c r="CM16" s="1">
        <f t="shared" si="10"/>
        <v>0.70012667225349934</v>
      </c>
      <c r="CN16">
        <f t="shared" si="11"/>
        <v>54447126</v>
      </c>
      <c r="CO16" s="1">
        <f t="shared" si="12"/>
        <v>0.14818419958288409</v>
      </c>
    </row>
    <row r="17" spans="1:90" x14ac:dyDescent="0.35">
      <c r="A17" s="2">
        <v>1124144</v>
      </c>
      <c r="B17" s="2">
        <v>92892</v>
      </c>
      <c r="C17" s="1">
        <f t="shared" si="2"/>
        <v>6.1898680658261538E-3</v>
      </c>
      <c r="O17">
        <v>201902</v>
      </c>
      <c r="P17">
        <v>1124816</v>
      </c>
      <c r="Q17" s="4">
        <v>279020.81</v>
      </c>
      <c r="R17">
        <v>6941</v>
      </c>
      <c r="S17">
        <v>4579</v>
      </c>
      <c r="T17" s="4">
        <f t="shared" si="3"/>
        <v>467073.87</v>
      </c>
      <c r="U17" s="1">
        <f t="shared" si="4"/>
        <v>0.67397503433525263</v>
      </c>
      <c r="W17">
        <v>201903</v>
      </c>
      <c r="X17">
        <v>1131088</v>
      </c>
      <c r="Y17">
        <v>482918.46</v>
      </c>
      <c r="Z17">
        <v>4779</v>
      </c>
      <c r="AA17">
        <v>4246</v>
      </c>
    </row>
    <row r="18" spans="1:90" x14ac:dyDescent="0.35">
      <c r="A18" s="2">
        <v>1127168</v>
      </c>
      <c r="B18" s="2">
        <v>77370</v>
      </c>
      <c r="C18" s="1">
        <f t="shared" si="2"/>
        <v>5.1555579840348951E-3</v>
      </c>
      <c r="O18">
        <v>201902</v>
      </c>
      <c r="P18">
        <v>1131088</v>
      </c>
      <c r="Q18" s="4">
        <v>265779.82</v>
      </c>
      <c r="R18">
        <v>1323</v>
      </c>
      <c r="S18">
        <v>1082</v>
      </c>
      <c r="T18" s="4">
        <f t="shared" si="3"/>
        <v>482918.46</v>
      </c>
      <c r="U18" s="1">
        <f t="shared" si="4"/>
        <v>0.81698693301846625</v>
      </c>
      <c r="W18">
        <v>201903</v>
      </c>
      <c r="X18">
        <v>1124816</v>
      </c>
      <c r="Y18">
        <v>467073.87</v>
      </c>
      <c r="Z18">
        <v>12015</v>
      </c>
      <c r="AA18">
        <v>8064</v>
      </c>
      <c r="BH18" s="3">
        <f>SUM(BH10:BH16)</f>
        <v>30312379.609999999</v>
      </c>
      <c r="BI18" s="3"/>
      <c r="BJ18" s="3"/>
      <c r="BK18" s="3"/>
      <c r="BL18" s="3"/>
      <c r="BM18" s="3"/>
      <c r="BN18" s="3">
        <f>SUM(BN10:BN16)</f>
        <v>760951.89</v>
      </c>
      <c r="BO18" s="3"/>
      <c r="BP18" s="3"/>
      <c r="BQ18" s="3"/>
      <c r="BR18" s="3"/>
      <c r="BS18" s="3"/>
      <c r="BT18" s="3">
        <f>SUM(BT9:BT16)</f>
        <v>39200695.980000004</v>
      </c>
      <c r="BU18" s="3"/>
      <c r="BV18" s="3"/>
      <c r="BW18" s="3"/>
      <c r="BX18" s="3"/>
      <c r="BY18" s="3"/>
      <c r="BZ18" s="3">
        <f>SUM(BZ10:BZ16)</f>
        <v>13457152.75</v>
      </c>
      <c r="CA18" s="3"/>
      <c r="CB18" s="3"/>
      <c r="CC18" s="3"/>
      <c r="CD18" s="3"/>
      <c r="CE18" s="3"/>
      <c r="CF18" s="3">
        <f>SUM(CF10:CF16)</f>
        <v>12430513.139999999</v>
      </c>
    </row>
    <row r="19" spans="1:90" x14ac:dyDescent="0.35">
      <c r="A19" s="2">
        <v>1124704</v>
      </c>
      <c r="B19" s="2">
        <v>76485</v>
      </c>
      <c r="C19" s="1">
        <f t="shared" si="2"/>
        <v>5.0965859171372497E-3</v>
      </c>
      <c r="O19">
        <v>201902</v>
      </c>
      <c r="P19">
        <v>1126048</v>
      </c>
      <c r="Q19" s="4">
        <v>254420.13</v>
      </c>
      <c r="R19">
        <v>2307</v>
      </c>
      <c r="S19">
        <v>2135</v>
      </c>
      <c r="T19" s="4">
        <f t="shared" si="3"/>
        <v>369808.06</v>
      </c>
      <c r="U19" s="1">
        <f t="shared" si="4"/>
        <v>0.45353302036281473</v>
      </c>
      <c r="W19">
        <v>201903</v>
      </c>
      <c r="X19">
        <v>1127280</v>
      </c>
      <c r="Y19">
        <v>422962.45</v>
      </c>
      <c r="Z19">
        <v>24527</v>
      </c>
      <c r="AA19">
        <v>9462</v>
      </c>
      <c r="BB19" s="1"/>
      <c r="BH19" s="6">
        <f>BH18/COUNT(BF10:BF16)</f>
        <v>4330339.9442857141</v>
      </c>
      <c r="BN19" s="6">
        <f>BN18/COUNT(BL10:BL16)</f>
        <v>253650.63</v>
      </c>
      <c r="BT19" s="6">
        <f>BT18/COUNT(BR10:BR16)</f>
        <v>5600099.425714286</v>
      </c>
      <c r="BZ19" s="6">
        <f>BZ18/COUNT(BX10:BX16)</f>
        <v>1922450.392857143</v>
      </c>
      <c r="CF19" s="6">
        <f>CF18/COUNT(CD10:CD16)</f>
        <v>1775787.5914285711</v>
      </c>
    </row>
    <row r="20" spans="1:90" x14ac:dyDescent="0.35">
      <c r="A20" s="2">
        <v>1130304</v>
      </c>
      <c r="B20" s="2">
        <v>74908</v>
      </c>
      <c r="C20" s="1">
        <f t="shared" si="2"/>
        <v>4.9915023583829128E-3</v>
      </c>
      <c r="O20">
        <v>201902</v>
      </c>
      <c r="P20">
        <v>1132992</v>
      </c>
      <c r="Q20" s="4">
        <v>253247.43</v>
      </c>
      <c r="R20">
        <v>5248</v>
      </c>
      <c r="S20">
        <v>4142</v>
      </c>
      <c r="T20" s="4">
        <f t="shared" si="3"/>
        <v>356181.83</v>
      </c>
      <c r="U20" s="1">
        <f t="shared" si="4"/>
        <v>0.40645782664013619</v>
      </c>
      <c r="W20">
        <v>201903</v>
      </c>
      <c r="X20">
        <v>1126160</v>
      </c>
      <c r="Y20">
        <v>378418.99</v>
      </c>
      <c r="Z20">
        <v>4509</v>
      </c>
      <c r="AA20">
        <v>3193</v>
      </c>
    </row>
    <row r="21" spans="1:90" x14ac:dyDescent="0.35">
      <c r="A21" s="2">
        <v>1125600</v>
      </c>
      <c r="B21" s="2">
        <v>73399</v>
      </c>
      <c r="C21" s="1">
        <f t="shared" si="2"/>
        <v>4.8909499866896383E-3</v>
      </c>
      <c r="O21">
        <v>201902</v>
      </c>
      <c r="P21">
        <v>1137360</v>
      </c>
      <c r="Q21" s="4">
        <v>218045.28</v>
      </c>
      <c r="R21">
        <v>3764</v>
      </c>
      <c r="S21">
        <v>2743</v>
      </c>
      <c r="T21" s="4">
        <f t="shared" si="3"/>
        <v>292382.52</v>
      </c>
      <c r="U21" s="1">
        <f t="shared" si="4"/>
        <v>0.34092570130387601</v>
      </c>
      <c r="W21">
        <v>201903</v>
      </c>
      <c r="X21">
        <v>1126048</v>
      </c>
      <c r="Y21">
        <v>369808.06</v>
      </c>
      <c r="Z21">
        <v>3338</v>
      </c>
      <c r="AA21">
        <v>3068</v>
      </c>
    </row>
    <row r="22" spans="1:90" x14ac:dyDescent="0.35">
      <c r="A22" s="2">
        <v>1129520</v>
      </c>
      <c r="B22" s="2">
        <v>72113</v>
      </c>
      <c r="C22" s="1">
        <f t="shared" si="2"/>
        <v>4.8052572431524932E-3</v>
      </c>
      <c r="O22">
        <v>201902</v>
      </c>
      <c r="P22">
        <v>1124704</v>
      </c>
      <c r="Q22" s="4">
        <v>216419.09</v>
      </c>
      <c r="R22">
        <v>5127</v>
      </c>
      <c r="S22">
        <v>4229</v>
      </c>
      <c r="T22" s="4">
        <f t="shared" si="3"/>
        <v>333506.8</v>
      </c>
      <c r="U22" s="1">
        <f t="shared" si="4"/>
        <v>0.54102302158280025</v>
      </c>
      <c r="W22">
        <v>201903</v>
      </c>
      <c r="X22">
        <v>1132992</v>
      </c>
      <c r="Y22">
        <v>356181.83</v>
      </c>
      <c r="Z22">
        <v>7140</v>
      </c>
      <c r="AA22">
        <v>5671</v>
      </c>
      <c r="CJ22" t="s">
        <v>14</v>
      </c>
      <c r="CK22" t="s">
        <v>35</v>
      </c>
      <c r="CL22" t="s">
        <v>24</v>
      </c>
    </row>
    <row r="23" spans="1:90" x14ac:dyDescent="0.35">
      <c r="A23" s="2">
        <v>1132992</v>
      </c>
      <c r="B23" s="2">
        <v>71839</v>
      </c>
      <c r="C23" s="1">
        <f t="shared" si="2"/>
        <v>4.7869992247005664E-3</v>
      </c>
      <c r="G23">
        <v>1125264</v>
      </c>
      <c r="H23">
        <v>0.48080152701003959</v>
      </c>
      <c r="O23">
        <v>201902</v>
      </c>
      <c r="P23">
        <v>1125152</v>
      </c>
      <c r="Q23" s="4">
        <v>212873.33</v>
      </c>
      <c r="R23">
        <v>12150</v>
      </c>
      <c r="S23">
        <v>7534</v>
      </c>
      <c r="T23" s="4">
        <f t="shared" si="3"/>
        <v>490333.4</v>
      </c>
      <c r="U23" s="1">
        <f t="shared" si="4"/>
        <v>1.303404564583079</v>
      </c>
      <c r="W23">
        <v>201903</v>
      </c>
      <c r="X23">
        <v>1124704</v>
      </c>
      <c r="Y23">
        <v>333506.8</v>
      </c>
      <c r="Z23">
        <v>7378</v>
      </c>
      <c r="AA23">
        <v>6050</v>
      </c>
      <c r="CJ23">
        <v>201805</v>
      </c>
      <c r="CK23" s="1">
        <v>1</v>
      </c>
    </row>
    <row r="24" spans="1:90" x14ac:dyDescent="0.35">
      <c r="A24" s="2">
        <v>1126160</v>
      </c>
      <c r="B24" s="2">
        <v>60688</v>
      </c>
      <c r="C24" s="1">
        <f t="shared" si="2"/>
        <v>4.0439511817902257E-3</v>
      </c>
      <c r="G24">
        <v>1130640</v>
      </c>
      <c r="H24">
        <v>0.16240980522225973</v>
      </c>
      <c r="O24">
        <v>201902</v>
      </c>
      <c r="P24">
        <v>1126160</v>
      </c>
      <c r="Q24" s="4">
        <v>208120.9</v>
      </c>
      <c r="R24">
        <v>2533</v>
      </c>
      <c r="S24">
        <v>1912</v>
      </c>
      <c r="T24" s="4">
        <f t="shared" si="3"/>
        <v>378418.99</v>
      </c>
      <c r="U24" s="1">
        <f t="shared" si="4"/>
        <v>0.81826520065980879</v>
      </c>
      <c r="W24">
        <v>201903</v>
      </c>
      <c r="X24">
        <v>1127616</v>
      </c>
      <c r="Y24">
        <v>304079.95</v>
      </c>
      <c r="Z24">
        <v>15340</v>
      </c>
      <c r="AA24">
        <v>5810</v>
      </c>
      <c r="CJ24">
        <v>201806</v>
      </c>
      <c r="CK24" s="1">
        <v>1</v>
      </c>
      <c r="CL24" s="1">
        <v>-1.6101122827681391E-2</v>
      </c>
    </row>
    <row r="25" spans="1:90" x14ac:dyDescent="0.35">
      <c r="A25" s="2">
        <v>1127392</v>
      </c>
      <c r="B25" s="2">
        <v>57960</v>
      </c>
      <c r="C25" s="1">
        <f t="shared" si="2"/>
        <v>3.8621706185170291E-3</v>
      </c>
      <c r="G25">
        <v>1131312</v>
      </c>
      <c r="H25">
        <v>5.3717689054617795E-2</v>
      </c>
      <c r="O25">
        <v>201902</v>
      </c>
      <c r="P25">
        <v>1126496</v>
      </c>
      <c r="Q25" s="4">
        <v>181755.21</v>
      </c>
      <c r="R25">
        <v>5263</v>
      </c>
      <c r="S25">
        <v>3113</v>
      </c>
      <c r="T25" s="4">
        <f t="shared" si="3"/>
        <v>261021.47</v>
      </c>
      <c r="U25" s="1">
        <f t="shared" si="4"/>
        <v>0.43611547641467885</v>
      </c>
      <c r="W25">
        <v>201903</v>
      </c>
      <c r="X25">
        <v>1137360</v>
      </c>
      <c r="Y25">
        <v>292382.52</v>
      </c>
      <c r="Z25">
        <v>4725</v>
      </c>
      <c r="AA25">
        <v>3553</v>
      </c>
      <c r="CJ25">
        <v>201807</v>
      </c>
      <c r="CK25" s="1">
        <v>1</v>
      </c>
      <c r="CL25" s="1">
        <v>0.32583372585976544</v>
      </c>
    </row>
    <row r="26" spans="1:90" x14ac:dyDescent="0.35">
      <c r="A26" s="2">
        <v>1126496</v>
      </c>
      <c r="B26" s="2">
        <v>55874</v>
      </c>
      <c r="C26" s="1">
        <f t="shared" si="2"/>
        <v>3.7231697919085658E-3</v>
      </c>
      <c r="G26">
        <v>1125376</v>
      </c>
      <c r="H26">
        <v>4.4112172201100745E-2</v>
      </c>
      <c r="O26">
        <v>201902</v>
      </c>
      <c r="P26">
        <v>1137808</v>
      </c>
      <c r="Q26" s="4">
        <v>169228.5</v>
      </c>
      <c r="R26">
        <v>7086</v>
      </c>
      <c r="S26">
        <v>5181</v>
      </c>
      <c r="T26" s="4">
        <f t="shared" si="3"/>
        <v>192036.75</v>
      </c>
      <c r="U26" s="1">
        <f t="shared" si="4"/>
        <v>0.13477782997544741</v>
      </c>
      <c r="W26">
        <v>201903</v>
      </c>
      <c r="X26">
        <v>1138256</v>
      </c>
      <c r="Y26">
        <v>264863.21000000002</v>
      </c>
      <c r="Z26">
        <v>2317</v>
      </c>
      <c r="AA26">
        <v>1419</v>
      </c>
      <c r="CJ26">
        <v>201808</v>
      </c>
      <c r="CK26" s="1">
        <v>1</v>
      </c>
      <c r="CL26" s="1">
        <v>0.13785723871989086</v>
      </c>
    </row>
    <row r="27" spans="1:90" x14ac:dyDescent="0.35">
      <c r="A27" s="2">
        <v>1137808</v>
      </c>
      <c r="B27" s="2">
        <v>51885</v>
      </c>
      <c r="C27" s="1">
        <f t="shared" si="2"/>
        <v>3.4573623626942039E-3</v>
      </c>
      <c r="G27">
        <v>1125488</v>
      </c>
      <c r="H27">
        <v>3.5642317422314294E-2</v>
      </c>
      <c r="O27">
        <v>201902</v>
      </c>
      <c r="P27">
        <v>1127168</v>
      </c>
      <c r="Q27" s="4">
        <v>162440.01999999999</v>
      </c>
      <c r="R27">
        <v>5552</v>
      </c>
      <c r="S27">
        <v>2234</v>
      </c>
      <c r="T27" s="4">
        <f t="shared" si="3"/>
        <v>195257.48</v>
      </c>
      <c r="U27" s="1">
        <f t="shared" si="4"/>
        <v>0.20202817015166596</v>
      </c>
      <c r="W27">
        <v>201903</v>
      </c>
      <c r="X27">
        <v>1126496</v>
      </c>
      <c r="Y27">
        <v>261021.47</v>
      </c>
      <c r="Z27">
        <v>7222</v>
      </c>
      <c r="AA27">
        <v>4331</v>
      </c>
      <c r="CJ27">
        <v>201809</v>
      </c>
      <c r="CK27" s="1">
        <v>1</v>
      </c>
      <c r="CL27" s="1">
        <v>0.14427918952531771</v>
      </c>
    </row>
    <row r="28" spans="1:90" x14ac:dyDescent="0.35">
      <c r="A28" s="2">
        <v>1126272</v>
      </c>
      <c r="B28" s="2">
        <v>45057</v>
      </c>
      <c r="C28" s="1">
        <f t="shared" si="2"/>
        <v>3.0023778736805E-3</v>
      </c>
      <c r="G28">
        <v>1125152</v>
      </c>
      <c r="H28">
        <v>3.0320038408473853E-2</v>
      </c>
      <c r="O28">
        <v>201902</v>
      </c>
      <c r="P28">
        <v>1128512</v>
      </c>
      <c r="Q28" s="4">
        <v>153020.39000000001</v>
      </c>
      <c r="R28">
        <v>2761</v>
      </c>
      <c r="S28">
        <v>2608</v>
      </c>
      <c r="T28" s="4">
        <f t="shared" si="3"/>
        <v>203693.04</v>
      </c>
      <c r="U28" s="1">
        <f t="shared" si="4"/>
        <v>0.33114965920554762</v>
      </c>
      <c r="W28">
        <v>201903</v>
      </c>
      <c r="X28">
        <v>1129632</v>
      </c>
      <c r="Y28">
        <v>236965.13</v>
      </c>
      <c r="Z28">
        <v>8355</v>
      </c>
      <c r="AA28">
        <v>3099</v>
      </c>
      <c r="CJ28">
        <v>201810</v>
      </c>
      <c r="CK28" s="1">
        <v>1</v>
      </c>
      <c r="CL28" s="1">
        <v>0.29959598196083359</v>
      </c>
    </row>
    <row r="29" spans="1:90" x14ac:dyDescent="0.35">
      <c r="A29" s="2">
        <v>1137360</v>
      </c>
      <c r="B29" s="2">
        <v>44791</v>
      </c>
      <c r="C29" s="1">
        <f t="shared" si="2"/>
        <v>2.9846529360592865E-3</v>
      </c>
      <c r="G29">
        <v>1127280</v>
      </c>
      <c r="H29">
        <v>1.8293868137792067E-2</v>
      </c>
      <c r="O29">
        <v>201902</v>
      </c>
      <c r="P29">
        <v>1128288</v>
      </c>
      <c r="Q29" s="4">
        <v>141931.81</v>
      </c>
      <c r="R29">
        <v>2277</v>
      </c>
      <c r="S29">
        <v>1921</v>
      </c>
      <c r="T29" s="4">
        <f t="shared" si="3"/>
        <v>203319.07</v>
      </c>
      <c r="U29" s="1">
        <f t="shared" si="4"/>
        <v>0.43251234518886217</v>
      </c>
      <c r="W29">
        <v>201903</v>
      </c>
      <c r="X29">
        <v>1127392</v>
      </c>
      <c r="Y29">
        <v>219214.15</v>
      </c>
      <c r="Z29">
        <v>5306</v>
      </c>
      <c r="AA29">
        <v>3732</v>
      </c>
      <c r="CJ29">
        <v>201811</v>
      </c>
      <c r="CK29" s="1">
        <v>1</v>
      </c>
      <c r="CL29" s="1">
        <v>0.25843068120990531</v>
      </c>
    </row>
    <row r="30" spans="1:90" x14ac:dyDescent="0.35">
      <c r="A30" s="2">
        <v>1129856</v>
      </c>
      <c r="B30" s="2">
        <v>43855</v>
      </c>
      <c r="C30" s="1">
        <f t="shared" si="2"/>
        <v>2.9222824788658437E-3</v>
      </c>
      <c r="G30" t="s">
        <v>33</v>
      </c>
      <c r="H30">
        <f>1-SUM(H23:H29)</f>
        <v>0.17470258254340187</v>
      </c>
      <c r="O30">
        <v>201902</v>
      </c>
      <c r="P30">
        <v>1127616</v>
      </c>
      <c r="Q30" s="4">
        <v>141793.38</v>
      </c>
      <c r="R30">
        <v>6727</v>
      </c>
      <c r="S30">
        <v>3325</v>
      </c>
      <c r="T30" s="4">
        <f t="shared" si="3"/>
        <v>304079.95</v>
      </c>
      <c r="U30" s="1">
        <f t="shared" si="4"/>
        <v>1.1445285386384048</v>
      </c>
      <c r="W30">
        <v>201903</v>
      </c>
      <c r="X30">
        <v>1127728</v>
      </c>
      <c r="Y30">
        <v>217077.87</v>
      </c>
      <c r="Z30">
        <v>3066</v>
      </c>
      <c r="AA30">
        <v>2401</v>
      </c>
      <c r="CJ30">
        <v>201812</v>
      </c>
      <c r="CK30" s="1">
        <v>0.96588065351582342</v>
      </c>
      <c r="CL30" s="1">
        <v>0.39683002506773679</v>
      </c>
    </row>
    <row r="31" spans="1:90" x14ac:dyDescent="0.35">
      <c r="A31" s="2">
        <v>1138704</v>
      </c>
      <c r="B31" s="2">
        <v>40820</v>
      </c>
      <c r="C31" s="1">
        <f t="shared" si="2"/>
        <v>2.7200449387140293E-3</v>
      </c>
      <c r="O31">
        <v>201902</v>
      </c>
      <c r="P31">
        <v>1127392</v>
      </c>
      <c r="Q31" s="4">
        <v>141057.29999999999</v>
      </c>
      <c r="R31">
        <v>3412</v>
      </c>
      <c r="S31">
        <v>2410</v>
      </c>
      <c r="T31" s="4">
        <f t="shared" si="3"/>
        <v>219214.15</v>
      </c>
      <c r="U31" s="1">
        <f t="shared" si="4"/>
        <v>0.55407873254344175</v>
      </c>
      <c r="W31">
        <v>201903</v>
      </c>
      <c r="X31">
        <v>1128960</v>
      </c>
      <c r="Y31">
        <v>216002.36</v>
      </c>
      <c r="Z31">
        <v>3149</v>
      </c>
      <c r="AA31">
        <v>2652</v>
      </c>
      <c r="CJ31">
        <v>201901</v>
      </c>
      <c r="CK31" s="1">
        <v>0.92852972435873826</v>
      </c>
      <c r="CL31" s="1">
        <v>0.22966131041106763</v>
      </c>
    </row>
    <row r="32" spans="1:90" x14ac:dyDescent="0.35">
      <c r="A32" s="2">
        <v>1124592</v>
      </c>
      <c r="B32" s="2">
        <v>40572</v>
      </c>
      <c r="C32" s="1">
        <f t="shared" si="2"/>
        <v>2.7035194329619204E-3</v>
      </c>
      <c r="O32">
        <v>201902</v>
      </c>
      <c r="P32">
        <v>1128064</v>
      </c>
      <c r="Q32" s="4">
        <v>138566.39999999999</v>
      </c>
      <c r="R32">
        <v>1180</v>
      </c>
      <c r="S32">
        <v>1001</v>
      </c>
      <c r="T32" s="4">
        <f t="shared" si="3"/>
        <v>203195.13</v>
      </c>
      <c r="U32" s="1">
        <f t="shared" si="4"/>
        <v>0.46640982229458228</v>
      </c>
      <c r="W32">
        <v>201903</v>
      </c>
      <c r="X32">
        <v>1138032</v>
      </c>
      <c r="Y32">
        <v>208830.9</v>
      </c>
      <c r="Z32">
        <v>4667</v>
      </c>
      <c r="AA32">
        <v>2686</v>
      </c>
      <c r="CJ32">
        <v>201902</v>
      </c>
      <c r="CK32" s="1">
        <v>0.86507478973941443</v>
      </c>
      <c r="CL32" s="1">
        <v>8.7851555238182666E-2</v>
      </c>
    </row>
    <row r="33" spans="1:90" x14ac:dyDescent="0.35">
      <c r="A33" s="2">
        <v>1126048</v>
      </c>
      <c r="B33" s="2">
        <v>39576</v>
      </c>
      <c r="C33" s="1">
        <f t="shared" si="2"/>
        <v>2.6371508695381286E-3</v>
      </c>
      <c r="O33">
        <v>201902</v>
      </c>
      <c r="P33">
        <v>1128960</v>
      </c>
      <c r="Q33" s="4">
        <v>136945.44</v>
      </c>
      <c r="R33">
        <v>1636</v>
      </c>
      <c r="S33">
        <v>1425</v>
      </c>
      <c r="T33" s="4">
        <f t="shared" si="3"/>
        <v>216002.36</v>
      </c>
      <c r="U33" s="1">
        <f t="shared" si="4"/>
        <v>0.5772877139976329</v>
      </c>
      <c r="W33">
        <v>201903</v>
      </c>
      <c r="X33">
        <v>1128512</v>
      </c>
      <c r="Y33">
        <v>203693.04</v>
      </c>
      <c r="Z33">
        <v>1566</v>
      </c>
      <c r="AA33">
        <v>1398</v>
      </c>
      <c r="CJ33">
        <v>201903</v>
      </c>
      <c r="CK33" s="1">
        <v>0.78239995377649085</v>
      </c>
      <c r="CL33" s="1">
        <v>0.3573043327189398</v>
      </c>
    </row>
    <row r="34" spans="1:90" x14ac:dyDescent="0.35">
      <c r="A34" s="2">
        <v>1128288</v>
      </c>
      <c r="B34" s="2">
        <v>32900</v>
      </c>
      <c r="C34" s="1">
        <f t="shared" si="2"/>
        <v>2.1922949163079753E-3</v>
      </c>
      <c r="O34">
        <v>201902</v>
      </c>
      <c r="P34">
        <v>1127728</v>
      </c>
      <c r="Q34" s="4">
        <v>123241.27</v>
      </c>
      <c r="R34">
        <v>1802</v>
      </c>
      <c r="S34">
        <v>1452</v>
      </c>
      <c r="T34" s="4">
        <f t="shared" si="3"/>
        <v>217077.87</v>
      </c>
      <c r="U34" s="1">
        <f t="shared" si="4"/>
        <v>0.76140565575151875</v>
      </c>
      <c r="W34">
        <v>201903</v>
      </c>
      <c r="X34">
        <v>1128288</v>
      </c>
      <c r="Y34">
        <v>203319.07</v>
      </c>
      <c r="Z34">
        <v>3326</v>
      </c>
      <c r="AA34">
        <v>2751</v>
      </c>
      <c r="CJ34">
        <v>201904</v>
      </c>
      <c r="CK34" s="1">
        <v>0.74344475829591783</v>
      </c>
      <c r="CL34" s="1">
        <v>0.23908951338095941</v>
      </c>
    </row>
    <row r="35" spans="1:90" x14ac:dyDescent="0.35">
      <c r="A35" s="2">
        <v>1128960</v>
      </c>
      <c r="B35" s="2">
        <v>32875</v>
      </c>
      <c r="C35" s="1">
        <f t="shared" si="2"/>
        <v>2.1906290387119966E-3</v>
      </c>
      <c r="O35">
        <v>201902</v>
      </c>
      <c r="P35">
        <v>1128624</v>
      </c>
      <c r="Q35" s="4">
        <v>109450.66</v>
      </c>
      <c r="R35">
        <v>1066</v>
      </c>
      <c r="S35">
        <v>1035</v>
      </c>
      <c r="T35" s="4">
        <f t="shared" si="3"/>
        <v>134232.07999999999</v>
      </c>
      <c r="U35" s="1">
        <f t="shared" si="4"/>
        <v>0.22641635966379714</v>
      </c>
      <c r="W35">
        <v>201903</v>
      </c>
      <c r="X35">
        <v>1128064</v>
      </c>
      <c r="Y35">
        <v>203195.13</v>
      </c>
      <c r="Z35">
        <v>1888</v>
      </c>
      <c r="AA35">
        <v>1562</v>
      </c>
      <c r="CJ35">
        <v>201905</v>
      </c>
      <c r="CK35" s="1">
        <v>0.71291758264884009</v>
      </c>
      <c r="CL35" s="1">
        <v>0.15137066424964418</v>
      </c>
    </row>
    <row r="36" spans="1:90" x14ac:dyDescent="0.35">
      <c r="A36" s="2">
        <v>1127728</v>
      </c>
      <c r="B36" s="2">
        <v>31931</v>
      </c>
      <c r="C36" s="1">
        <f t="shared" si="2"/>
        <v>2.127725500687841E-3</v>
      </c>
      <c r="O36">
        <v>201902</v>
      </c>
      <c r="P36">
        <v>1130304</v>
      </c>
      <c r="Q36" s="4">
        <v>108784.77</v>
      </c>
      <c r="R36">
        <v>4568</v>
      </c>
      <c r="S36">
        <v>2362</v>
      </c>
      <c r="T36" s="4">
        <f t="shared" si="3"/>
        <v>166426.93</v>
      </c>
      <c r="U36" s="1">
        <f t="shared" si="4"/>
        <v>0.52987343724677616</v>
      </c>
      <c r="W36">
        <v>201903</v>
      </c>
      <c r="X36">
        <v>1127168</v>
      </c>
      <c r="Y36">
        <v>195257.48</v>
      </c>
      <c r="Z36">
        <v>8632</v>
      </c>
      <c r="AA36">
        <v>3045</v>
      </c>
      <c r="CJ36">
        <v>201906</v>
      </c>
      <c r="CK36" s="1">
        <v>0.69290662887505872</v>
      </c>
      <c r="CL36" s="1">
        <v>-6.3353601499710033E-2</v>
      </c>
    </row>
    <row r="37" spans="1:90" x14ac:dyDescent="0.35">
      <c r="A37" s="2">
        <v>1131088</v>
      </c>
      <c r="B37" s="2">
        <v>31693</v>
      </c>
      <c r="C37" s="1">
        <f t="shared" si="2"/>
        <v>2.1118663459741235E-3</v>
      </c>
      <c r="O37">
        <v>201902</v>
      </c>
      <c r="P37">
        <v>1131760</v>
      </c>
      <c r="Q37" s="4">
        <v>100404.2</v>
      </c>
      <c r="R37">
        <v>707</v>
      </c>
      <c r="S37">
        <v>591</v>
      </c>
      <c r="T37" s="4">
        <f t="shared" si="3"/>
        <v>183859.54</v>
      </c>
      <c r="U37" s="1">
        <f t="shared" si="4"/>
        <v>0.83119371500395411</v>
      </c>
      <c r="W37">
        <v>201903</v>
      </c>
      <c r="X37">
        <v>1137808</v>
      </c>
      <c r="Y37">
        <v>192036.75</v>
      </c>
      <c r="Z37">
        <v>6619</v>
      </c>
      <c r="AA37">
        <v>4347</v>
      </c>
      <c r="CJ37">
        <v>201907</v>
      </c>
      <c r="CK37" s="1">
        <v>0.70012667225349934</v>
      </c>
      <c r="CL37" s="1">
        <v>0.14818419958288409</v>
      </c>
    </row>
    <row r="38" spans="1:90" x14ac:dyDescent="0.35">
      <c r="A38" s="2">
        <v>1132320</v>
      </c>
      <c r="B38" s="2">
        <v>26543</v>
      </c>
      <c r="C38" s="1">
        <f t="shared" si="2"/>
        <v>1.7686955612025105E-3</v>
      </c>
      <c r="O38">
        <v>201902</v>
      </c>
      <c r="P38">
        <v>1127952</v>
      </c>
      <c r="Q38" s="4">
        <v>88722.19</v>
      </c>
      <c r="R38">
        <v>1052</v>
      </c>
      <c r="S38">
        <v>949</v>
      </c>
      <c r="T38" s="4">
        <f t="shared" si="3"/>
        <v>109501.58</v>
      </c>
      <c r="U38" s="1">
        <f t="shared" si="4"/>
        <v>0.23420736120242291</v>
      </c>
      <c r="W38">
        <v>201903</v>
      </c>
      <c r="X38">
        <v>1135008</v>
      </c>
      <c r="Y38">
        <v>190091.2</v>
      </c>
      <c r="Z38">
        <v>1828</v>
      </c>
      <c r="AA38">
        <v>1509</v>
      </c>
    </row>
    <row r="39" spans="1:90" x14ac:dyDescent="0.35">
      <c r="A39" s="2">
        <v>1140384</v>
      </c>
      <c r="B39" s="2">
        <v>21228</v>
      </c>
      <c r="C39" s="1">
        <f t="shared" si="2"/>
        <v>1.4145299842974377E-3</v>
      </c>
      <c r="O39">
        <v>201902</v>
      </c>
      <c r="P39">
        <v>1128176</v>
      </c>
      <c r="Q39" s="4">
        <v>88548.59</v>
      </c>
      <c r="R39">
        <v>1127</v>
      </c>
      <c r="S39">
        <v>990</v>
      </c>
      <c r="T39" s="4">
        <f t="shared" si="3"/>
        <v>176879.86</v>
      </c>
      <c r="U39" s="1">
        <f t="shared" si="4"/>
        <v>0.99754575425763403</v>
      </c>
      <c r="W39">
        <v>201903</v>
      </c>
      <c r="X39">
        <v>1131760</v>
      </c>
      <c r="Y39">
        <v>183859.54</v>
      </c>
      <c r="Z39">
        <v>1285</v>
      </c>
      <c r="AA39">
        <v>1120</v>
      </c>
    </row>
    <row r="40" spans="1:90" x14ac:dyDescent="0.35">
      <c r="A40" s="2">
        <v>1126720</v>
      </c>
      <c r="B40" s="2">
        <v>19712</v>
      </c>
      <c r="C40" s="1">
        <f t="shared" si="2"/>
        <v>1.3135111668772892E-3</v>
      </c>
      <c r="O40">
        <v>201902</v>
      </c>
      <c r="P40">
        <v>1137696</v>
      </c>
      <c r="Q40" s="4">
        <v>77093.850000000006</v>
      </c>
      <c r="R40">
        <v>1782</v>
      </c>
      <c r="S40">
        <v>1573</v>
      </c>
      <c r="T40" s="4">
        <f t="shared" si="3"/>
        <v>67947.100000000006</v>
      </c>
      <c r="U40" s="1">
        <f t="shared" si="4"/>
        <v>-0.11864435360278414</v>
      </c>
      <c r="W40">
        <v>201903</v>
      </c>
      <c r="X40">
        <v>1128176</v>
      </c>
      <c r="Y40">
        <v>176879.86</v>
      </c>
      <c r="Z40">
        <v>1996</v>
      </c>
      <c r="AA40">
        <v>1742</v>
      </c>
    </row>
    <row r="41" spans="1:90" x14ac:dyDescent="0.35">
      <c r="A41" s="2">
        <v>1128064</v>
      </c>
      <c r="B41" s="2">
        <v>19130</v>
      </c>
      <c r="C41" s="1">
        <f t="shared" si="2"/>
        <v>1.2747295364429049E-3</v>
      </c>
      <c r="O41">
        <v>201902</v>
      </c>
      <c r="P41">
        <v>1125712</v>
      </c>
      <c r="Q41" s="4">
        <v>77015.72</v>
      </c>
      <c r="R41">
        <v>880</v>
      </c>
      <c r="S41">
        <v>663</v>
      </c>
      <c r="T41" s="4">
        <f t="shared" si="3"/>
        <v>120444.44</v>
      </c>
      <c r="U41" s="1">
        <f t="shared" si="4"/>
        <v>0.56389422834714775</v>
      </c>
      <c r="W41">
        <v>201903</v>
      </c>
      <c r="X41">
        <v>1130304</v>
      </c>
      <c r="Y41">
        <v>166426.93</v>
      </c>
      <c r="Z41">
        <v>5987</v>
      </c>
      <c r="AA41">
        <v>3291</v>
      </c>
    </row>
    <row r="42" spans="1:90" x14ac:dyDescent="0.35">
      <c r="A42" s="2">
        <v>1128512</v>
      </c>
      <c r="B42" s="2">
        <v>19065</v>
      </c>
      <c r="C42" s="1">
        <f t="shared" si="2"/>
        <v>1.2703982546933602E-3</v>
      </c>
      <c r="O42">
        <v>201902</v>
      </c>
      <c r="P42">
        <v>1129072</v>
      </c>
      <c r="Q42" s="4">
        <v>75321.8</v>
      </c>
      <c r="R42">
        <v>657</v>
      </c>
      <c r="S42">
        <v>616</v>
      </c>
      <c r="T42" s="4">
        <f t="shared" si="3"/>
        <v>119746.94</v>
      </c>
      <c r="U42" s="1">
        <f t="shared" si="4"/>
        <v>0.58980454529764281</v>
      </c>
      <c r="W42">
        <v>201903</v>
      </c>
      <c r="X42">
        <v>1130080</v>
      </c>
      <c r="Y42">
        <v>143480.24</v>
      </c>
      <c r="Z42">
        <v>3733</v>
      </c>
      <c r="AA42">
        <v>2088</v>
      </c>
    </row>
    <row r="43" spans="1:90" x14ac:dyDescent="0.35">
      <c r="A43" s="2">
        <v>1128176</v>
      </c>
      <c r="B43" s="2">
        <v>18574</v>
      </c>
      <c r="C43" s="1">
        <f t="shared" si="2"/>
        <v>1.2376804187083385E-3</v>
      </c>
      <c r="O43">
        <v>201902</v>
      </c>
      <c r="P43">
        <v>1129632</v>
      </c>
      <c r="Q43" s="4">
        <v>74572.289999999994</v>
      </c>
      <c r="R43">
        <v>3783</v>
      </c>
      <c r="S43">
        <v>2254</v>
      </c>
      <c r="T43" s="4">
        <f t="shared" si="3"/>
        <v>236965.13</v>
      </c>
      <c r="U43" s="1">
        <f t="shared" si="4"/>
        <v>2.1776566067637191</v>
      </c>
      <c r="W43">
        <v>201903</v>
      </c>
      <c r="X43">
        <v>1129520</v>
      </c>
      <c r="Y43">
        <v>140588.42000000001</v>
      </c>
      <c r="Z43">
        <v>4732</v>
      </c>
      <c r="AA43">
        <v>2205</v>
      </c>
    </row>
    <row r="44" spans="1:90" x14ac:dyDescent="0.35">
      <c r="A44" s="2">
        <v>1127952</v>
      </c>
      <c r="B44" s="2">
        <v>15498</v>
      </c>
      <c r="C44" s="1">
        <f t="shared" si="2"/>
        <v>1.0327108392991188E-3</v>
      </c>
      <c r="O44">
        <v>201902</v>
      </c>
      <c r="P44">
        <v>1126384</v>
      </c>
      <c r="Q44" s="4">
        <v>70699.37</v>
      </c>
      <c r="R44">
        <v>930</v>
      </c>
      <c r="S44">
        <v>807</v>
      </c>
      <c r="T44" s="4">
        <f t="shared" si="3"/>
        <v>94915.78</v>
      </c>
      <c r="U44" s="1">
        <f t="shared" si="4"/>
        <v>0.34252653170742553</v>
      </c>
      <c r="W44">
        <v>201903</v>
      </c>
      <c r="X44">
        <v>1128624</v>
      </c>
      <c r="Y44">
        <v>134232.07999999999</v>
      </c>
      <c r="Z44">
        <v>1299</v>
      </c>
      <c r="AA44">
        <v>1263</v>
      </c>
    </row>
    <row r="45" spans="1:90" x14ac:dyDescent="0.35">
      <c r="A45" s="2">
        <v>1128624</v>
      </c>
      <c r="B45" s="2">
        <v>14787</v>
      </c>
      <c r="C45" s="1">
        <f t="shared" si="2"/>
        <v>9.8533328046948435E-4</v>
      </c>
      <c r="O45">
        <v>201902</v>
      </c>
      <c r="P45">
        <v>1130080</v>
      </c>
      <c r="Q45" s="4">
        <v>69532.56</v>
      </c>
      <c r="R45">
        <v>1931</v>
      </c>
      <c r="S45">
        <v>1190</v>
      </c>
      <c r="T45" s="4">
        <f t="shared" si="3"/>
        <v>143480.24</v>
      </c>
      <c r="U45" s="1">
        <f t="shared" si="4"/>
        <v>1.0634971587411708</v>
      </c>
      <c r="W45">
        <v>201903</v>
      </c>
      <c r="X45">
        <v>1138368</v>
      </c>
      <c r="Y45">
        <v>128151.55</v>
      </c>
      <c r="Z45">
        <v>3199</v>
      </c>
      <c r="AA45">
        <v>1091</v>
      </c>
    </row>
    <row r="46" spans="1:90" x14ac:dyDescent="0.35">
      <c r="A46" s="2">
        <v>1139376</v>
      </c>
      <c r="B46" s="2">
        <v>13697</v>
      </c>
      <c r="C46" s="1">
        <f t="shared" si="2"/>
        <v>9.1270101728481272E-4</v>
      </c>
      <c r="O46">
        <v>201902</v>
      </c>
      <c r="P46">
        <v>1129520</v>
      </c>
      <c r="Q46" s="4">
        <v>54657.65</v>
      </c>
      <c r="R46">
        <v>1841</v>
      </c>
      <c r="S46">
        <v>906</v>
      </c>
      <c r="T46" s="4">
        <f t="shared" si="3"/>
        <v>140588.42000000001</v>
      </c>
      <c r="U46" s="1">
        <f t="shared" si="4"/>
        <v>1.5721636404053232</v>
      </c>
      <c r="W46">
        <v>201903</v>
      </c>
      <c r="X46">
        <v>1125712</v>
      </c>
      <c r="Y46">
        <v>120444.44</v>
      </c>
      <c r="Z46">
        <v>1278</v>
      </c>
      <c r="AA46">
        <v>982</v>
      </c>
    </row>
    <row r="47" spans="1:90" x14ac:dyDescent="0.35">
      <c r="A47" s="2">
        <v>1131760</v>
      </c>
      <c r="B47" s="2">
        <v>12713</v>
      </c>
      <c r="C47" s="1">
        <f t="shared" si="2"/>
        <v>8.4713207510709091E-4</v>
      </c>
      <c r="O47">
        <v>201902</v>
      </c>
      <c r="P47">
        <v>1135232</v>
      </c>
      <c r="Q47" s="4">
        <v>49511.51</v>
      </c>
      <c r="R47">
        <v>462</v>
      </c>
      <c r="S47">
        <v>353</v>
      </c>
      <c r="T47" s="4">
        <f t="shared" si="3"/>
        <v>66650.31</v>
      </c>
      <c r="U47" s="1">
        <f t="shared" si="4"/>
        <v>0.34615789338681036</v>
      </c>
      <c r="W47">
        <v>201903</v>
      </c>
      <c r="X47">
        <v>1129072</v>
      </c>
      <c r="Y47">
        <v>119746.94</v>
      </c>
      <c r="Z47">
        <v>2279</v>
      </c>
      <c r="AA47">
        <v>2229</v>
      </c>
    </row>
    <row r="48" spans="1:90" x14ac:dyDescent="0.35">
      <c r="A48" s="2">
        <v>1129072</v>
      </c>
      <c r="B48" s="2">
        <v>12702</v>
      </c>
      <c r="C48" s="1">
        <f t="shared" si="2"/>
        <v>8.4639908896486028E-4</v>
      </c>
      <c r="O48">
        <v>201902</v>
      </c>
      <c r="P48">
        <v>1124368</v>
      </c>
      <c r="Q48" s="4">
        <v>45150.15</v>
      </c>
      <c r="R48">
        <v>1576</v>
      </c>
      <c r="S48">
        <v>1055</v>
      </c>
      <c r="T48" s="4">
        <f t="shared" si="3"/>
        <v>61856.32</v>
      </c>
      <c r="U48" s="1">
        <f t="shared" si="4"/>
        <v>0.3700136101430449</v>
      </c>
      <c r="W48">
        <v>201903</v>
      </c>
      <c r="X48">
        <v>1127952</v>
      </c>
      <c r="Y48">
        <v>109501.58</v>
      </c>
      <c r="Z48">
        <v>1399</v>
      </c>
      <c r="AA48">
        <v>1247</v>
      </c>
    </row>
    <row r="49" spans="1:27" x14ac:dyDescent="0.35">
      <c r="A49" s="2">
        <v>1135008</v>
      </c>
      <c r="B49" s="2">
        <v>12694</v>
      </c>
      <c r="C49" s="1">
        <f t="shared" si="2"/>
        <v>8.4586600813414713E-4</v>
      </c>
      <c r="O49">
        <v>201902</v>
      </c>
      <c r="P49">
        <v>1123696</v>
      </c>
      <c r="Q49" s="4">
        <v>39952.639999999999</v>
      </c>
      <c r="R49">
        <v>147</v>
      </c>
      <c r="S49">
        <v>123</v>
      </c>
      <c r="T49" s="4">
        <f t="shared" si="3"/>
        <v>52017.97</v>
      </c>
      <c r="U49" s="1">
        <f t="shared" si="4"/>
        <v>0.30199080711562498</v>
      </c>
      <c r="W49">
        <v>201903</v>
      </c>
      <c r="X49">
        <v>1129296</v>
      </c>
      <c r="Y49">
        <v>103613.83</v>
      </c>
      <c r="Z49">
        <v>2719</v>
      </c>
      <c r="AA49">
        <v>853</v>
      </c>
    </row>
    <row r="50" spans="1:27" x14ac:dyDescent="0.35">
      <c r="A50" s="2">
        <v>1135456</v>
      </c>
      <c r="B50" s="2">
        <v>11763</v>
      </c>
      <c r="C50" s="1">
        <f t="shared" si="2"/>
        <v>7.8382872645990013E-4</v>
      </c>
      <c r="O50">
        <v>201902</v>
      </c>
      <c r="P50">
        <v>1132208</v>
      </c>
      <c r="Q50" s="4">
        <v>37667.230000000003</v>
      </c>
      <c r="R50">
        <v>316</v>
      </c>
      <c r="S50">
        <v>210</v>
      </c>
      <c r="T50" s="4">
        <f t="shared" si="3"/>
        <v>79198.399999999994</v>
      </c>
      <c r="U50" s="1">
        <f t="shared" si="4"/>
        <v>1.10258094370093</v>
      </c>
      <c r="W50">
        <v>201903</v>
      </c>
      <c r="X50">
        <v>1126384</v>
      </c>
      <c r="Y50">
        <v>94915.78</v>
      </c>
      <c r="Z50">
        <v>1291</v>
      </c>
      <c r="AA50">
        <v>1116</v>
      </c>
    </row>
    <row r="51" spans="1:27" x14ac:dyDescent="0.35">
      <c r="A51" s="2">
        <v>1140272</v>
      </c>
      <c r="B51" s="2">
        <v>11532</v>
      </c>
      <c r="C51" s="1">
        <f t="shared" si="2"/>
        <v>7.6843601747305691E-4</v>
      </c>
      <c r="O51">
        <v>201902</v>
      </c>
      <c r="P51">
        <v>1135456</v>
      </c>
      <c r="Q51" s="4">
        <v>35440.68</v>
      </c>
      <c r="R51">
        <v>369</v>
      </c>
      <c r="S51">
        <v>353</v>
      </c>
      <c r="T51" s="4">
        <f t="shared" si="3"/>
        <v>45868.2</v>
      </c>
      <c r="U51" s="1">
        <f t="shared" si="4"/>
        <v>0.29422460291393948</v>
      </c>
      <c r="W51">
        <v>201903</v>
      </c>
      <c r="X51">
        <v>1132208</v>
      </c>
      <c r="Y51">
        <v>79198.399999999994</v>
      </c>
      <c r="Z51">
        <v>1062</v>
      </c>
      <c r="AA51">
        <v>881</v>
      </c>
    </row>
    <row r="52" spans="1:27" x14ac:dyDescent="0.35">
      <c r="A52" s="2">
        <v>1140944</v>
      </c>
      <c r="B52" s="2">
        <v>11460</v>
      </c>
      <c r="C52" s="1">
        <f t="shared" si="2"/>
        <v>7.6363828999663822E-4</v>
      </c>
      <c r="O52">
        <v>201902</v>
      </c>
      <c r="P52">
        <v>1126832</v>
      </c>
      <c r="Q52" s="4">
        <v>32863.06</v>
      </c>
      <c r="R52">
        <v>481</v>
      </c>
      <c r="S52">
        <v>435</v>
      </c>
      <c r="T52" s="4">
        <f t="shared" si="3"/>
        <v>53007.87</v>
      </c>
      <c r="U52" s="1">
        <f t="shared" si="4"/>
        <v>0.61299252108598545</v>
      </c>
      <c r="W52">
        <v>201903</v>
      </c>
      <c r="X52">
        <v>1138144</v>
      </c>
      <c r="Y52">
        <v>69313.8</v>
      </c>
      <c r="Z52">
        <v>1006</v>
      </c>
      <c r="AA52">
        <v>799</v>
      </c>
    </row>
    <row r="53" spans="1:27" x14ac:dyDescent="0.35">
      <c r="A53" s="2">
        <v>1141392</v>
      </c>
      <c r="B53" s="2">
        <v>9952</v>
      </c>
      <c r="C53" s="1">
        <f t="shared" si="2"/>
        <v>6.6315255340720274E-4</v>
      </c>
      <c r="O53">
        <v>201902</v>
      </c>
      <c r="P53">
        <v>1134896</v>
      </c>
      <c r="Q53" s="4">
        <v>29345.7</v>
      </c>
      <c r="R53">
        <v>418</v>
      </c>
      <c r="S53">
        <v>300</v>
      </c>
      <c r="T53" s="4">
        <f t="shared" si="3"/>
        <v>62780.04</v>
      </c>
      <c r="U53" s="1">
        <f t="shared" si="4"/>
        <v>1.139326715668735</v>
      </c>
      <c r="W53">
        <v>201903</v>
      </c>
      <c r="X53">
        <v>1137696</v>
      </c>
      <c r="Y53">
        <v>67947.100000000006</v>
      </c>
      <c r="Z53">
        <v>515</v>
      </c>
      <c r="AA53">
        <v>329</v>
      </c>
    </row>
    <row r="54" spans="1:27" x14ac:dyDescent="0.35">
      <c r="A54" s="2">
        <v>1130080</v>
      </c>
      <c r="B54" s="2">
        <v>9717</v>
      </c>
      <c r="C54" s="1">
        <f t="shared" si="2"/>
        <v>6.4749330400500299E-4</v>
      </c>
      <c r="O54">
        <v>201902</v>
      </c>
      <c r="P54">
        <v>1128400</v>
      </c>
      <c r="Q54" s="4">
        <v>27950.959999999999</v>
      </c>
      <c r="R54">
        <v>242</v>
      </c>
      <c r="S54">
        <v>220</v>
      </c>
      <c r="T54" s="4">
        <f t="shared" si="3"/>
        <v>45447.64</v>
      </c>
      <c r="U54" s="1">
        <f t="shared" si="4"/>
        <v>0.62597778394731352</v>
      </c>
      <c r="W54">
        <v>201903</v>
      </c>
      <c r="X54">
        <v>1135232</v>
      </c>
      <c r="Y54">
        <v>66650.31</v>
      </c>
      <c r="Z54">
        <v>665</v>
      </c>
      <c r="AA54">
        <v>498</v>
      </c>
    </row>
    <row r="55" spans="1:27" x14ac:dyDescent="0.35">
      <c r="A55" s="2">
        <v>1134784</v>
      </c>
      <c r="B55" s="2">
        <v>8803</v>
      </c>
      <c r="C55" s="1">
        <f t="shared" si="2"/>
        <v>5.8658881909602156E-4</v>
      </c>
      <c r="O55">
        <v>201902</v>
      </c>
      <c r="P55">
        <v>1126944</v>
      </c>
      <c r="Q55" s="4">
        <v>27569.3</v>
      </c>
      <c r="R55">
        <v>882</v>
      </c>
      <c r="S55">
        <v>559</v>
      </c>
      <c r="T55" s="4">
        <f t="shared" si="3"/>
        <v>38010.57</v>
      </c>
      <c r="U55" s="1">
        <f t="shared" si="4"/>
        <v>0.37872815051524711</v>
      </c>
      <c r="W55">
        <v>201903</v>
      </c>
      <c r="X55">
        <v>1134896</v>
      </c>
      <c r="Y55">
        <v>62780.04</v>
      </c>
      <c r="Z55">
        <v>837</v>
      </c>
      <c r="AA55">
        <v>588</v>
      </c>
    </row>
    <row r="56" spans="1:27" x14ac:dyDescent="0.35">
      <c r="A56" s="2">
        <v>1134896</v>
      </c>
      <c r="B56" s="2">
        <v>8628</v>
      </c>
      <c r="C56" s="1">
        <f t="shared" si="2"/>
        <v>5.7492767592417062E-4</v>
      </c>
      <c r="O56">
        <v>201902</v>
      </c>
      <c r="P56">
        <v>1133552</v>
      </c>
      <c r="Q56" s="4">
        <v>27147.9</v>
      </c>
      <c r="R56">
        <v>226</v>
      </c>
      <c r="S56">
        <v>170</v>
      </c>
      <c r="T56" s="4">
        <f t="shared" si="3"/>
        <v>34350.75</v>
      </c>
      <c r="U56" s="1">
        <f t="shared" si="4"/>
        <v>0.26531886444255348</v>
      </c>
      <c r="W56">
        <v>201903</v>
      </c>
      <c r="X56">
        <v>1124368</v>
      </c>
      <c r="Y56">
        <v>61856.32</v>
      </c>
      <c r="Z56">
        <v>2518</v>
      </c>
      <c r="AA56">
        <v>1905</v>
      </c>
    </row>
    <row r="57" spans="1:27" x14ac:dyDescent="0.35">
      <c r="A57" s="2">
        <v>1135232</v>
      </c>
      <c r="B57" s="2">
        <v>8406</v>
      </c>
      <c r="C57" s="1">
        <f t="shared" si="2"/>
        <v>5.601346828718797E-4</v>
      </c>
      <c r="O57">
        <v>201902</v>
      </c>
      <c r="P57">
        <v>1129296</v>
      </c>
      <c r="Q57" s="4">
        <v>25522.41</v>
      </c>
      <c r="R57">
        <v>707</v>
      </c>
      <c r="S57">
        <v>218</v>
      </c>
      <c r="T57" s="4">
        <f t="shared" si="3"/>
        <v>103613.83</v>
      </c>
      <c r="U57" s="1">
        <f t="shared" si="4"/>
        <v>3.0597196738082335</v>
      </c>
      <c r="W57">
        <v>201903</v>
      </c>
      <c r="X57">
        <v>1126832</v>
      </c>
      <c r="Y57">
        <v>53007.87</v>
      </c>
      <c r="Z57">
        <v>756</v>
      </c>
      <c r="AA57">
        <v>665</v>
      </c>
    </row>
    <row r="58" spans="1:27" x14ac:dyDescent="0.35">
      <c r="A58" s="2">
        <v>1126832</v>
      </c>
      <c r="B58" s="2">
        <v>7731</v>
      </c>
      <c r="C58" s="1">
        <f t="shared" si="2"/>
        <v>5.1515598778045465E-4</v>
      </c>
      <c r="O58">
        <v>201902</v>
      </c>
      <c r="P58">
        <v>1130416</v>
      </c>
      <c r="Q58" s="4">
        <v>24030.35</v>
      </c>
      <c r="R58">
        <v>606</v>
      </c>
      <c r="S58">
        <v>354</v>
      </c>
      <c r="T58" s="4">
        <f t="shared" si="3"/>
        <v>40491.71</v>
      </c>
      <c r="U58" s="1">
        <f t="shared" si="4"/>
        <v>0.68502373040758879</v>
      </c>
      <c r="W58">
        <v>201903</v>
      </c>
      <c r="X58">
        <v>1123696</v>
      </c>
      <c r="Y58">
        <v>52017.97</v>
      </c>
      <c r="Z58">
        <v>205</v>
      </c>
      <c r="AA58">
        <v>163</v>
      </c>
    </row>
    <row r="59" spans="1:27" x14ac:dyDescent="0.35">
      <c r="A59" s="2">
        <v>1138928</v>
      </c>
      <c r="B59" s="2">
        <v>6915</v>
      </c>
      <c r="C59" s="1">
        <f t="shared" si="2"/>
        <v>4.6078174304770974E-4</v>
      </c>
      <c r="O59">
        <v>201902</v>
      </c>
      <c r="P59">
        <v>1131984</v>
      </c>
      <c r="Q59" s="4">
        <v>21081.91</v>
      </c>
      <c r="R59">
        <v>109</v>
      </c>
      <c r="S59">
        <v>100</v>
      </c>
      <c r="T59" s="4">
        <f t="shared" si="3"/>
        <v>27219.55</v>
      </c>
      <c r="U59" s="1">
        <f t="shared" si="4"/>
        <v>0.29113301403905045</v>
      </c>
      <c r="W59">
        <v>201903</v>
      </c>
      <c r="X59">
        <v>1135120</v>
      </c>
      <c r="Y59">
        <v>48569.77</v>
      </c>
      <c r="Z59">
        <v>396</v>
      </c>
      <c r="AA59">
        <v>230</v>
      </c>
    </row>
    <row r="60" spans="1:27" x14ac:dyDescent="0.35">
      <c r="A60" s="2">
        <v>1139488</v>
      </c>
      <c r="B60" s="2">
        <v>6427</v>
      </c>
      <c r="C60" s="1">
        <f t="shared" si="2"/>
        <v>4.2826381237420541E-4</v>
      </c>
      <c r="O60">
        <v>201902</v>
      </c>
      <c r="P60">
        <v>1134784</v>
      </c>
      <c r="Q60" s="4">
        <v>20662.18</v>
      </c>
      <c r="R60">
        <v>229</v>
      </c>
      <c r="S60">
        <v>205</v>
      </c>
      <c r="T60" s="4">
        <f t="shared" si="3"/>
        <v>27073.31</v>
      </c>
      <c r="U60" s="1">
        <f t="shared" si="4"/>
        <v>0.31028332925180213</v>
      </c>
      <c r="W60">
        <v>201903</v>
      </c>
      <c r="X60">
        <v>1135456</v>
      </c>
      <c r="Y60">
        <v>45868.2</v>
      </c>
      <c r="Z60">
        <v>504</v>
      </c>
      <c r="AA60">
        <v>469</v>
      </c>
    </row>
    <row r="61" spans="1:27" x14ac:dyDescent="0.35">
      <c r="A61" s="2">
        <v>1137696</v>
      </c>
      <c r="B61" s="2">
        <v>5510</v>
      </c>
      <c r="C61" s="1">
        <f t="shared" si="2"/>
        <v>3.6715942215370651E-4</v>
      </c>
      <c r="O61">
        <v>201902</v>
      </c>
      <c r="P61">
        <v>1137584</v>
      </c>
      <c r="Q61" s="4">
        <v>17777.990000000002</v>
      </c>
      <c r="R61">
        <v>391</v>
      </c>
      <c r="S61">
        <v>391</v>
      </c>
      <c r="T61" s="4" t="e">
        <f t="shared" si="3"/>
        <v>#N/A</v>
      </c>
      <c r="U61" s="1" t="e">
        <f t="shared" si="4"/>
        <v>#N/A</v>
      </c>
      <c r="W61">
        <v>201903</v>
      </c>
      <c r="X61">
        <v>1128400</v>
      </c>
      <c r="Y61">
        <v>45447.64</v>
      </c>
      <c r="Z61">
        <v>379</v>
      </c>
      <c r="AA61">
        <v>330</v>
      </c>
    </row>
    <row r="62" spans="1:27" x14ac:dyDescent="0.35">
      <c r="A62" s="2">
        <v>1124368</v>
      </c>
      <c r="B62" s="2">
        <v>5456</v>
      </c>
      <c r="C62" s="1">
        <f t="shared" si="2"/>
        <v>3.6356112654639254E-4</v>
      </c>
      <c r="O62">
        <v>201902</v>
      </c>
      <c r="P62">
        <v>1129856</v>
      </c>
      <c r="Q62" s="4">
        <v>17449.52</v>
      </c>
      <c r="R62">
        <v>968</v>
      </c>
      <c r="S62">
        <v>248</v>
      </c>
      <c r="T62" s="4">
        <f t="shared" si="3"/>
        <v>30231.919999999998</v>
      </c>
      <c r="U62" s="1">
        <f t="shared" si="4"/>
        <v>0.73253590929721835</v>
      </c>
      <c r="W62">
        <v>201903</v>
      </c>
      <c r="X62">
        <v>1130416</v>
      </c>
      <c r="Y62">
        <v>40491.71</v>
      </c>
      <c r="Z62">
        <v>1019</v>
      </c>
      <c r="AA62">
        <v>646</v>
      </c>
    </row>
    <row r="63" spans="1:27" x14ac:dyDescent="0.35">
      <c r="A63" s="2">
        <v>1139264</v>
      </c>
      <c r="B63" s="2">
        <v>5169</v>
      </c>
      <c r="C63" s="1">
        <f t="shared" si="2"/>
        <v>3.4443685174455699E-4</v>
      </c>
      <c r="O63">
        <v>201902</v>
      </c>
      <c r="P63">
        <v>1127840</v>
      </c>
      <c r="Q63" s="4">
        <v>16587.25</v>
      </c>
      <c r="R63">
        <v>201</v>
      </c>
      <c r="S63">
        <v>182</v>
      </c>
      <c r="T63" s="4">
        <f t="shared" si="3"/>
        <v>38810.769999999997</v>
      </c>
      <c r="U63" s="1">
        <f t="shared" si="4"/>
        <v>1.3397953247223016</v>
      </c>
      <c r="W63">
        <v>201903</v>
      </c>
      <c r="X63">
        <v>1127840</v>
      </c>
      <c r="Y63">
        <v>38810.769999999997</v>
      </c>
      <c r="Z63">
        <v>461</v>
      </c>
      <c r="AA63">
        <v>417</v>
      </c>
    </row>
    <row r="64" spans="1:27" x14ac:dyDescent="0.35">
      <c r="A64" s="2">
        <v>1129296</v>
      </c>
      <c r="B64" s="2">
        <v>5107</v>
      </c>
      <c r="C64" s="1">
        <f t="shared" si="2"/>
        <v>3.4030547530652981E-4</v>
      </c>
      <c r="O64">
        <v>201902</v>
      </c>
      <c r="P64">
        <v>1129184</v>
      </c>
      <c r="Q64" s="4">
        <v>15594.41</v>
      </c>
      <c r="R64">
        <v>121</v>
      </c>
      <c r="S64">
        <v>117</v>
      </c>
      <c r="T64" s="4">
        <f t="shared" si="3"/>
        <v>24694.36</v>
      </c>
      <c r="U64" s="1">
        <f t="shared" si="4"/>
        <v>0.58353922976245975</v>
      </c>
      <c r="W64">
        <v>201903</v>
      </c>
      <c r="X64">
        <v>1126720</v>
      </c>
      <c r="Y64">
        <v>38539.949999999997</v>
      </c>
      <c r="Z64">
        <v>2191</v>
      </c>
      <c r="AA64">
        <v>1557</v>
      </c>
    </row>
    <row r="65" spans="1:27" x14ac:dyDescent="0.35">
      <c r="A65" s="2">
        <v>1139152</v>
      </c>
      <c r="B65" s="2">
        <v>5078</v>
      </c>
      <c r="C65" s="1">
        <f t="shared" si="2"/>
        <v>3.3837305729519452E-4</v>
      </c>
      <c r="O65">
        <v>201902</v>
      </c>
      <c r="P65">
        <v>1135008</v>
      </c>
      <c r="Q65" s="4">
        <v>14518.78</v>
      </c>
      <c r="R65">
        <v>173</v>
      </c>
      <c r="S65">
        <v>142</v>
      </c>
      <c r="T65" s="4">
        <f t="shared" si="3"/>
        <v>190091.2</v>
      </c>
      <c r="U65" s="1">
        <f t="shared" si="4"/>
        <v>12.0927805228814</v>
      </c>
      <c r="W65">
        <v>201903</v>
      </c>
      <c r="X65">
        <v>1126944</v>
      </c>
      <c r="Y65">
        <v>38010.57</v>
      </c>
      <c r="Z65">
        <v>1840</v>
      </c>
      <c r="AA65">
        <v>1107</v>
      </c>
    </row>
    <row r="66" spans="1:27" x14ac:dyDescent="0.35">
      <c r="A66" s="2">
        <v>1138816</v>
      </c>
      <c r="B66" s="2">
        <v>4983</v>
      </c>
      <c r="C66" s="1">
        <f t="shared" si="2"/>
        <v>3.3204272243047542E-4</v>
      </c>
      <c r="O66">
        <v>201902</v>
      </c>
      <c r="P66">
        <v>1127056</v>
      </c>
      <c r="Q66" s="4">
        <v>13698.37</v>
      </c>
      <c r="R66">
        <v>437</v>
      </c>
      <c r="S66">
        <v>316</v>
      </c>
      <c r="T66" s="4">
        <f t="shared" si="3"/>
        <v>22636.53</v>
      </c>
      <c r="U66" s="1">
        <f t="shared" si="4"/>
        <v>0.65249807093836698</v>
      </c>
      <c r="W66">
        <v>201903</v>
      </c>
      <c r="X66">
        <v>1133552</v>
      </c>
      <c r="Y66">
        <v>34350.75</v>
      </c>
      <c r="Z66">
        <v>298</v>
      </c>
      <c r="AA66">
        <v>223</v>
      </c>
    </row>
    <row r="67" spans="1:27" x14ac:dyDescent="0.35">
      <c r="A67" s="2">
        <v>1138032</v>
      </c>
      <c r="B67" s="2">
        <v>4667</v>
      </c>
      <c r="C67" s="1">
        <f t="shared" ref="C67:C117" si="13">B67/SUM($B$2:$B$117)</f>
        <v>3.1098602961730461E-4</v>
      </c>
      <c r="O67">
        <v>201902</v>
      </c>
      <c r="P67">
        <v>1132320</v>
      </c>
      <c r="Q67" s="4">
        <v>13138.87</v>
      </c>
      <c r="R67">
        <v>357</v>
      </c>
      <c r="S67">
        <v>253</v>
      </c>
      <c r="T67" s="4">
        <f t="shared" ref="T67:T86" si="14">VLOOKUP(P67,$X:$AA,2,0)</f>
        <v>30838.16</v>
      </c>
      <c r="U67" s="1">
        <f t="shared" ref="U67:U86" si="15">T67/Q67-1</f>
        <v>1.3470937759487684</v>
      </c>
      <c r="W67">
        <v>201903</v>
      </c>
      <c r="X67">
        <v>1128848</v>
      </c>
      <c r="Y67">
        <v>32006.84</v>
      </c>
      <c r="Z67">
        <v>496</v>
      </c>
      <c r="AA67">
        <v>444</v>
      </c>
    </row>
    <row r="68" spans="1:27" x14ac:dyDescent="0.35">
      <c r="A68" s="2">
        <v>1128848</v>
      </c>
      <c r="B68" s="2">
        <v>4589</v>
      </c>
      <c r="C68" s="1">
        <f t="shared" si="13"/>
        <v>3.0578849151785103E-4</v>
      </c>
      <c r="O68">
        <v>201902</v>
      </c>
      <c r="P68">
        <v>1126720</v>
      </c>
      <c r="Q68" s="4">
        <v>12966.29</v>
      </c>
      <c r="R68">
        <v>914</v>
      </c>
      <c r="S68">
        <v>684</v>
      </c>
      <c r="T68" s="4">
        <f t="shared" si="14"/>
        <v>38539.949999999997</v>
      </c>
      <c r="U68" s="1">
        <f t="shared" si="15"/>
        <v>1.9723189902431608</v>
      </c>
      <c r="W68">
        <v>201903</v>
      </c>
      <c r="X68">
        <v>1132320</v>
      </c>
      <c r="Y68">
        <v>30838.16</v>
      </c>
      <c r="Z68">
        <v>823</v>
      </c>
      <c r="AA68">
        <v>563</v>
      </c>
    </row>
    <row r="69" spans="1:27" x14ac:dyDescent="0.35">
      <c r="A69" s="2">
        <v>1126944</v>
      </c>
      <c r="B69" s="2">
        <v>4427</v>
      </c>
      <c r="C69" s="1">
        <f t="shared" si="13"/>
        <v>2.9499360469590903E-4</v>
      </c>
      <c r="O69">
        <v>201902</v>
      </c>
      <c r="P69">
        <v>1126608</v>
      </c>
      <c r="Q69" s="4">
        <v>12226.79</v>
      </c>
      <c r="R69">
        <v>164</v>
      </c>
      <c r="S69">
        <v>69</v>
      </c>
      <c r="T69" s="4">
        <f t="shared" si="14"/>
        <v>14999.38</v>
      </c>
      <c r="U69" s="1">
        <f t="shared" si="15"/>
        <v>0.22676352501351515</v>
      </c>
      <c r="W69">
        <v>201903</v>
      </c>
      <c r="X69">
        <v>1129856</v>
      </c>
      <c r="Y69">
        <v>30231.919999999998</v>
      </c>
      <c r="Z69">
        <v>1516</v>
      </c>
      <c r="AA69">
        <v>440</v>
      </c>
    </row>
    <row r="70" spans="1:27" x14ac:dyDescent="0.35">
      <c r="A70" s="2">
        <v>1127840</v>
      </c>
      <c r="B70" s="2">
        <v>4358</v>
      </c>
      <c r="C70" s="1">
        <f t="shared" si="13"/>
        <v>2.9039578253100781E-4</v>
      </c>
      <c r="O70">
        <v>201902</v>
      </c>
      <c r="P70">
        <v>1131872</v>
      </c>
      <c r="Q70" s="4">
        <v>10972.98</v>
      </c>
      <c r="R70">
        <v>61</v>
      </c>
      <c r="S70">
        <v>46</v>
      </c>
      <c r="T70" s="4">
        <f t="shared" si="14"/>
        <v>20350.87</v>
      </c>
      <c r="U70" s="1">
        <f t="shared" si="15"/>
        <v>0.85463474826346175</v>
      </c>
      <c r="W70">
        <v>201903</v>
      </c>
      <c r="X70">
        <v>1131984</v>
      </c>
      <c r="Y70">
        <v>27219.55</v>
      </c>
      <c r="Z70">
        <v>134</v>
      </c>
      <c r="AA70">
        <v>120</v>
      </c>
    </row>
    <row r="71" spans="1:27" x14ac:dyDescent="0.35">
      <c r="A71" s="2">
        <v>1135120</v>
      </c>
      <c r="B71" s="2">
        <v>4148</v>
      </c>
      <c r="C71" s="1">
        <f t="shared" si="13"/>
        <v>2.7640241072478667E-4</v>
      </c>
      <c r="O71">
        <v>201902</v>
      </c>
      <c r="P71">
        <v>1128848</v>
      </c>
      <c r="Q71" s="4">
        <v>10133.49</v>
      </c>
      <c r="R71">
        <v>221</v>
      </c>
      <c r="S71">
        <v>197</v>
      </c>
      <c r="T71" s="4">
        <f t="shared" si="14"/>
        <v>32006.84</v>
      </c>
      <c r="U71" s="1">
        <f t="shared" si="15"/>
        <v>2.1585209044465432</v>
      </c>
      <c r="W71">
        <v>201903</v>
      </c>
      <c r="X71">
        <v>1134784</v>
      </c>
      <c r="Y71">
        <v>27073.31</v>
      </c>
      <c r="Z71">
        <v>297</v>
      </c>
      <c r="AA71">
        <v>263</v>
      </c>
    </row>
    <row r="72" spans="1:27" x14ac:dyDescent="0.35">
      <c r="A72" s="2">
        <v>1128400</v>
      </c>
      <c r="B72" s="2">
        <v>3884</v>
      </c>
      <c r="C72" s="1">
        <f t="shared" si="13"/>
        <v>2.5881074331125158E-4</v>
      </c>
      <c r="O72">
        <v>201902</v>
      </c>
      <c r="P72">
        <v>1123808</v>
      </c>
      <c r="Q72" s="4">
        <v>8745.3799999999992</v>
      </c>
      <c r="R72">
        <v>122</v>
      </c>
      <c r="S72">
        <v>106</v>
      </c>
      <c r="T72" s="4">
        <f t="shared" si="14"/>
        <v>12608.21</v>
      </c>
      <c r="U72" s="1">
        <f t="shared" si="15"/>
        <v>0.44169950305189709</v>
      </c>
      <c r="W72">
        <v>201903</v>
      </c>
      <c r="X72">
        <v>1129184</v>
      </c>
      <c r="Y72">
        <v>24694.36</v>
      </c>
      <c r="Z72">
        <v>200</v>
      </c>
      <c r="AA72">
        <v>185</v>
      </c>
    </row>
    <row r="73" spans="1:27" x14ac:dyDescent="0.35">
      <c r="A73" s="2">
        <v>1125712</v>
      </c>
      <c r="B73" s="2">
        <v>3782</v>
      </c>
      <c r="C73" s="1">
        <f t="shared" si="13"/>
        <v>2.5201396271965843E-4</v>
      </c>
      <c r="O73">
        <v>201902</v>
      </c>
      <c r="P73">
        <v>1135120</v>
      </c>
      <c r="Q73" s="4">
        <v>8436.6200000000008</v>
      </c>
      <c r="R73">
        <v>161</v>
      </c>
      <c r="S73">
        <v>108</v>
      </c>
      <c r="T73" s="4">
        <f t="shared" si="14"/>
        <v>48569.77</v>
      </c>
      <c r="U73" s="1">
        <f t="shared" si="15"/>
        <v>4.7570176208007462</v>
      </c>
      <c r="W73">
        <v>201903</v>
      </c>
      <c r="X73">
        <v>1129408</v>
      </c>
      <c r="Y73">
        <v>23235.91</v>
      </c>
      <c r="Z73">
        <v>243</v>
      </c>
      <c r="AA73">
        <v>192</v>
      </c>
    </row>
    <row r="74" spans="1:27" x14ac:dyDescent="0.35">
      <c r="A74" s="2">
        <v>1126384</v>
      </c>
      <c r="B74" s="2">
        <v>3693</v>
      </c>
      <c r="C74" s="1">
        <f t="shared" si="13"/>
        <v>2.4608343847797428E-4</v>
      </c>
      <c r="O74">
        <v>201902</v>
      </c>
      <c r="P74">
        <v>1134672</v>
      </c>
      <c r="Q74" s="4">
        <v>8008.72</v>
      </c>
      <c r="R74">
        <v>37</v>
      </c>
      <c r="S74">
        <v>35</v>
      </c>
      <c r="T74" s="4">
        <f t="shared" si="14"/>
        <v>20045.830000000002</v>
      </c>
      <c r="U74" s="1">
        <f t="shared" si="15"/>
        <v>1.5030004794773699</v>
      </c>
      <c r="W74">
        <v>201903</v>
      </c>
      <c r="X74">
        <v>1127056</v>
      </c>
      <c r="Y74">
        <v>22636.53</v>
      </c>
      <c r="Z74">
        <v>608</v>
      </c>
      <c r="AA74">
        <v>466</v>
      </c>
    </row>
    <row r="75" spans="1:27" x14ac:dyDescent="0.35">
      <c r="A75" s="2">
        <v>1134448</v>
      </c>
      <c r="B75" s="2">
        <v>3555</v>
      </c>
      <c r="C75" s="1">
        <f t="shared" si="13"/>
        <v>2.3688779414817181E-4</v>
      </c>
      <c r="O75">
        <v>201902</v>
      </c>
      <c r="P75">
        <v>1133664</v>
      </c>
      <c r="Q75" s="4">
        <v>7916.18</v>
      </c>
      <c r="R75">
        <v>38</v>
      </c>
      <c r="S75">
        <v>35</v>
      </c>
      <c r="T75" s="4">
        <f t="shared" si="14"/>
        <v>17413.05</v>
      </c>
      <c r="U75" s="1">
        <f t="shared" si="15"/>
        <v>1.1996783802288475</v>
      </c>
      <c r="W75">
        <v>201903</v>
      </c>
      <c r="X75">
        <v>1131872</v>
      </c>
      <c r="Y75">
        <v>20350.87</v>
      </c>
      <c r="Z75">
        <v>112</v>
      </c>
      <c r="AA75">
        <v>69</v>
      </c>
    </row>
    <row r="76" spans="1:27" x14ac:dyDescent="0.35">
      <c r="A76" s="2">
        <v>1126608</v>
      </c>
      <c r="B76" s="2">
        <v>3378</v>
      </c>
      <c r="C76" s="1">
        <f t="shared" si="13"/>
        <v>2.2509338076864258E-4</v>
      </c>
      <c r="O76">
        <v>201902</v>
      </c>
      <c r="P76">
        <v>1129408</v>
      </c>
      <c r="Q76" s="4">
        <v>7671.44</v>
      </c>
      <c r="R76">
        <v>99</v>
      </c>
      <c r="S76">
        <v>72</v>
      </c>
      <c r="T76" s="4">
        <f t="shared" si="14"/>
        <v>23235.91</v>
      </c>
      <c r="U76" s="1">
        <f t="shared" si="15"/>
        <v>2.0288850593891108</v>
      </c>
      <c r="W76">
        <v>201903</v>
      </c>
      <c r="X76">
        <v>1134672</v>
      </c>
      <c r="Y76">
        <v>20045.830000000002</v>
      </c>
      <c r="Z76">
        <v>92</v>
      </c>
      <c r="AA76">
        <v>84</v>
      </c>
    </row>
    <row r="77" spans="1:27" x14ac:dyDescent="0.35">
      <c r="A77" s="2">
        <v>1123696</v>
      </c>
      <c r="B77" s="2">
        <v>3358</v>
      </c>
      <c r="C77" s="1">
        <f t="shared" si="13"/>
        <v>2.2376067869185962E-4</v>
      </c>
      <c r="O77">
        <v>201902</v>
      </c>
      <c r="P77">
        <v>1123584</v>
      </c>
      <c r="Q77" s="4">
        <v>6164.01</v>
      </c>
      <c r="R77">
        <v>30</v>
      </c>
      <c r="S77">
        <v>30</v>
      </c>
      <c r="T77" s="4">
        <f t="shared" si="14"/>
        <v>9900.36</v>
      </c>
      <c r="U77" s="1">
        <f t="shared" si="15"/>
        <v>0.6061557330374221</v>
      </c>
      <c r="W77">
        <v>201903</v>
      </c>
      <c r="X77">
        <v>1133664</v>
      </c>
      <c r="Y77">
        <v>17413.05</v>
      </c>
      <c r="Z77">
        <v>89</v>
      </c>
      <c r="AA77">
        <v>66</v>
      </c>
    </row>
    <row r="78" spans="1:27" x14ac:dyDescent="0.35">
      <c r="A78" s="2">
        <v>1133552</v>
      </c>
      <c r="B78" s="2">
        <v>3342</v>
      </c>
      <c r="C78" s="1">
        <f t="shared" si="13"/>
        <v>2.2269451703043326E-4</v>
      </c>
      <c r="O78">
        <v>201902</v>
      </c>
      <c r="P78">
        <v>1134448</v>
      </c>
      <c r="Q78" s="4">
        <v>5932.44</v>
      </c>
      <c r="R78">
        <v>223</v>
      </c>
      <c r="S78">
        <v>173</v>
      </c>
      <c r="T78" s="4">
        <f t="shared" si="14"/>
        <v>6790</v>
      </c>
      <c r="U78" s="1">
        <f t="shared" si="15"/>
        <v>0.14455434863226602</v>
      </c>
      <c r="W78">
        <v>201903</v>
      </c>
      <c r="X78">
        <v>1126608</v>
      </c>
      <c r="Y78">
        <v>14999.38</v>
      </c>
      <c r="Z78">
        <v>268</v>
      </c>
      <c r="AA78">
        <v>97</v>
      </c>
    </row>
    <row r="79" spans="1:27" x14ac:dyDescent="0.35">
      <c r="A79" s="2">
        <v>1138368</v>
      </c>
      <c r="B79" s="2">
        <v>3234</v>
      </c>
      <c r="C79" s="1">
        <f t="shared" si="13"/>
        <v>2.1549792581580525E-4</v>
      </c>
      <c r="O79">
        <v>201902</v>
      </c>
      <c r="P79">
        <v>1133440</v>
      </c>
      <c r="Q79" s="4">
        <v>4144.43</v>
      </c>
      <c r="R79">
        <v>92</v>
      </c>
      <c r="S79">
        <v>82</v>
      </c>
      <c r="T79" s="4">
        <f t="shared" si="14"/>
        <v>5188.51</v>
      </c>
      <c r="U79" s="1">
        <f t="shared" si="15"/>
        <v>0.25192366622189288</v>
      </c>
      <c r="W79">
        <v>201903</v>
      </c>
      <c r="X79">
        <v>1123808</v>
      </c>
      <c r="Y79">
        <v>12608.21</v>
      </c>
      <c r="Z79">
        <v>177</v>
      </c>
      <c r="AA79">
        <v>147</v>
      </c>
    </row>
    <row r="80" spans="1:27" x14ac:dyDescent="0.35">
      <c r="A80" s="2">
        <v>1139936</v>
      </c>
      <c r="B80" s="2">
        <v>2518</v>
      </c>
      <c r="C80" s="1">
        <f t="shared" si="13"/>
        <v>1.6778719146697514E-4</v>
      </c>
      <c r="O80">
        <v>201902</v>
      </c>
      <c r="P80">
        <v>1138256</v>
      </c>
      <c r="Q80" s="4">
        <v>3183.26</v>
      </c>
      <c r="R80">
        <v>20</v>
      </c>
      <c r="S80">
        <v>17</v>
      </c>
      <c r="T80" s="4">
        <f t="shared" si="14"/>
        <v>264863.21000000002</v>
      </c>
      <c r="U80" s="1">
        <f t="shared" si="15"/>
        <v>82.20501938264546</v>
      </c>
      <c r="W80">
        <v>201903</v>
      </c>
      <c r="X80">
        <v>1123584</v>
      </c>
      <c r="Y80">
        <v>9900.36</v>
      </c>
      <c r="Z80">
        <v>41</v>
      </c>
      <c r="AA80">
        <v>40</v>
      </c>
    </row>
    <row r="81" spans="1:27" x14ac:dyDescent="0.35">
      <c r="A81" s="2">
        <v>1130416</v>
      </c>
      <c r="B81" s="2">
        <v>2472</v>
      </c>
      <c r="C81" s="1">
        <f t="shared" si="13"/>
        <v>1.6472197669037433E-4</v>
      </c>
      <c r="O81">
        <v>201902</v>
      </c>
      <c r="P81">
        <v>1123920</v>
      </c>
      <c r="Q81" s="4">
        <v>2847.8</v>
      </c>
      <c r="R81">
        <v>26</v>
      </c>
      <c r="S81">
        <v>22</v>
      </c>
      <c r="T81" s="4">
        <f t="shared" si="14"/>
        <v>4356.72</v>
      </c>
      <c r="U81" s="1">
        <f t="shared" si="15"/>
        <v>0.52985462462251554</v>
      </c>
      <c r="W81">
        <v>201903</v>
      </c>
      <c r="X81">
        <v>1134448</v>
      </c>
      <c r="Y81">
        <v>6790</v>
      </c>
      <c r="Z81">
        <v>255</v>
      </c>
      <c r="AA81">
        <v>204</v>
      </c>
    </row>
    <row r="82" spans="1:27" x14ac:dyDescent="0.35">
      <c r="A82" s="2">
        <v>1138256</v>
      </c>
      <c r="B82" s="2">
        <v>2425</v>
      </c>
      <c r="C82" s="1">
        <f t="shared" si="13"/>
        <v>1.6159012680993436E-4</v>
      </c>
      <c r="O82">
        <v>201902</v>
      </c>
      <c r="P82">
        <v>1138368</v>
      </c>
      <c r="Q82" s="4">
        <v>889.08</v>
      </c>
      <c r="R82">
        <v>18</v>
      </c>
      <c r="S82">
        <v>14</v>
      </c>
      <c r="T82" s="4">
        <f t="shared" si="14"/>
        <v>128151.55</v>
      </c>
      <c r="U82" s="1">
        <f t="shared" si="15"/>
        <v>143.13950375669231</v>
      </c>
      <c r="W82">
        <v>201903</v>
      </c>
      <c r="X82">
        <v>1133440</v>
      </c>
      <c r="Y82">
        <v>5188.51</v>
      </c>
      <c r="Z82">
        <v>93</v>
      </c>
      <c r="AA82">
        <v>73</v>
      </c>
    </row>
    <row r="83" spans="1:27" x14ac:dyDescent="0.35">
      <c r="A83" s="2">
        <v>1139600</v>
      </c>
      <c r="B83" s="2">
        <v>2369</v>
      </c>
      <c r="C83" s="1">
        <f t="shared" si="13"/>
        <v>1.5785856099494207E-4</v>
      </c>
      <c r="O83">
        <v>201902</v>
      </c>
      <c r="P83">
        <v>1129968</v>
      </c>
      <c r="Q83" s="4">
        <v>808.47</v>
      </c>
      <c r="R83">
        <v>41</v>
      </c>
      <c r="S83">
        <v>34</v>
      </c>
      <c r="T83" s="4">
        <f t="shared" si="14"/>
        <v>3909.1</v>
      </c>
      <c r="U83" s="1">
        <f t="shared" si="15"/>
        <v>3.8351825052259203</v>
      </c>
      <c r="W83">
        <v>201903</v>
      </c>
      <c r="X83">
        <v>1123920</v>
      </c>
      <c r="Y83">
        <v>4356.72</v>
      </c>
      <c r="Z83">
        <v>54</v>
      </c>
      <c r="AA83">
        <v>43</v>
      </c>
    </row>
    <row r="84" spans="1:27" x14ac:dyDescent="0.35">
      <c r="A84" s="2">
        <v>1139712</v>
      </c>
      <c r="B84" s="2">
        <v>2331</v>
      </c>
      <c r="C84" s="1">
        <f t="shared" si="13"/>
        <v>1.5532642704905444E-4</v>
      </c>
      <c r="O84">
        <v>201902</v>
      </c>
      <c r="P84">
        <v>1133776</v>
      </c>
      <c r="Q84" s="4">
        <v>791</v>
      </c>
      <c r="R84">
        <v>10</v>
      </c>
      <c r="S84">
        <v>8</v>
      </c>
      <c r="T84" s="4" t="e">
        <f t="shared" si="14"/>
        <v>#N/A</v>
      </c>
      <c r="U84" s="1" t="e">
        <f t="shared" si="15"/>
        <v>#N/A</v>
      </c>
      <c r="W84">
        <v>201903</v>
      </c>
      <c r="X84">
        <v>1129968</v>
      </c>
      <c r="Y84">
        <v>3909.1</v>
      </c>
      <c r="Z84">
        <v>51</v>
      </c>
      <c r="AA84">
        <v>43</v>
      </c>
    </row>
    <row r="85" spans="1:27" x14ac:dyDescent="0.35">
      <c r="A85" s="2">
        <v>1123808</v>
      </c>
      <c r="B85" s="2">
        <v>2312</v>
      </c>
      <c r="C85" s="1">
        <f t="shared" si="13"/>
        <v>1.5406036007611061E-4</v>
      </c>
      <c r="O85">
        <v>201902</v>
      </c>
      <c r="P85">
        <v>1131536</v>
      </c>
      <c r="Q85" s="4">
        <v>513.57000000000005</v>
      </c>
      <c r="R85">
        <v>4</v>
      </c>
      <c r="S85">
        <v>4</v>
      </c>
      <c r="T85" s="4">
        <f t="shared" si="14"/>
        <v>590.85</v>
      </c>
      <c r="U85" s="1">
        <f t="shared" si="15"/>
        <v>0.1504760792102342</v>
      </c>
      <c r="W85">
        <v>201903</v>
      </c>
      <c r="X85">
        <v>1131536</v>
      </c>
      <c r="Y85">
        <v>590.85</v>
      </c>
      <c r="Z85">
        <v>4</v>
      </c>
      <c r="AA85">
        <v>4</v>
      </c>
    </row>
    <row r="86" spans="1:27" x14ac:dyDescent="0.35">
      <c r="A86" s="2">
        <v>1140048</v>
      </c>
      <c r="B86" s="2">
        <v>2064</v>
      </c>
      <c r="C86" s="1">
        <f t="shared" si="13"/>
        <v>1.3753485432400187E-4</v>
      </c>
      <c r="O86">
        <v>201902</v>
      </c>
      <c r="P86">
        <v>1123472</v>
      </c>
      <c r="Q86" s="4">
        <v>0</v>
      </c>
      <c r="R86">
        <v>7</v>
      </c>
      <c r="S86">
        <v>7</v>
      </c>
      <c r="T86" s="4">
        <f t="shared" si="14"/>
        <v>0</v>
      </c>
      <c r="U86" s="1" t="e">
        <f t="shared" si="15"/>
        <v>#DIV/0!</v>
      </c>
      <c r="W86">
        <v>201903</v>
      </c>
      <c r="X86">
        <v>1138592</v>
      </c>
      <c r="Y86">
        <v>187.2</v>
      </c>
      <c r="Z86">
        <v>3</v>
      </c>
      <c r="AA86">
        <v>3</v>
      </c>
    </row>
    <row r="87" spans="1:27" x14ac:dyDescent="0.35">
      <c r="A87" s="2">
        <v>1132208</v>
      </c>
      <c r="B87" s="2">
        <v>1885</v>
      </c>
      <c r="C87" s="1">
        <f t="shared" si="13"/>
        <v>1.2560717073679435E-4</v>
      </c>
      <c r="W87">
        <v>201903</v>
      </c>
      <c r="X87">
        <v>1123472</v>
      </c>
      <c r="Y87">
        <v>0</v>
      </c>
      <c r="Z87">
        <v>4</v>
      </c>
      <c r="AA87">
        <v>4</v>
      </c>
    </row>
    <row r="88" spans="1:27" x14ac:dyDescent="0.35">
      <c r="A88" s="2">
        <v>1140608</v>
      </c>
      <c r="B88" s="2">
        <v>1633</v>
      </c>
      <c r="C88" s="1">
        <f t="shared" si="13"/>
        <v>1.0881512456932899E-4</v>
      </c>
    </row>
    <row r="89" spans="1:27" x14ac:dyDescent="0.35">
      <c r="A89" s="2">
        <v>1139824</v>
      </c>
      <c r="B89" s="2">
        <v>1526</v>
      </c>
      <c r="C89" s="1">
        <f t="shared" si="13"/>
        <v>1.0168516845854014E-4</v>
      </c>
    </row>
    <row r="90" spans="1:27" x14ac:dyDescent="0.35">
      <c r="A90" s="2">
        <v>1137584</v>
      </c>
      <c r="B90" s="2">
        <v>1487</v>
      </c>
      <c r="C90" s="1">
        <f t="shared" si="13"/>
        <v>9.9086399408813362E-5</v>
      </c>
    </row>
    <row r="91" spans="1:27" x14ac:dyDescent="0.35">
      <c r="A91" s="2">
        <v>1127056</v>
      </c>
      <c r="B91" s="2">
        <v>1476</v>
      </c>
      <c r="C91" s="1">
        <f t="shared" si="13"/>
        <v>9.8353413266582724E-5</v>
      </c>
    </row>
    <row r="92" spans="1:27" x14ac:dyDescent="0.35">
      <c r="A92" s="2">
        <v>1134672</v>
      </c>
      <c r="B92" s="2">
        <v>1395</v>
      </c>
      <c r="C92" s="1">
        <f t="shared" si="13"/>
        <v>9.2955969855611722E-5</v>
      </c>
    </row>
    <row r="93" spans="1:27" x14ac:dyDescent="0.35">
      <c r="A93" s="2">
        <v>1123584</v>
      </c>
      <c r="B93" s="2">
        <v>1322</v>
      </c>
      <c r="C93" s="1">
        <f t="shared" si="13"/>
        <v>8.8091607275353912E-5</v>
      </c>
    </row>
    <row r="94" spans="1:27" x14ac:dyDescent="0.35">
      <c r="A94" s="2">
        <v>1141056</v>
      </c>
      <c r="B94" s="2">
        <v>1273</v>
      </c>
      <c r="C94" s="1">
        <f t="shared" si="13"/>
        <v>8.482648718723564E-5</v>
      </c>
    </row>
    <row r="95" spans="1:27" x14ac:dyDescent="0.35">
      <c r="A95" s="2">
        <v>1131984</v>
      </c>
      <c r="B95" s="2">
        <v>1210</v>
      </c>
      <c r="C95" s="1">
        <f t="shared" si="13"/>
        <v>8.0628475645369311E-5</v>
      </c>
    </row>
    <row r="96" spans="1:27" x14ac:dyDescent="0.35">
      <c r="A96" s="2">
        <v>1138144</v>
      </c>
      <c r="B96" s="2">
        <v>1006</v>
      </c>
      <c r="C96" s="1">
        <f t="shared" si="13"/>
        <v>6.7034914462183083E-5</v>
      </c>
    </row>
    <row r="97" spans="1:3" x14ac:dyDescent="0.35">
      <c r="A97" s="2">
        <v>1140832</v>
      </c>
      <c r="B97" s="2">
        <v>829</v>
      </c>
      <c r="C97" s="1">
        <f t="shared" si="13"/>
        <v>5.5240501082653851E-5</v>
      </c>
    </row>
    <row r="98" spans="1:3" x14ac:dyDescent="0.35">
      <c r="A98" s="2">
        <v>1133664</v>
      </c>
      <c r="B98" s="2">
        <v>812</v>
      </c>
      <c r="C98" s="1">
        <f t="shared" si="13"/>
        <v>5.4107704317388329E-5</v>
      </c>
    </row>
    <row r="99" spans="1:3" x14ac:dyDescent="0.35">
      <c r="A99" s="2">
        <v>1123920</v>
      </c>
      <c r="B99" s="2">
        <v>753</v>
      </c>
      <c r="C99" s="1">
        <f t="shared" si="13"/>
        <v>5.0176233190878589E-5</v>
      </c>
    </row>
    <row r="100" spans="1:3" x14ac:dyDescent="0.35">
      <c r="A100" s="2">
        <v>1131872</v>
      </c>
      <c r="B100" s="2">
        <v>743</v>
      </c>
      <c r="C100" s="1">
        <f t="shared" si="13"/>
        <v>4.9509882152487102E-5</v>
      </c>
    </row>
    <row r="101" spans="1:3" x14ac:dyDescent="0.35">
      <c r="A101" s="2">
        <v>1137472</v>
      </c>
      <c r="B101" s="2">
        <v>697</v>
      </c>
      <c r="C101" s="1">
        <f t="shared" si="13"/>
        <v>4.6444667375886289E-5</v>
      </c>
    </row>
    <row r="102" spans="1:3" x14ac:dyDescent="0.35">
      <c r="A102" s="2">
        <v>1140720</v>
      </c>
      <c r="B102" s="2">
        <v>675</v>
      </c>
      <c r="C102" s="1">
        <f t="shared" si="13"/>
        <v>4.4978695091425026E-5</v>
      </c>
    </row>
    <row r="103" spans="1:3" x14ac:dyDescent="0.35">
      <c r="A103" s="2">
        <v>1140160</v>
      </c>
      <c r="B103" s="2">
        <v>668</v>
      </c>
      <c r="C103" s="1">
        <f t="shared" si="13"/>
        <v>4.4512249364550991E-5</v>
      </c>
    </row>
    <row r="104" spans="1:3" x14ac:dyDescent="0.35">
      <c r="A104" s="2">
        <v>1141168</v>
      </c>
      <c r="B104" s="2">
        <v>637</v>
      </c>
      <c r="C104" s="1">
        <f t="shared" si="13"/>
        <v>4.2446561145537399E-5</v>
      </c>
    </row>
    <row r="105" spans="1:3" x14ac:dyDescent="0.35">
      <c r="A105" s="2">
        <v>1138592</v>
      </c>
      <c r="B105" s="2">
        <v>608</v>
      </c>
      <c r="C105" s="1">
        <f t="shared" si="13"/>
        <v>4.0514143134202101E-5</v>
      </c>
    </row>
    <row r="106" spans="1:3" x14ac:dyDescent="0.35">
      <c r="A106" s="2">
        <v>1129408</v>
      </c>
      <c r="B106" s="2">
        <v>564</v>
      </c>
      <c r="C106" s="1">
        <f t="shared" si="13"/>
        <v>3.7582198565279582E-5</v>
      </c>
    </row>
    <row r="107" spans="1:3" x14ac:dyDescent="0.35">
      <c r="A107" s="2">
        <v>1129184</v>
      </c>
      <c r="B107" s="2">
        <v>552</v>
      </c>
      <c r="C107" s="1">
        <f t="shared" si="13"/>
        <v>3.67825773192098E-5</v>
      </c>
    </row>
    <row r="108" spans="1:3" x14ac:dyDescent="0.35">
      <c r="A108" s="2">
        <v>1133776</v>
      </c>
      <c r="B108" s="2">
        <v>529</v>
      </c>
      <c r="C108" s="1">
        <f t="shared" si="13"/>
        <v>3.5249969930909394E-5</v>
      </c>
    </row>
    <row r="109" spans="1:3" x14ac:dyDescent="0.35">
      <c r="A109" s="2">
        <v>1137136</v>
      </c>
      <c r="B109" s="2">
        <v>511</v>
      </c>
      <c r="C109" s="1">
        <f t="shared" si="13"/>
        <v>3.4050538061804727E-5</v>
      </c>
    </row>
    <row r="110" spans="1:3" x14ac:dyDescent="0.35">
      <c r="A110" s="2">
        <v>1133440</v>
      </c>
      <c r="B110" s="2">
        <v>387</v>
      </c>
      <c r="C110" s="1">
        <f t="shared" si="13"/>
        <v>2.5787785185750351E-5</v>
      </c>
    </row>
    <row r="111" spans="1:3" x14ac:dyDescent="0.35">
      <c r="A111" s="2">
        <v>1140496</v>
      </c>
      <c r="B111" s="2">
        <v>355</v>
      </c>
      <c r="C111" s="1">
        <f t="shared" si="13"/>
        <v>2.3655461862897607E-5</v>
      </c>
    </row>
    <row r="112" spans="1:3" x14ac:dyDescent="0.35">
      <c r="A112" s="2">
        <v>1131536</v>
      </c>
      <c r="B112" s="2">
        <v>265</v>
      </c>
      <c r="C112" s="1">
        <f t="shared" si="13"/>
        <v>1.7658302517374269E-5</v>
      </c>
    </row>
    <row r="113" spans="1:3" x14ac:dyDescent="0.35">
      <c r="A113" s="2">
        <v>1123472</v>
      </c>
      <c r="B113" s="2">
        <v>210</v>
      </c>
      <c r="C113" s="1">
        <f t="shared" si="13"/>
        <v>1.3993371806221121E-5</v>
      </c>
    </row>
    <row r="114" spans="1:3" x14ac:dyDescent="0.35">
      <c r="A114" s="2">
        <v>1129968</v>
      </c>
      <c r="B114" s="2">
        <v>183</v>
      </c>
      <c r="C114" s="1">
        <f t="shared" si="13"/>
        <v>1.2194224002564119E-5</v>
      </c>
    </row>
    <row r="115" spans="1:3" x14ac:dyDescent="0.35">
      <c r="A115" s="2">
        <v>1141504</v>
      </c>
      <c r="B115" s="2">
        <v>119</v>
      </c>
      <c r="C115" s="1">
        <f t="shared" si="13"/>
        <v>7.9295773568586346E-6</v>
      </c>
    </row>
    <row r="116" spans="1:3" x14ac:dyDescent="0.35">
      <c r="A116" s="2">
        <v>1141280</v>
      </c>
      <c r="B116" s="2">
        <v>99</v>
      </c>
      <c r="C116" s="1">
        <f t="shared" si="13"/>
        <v>6.596875280075671E-6</v>
      </c>
    </row>
    <row r="117" spans="1:3" x14ac:dyDescent="0.35">
      <c r="A117" s="2">
        <v>1120000</v>
      </c>
      <c r="B117" s="2">
        <v>9</v>
      </c>
      <c r="C117" s="1">
        <f t="shared" si="13"/>
        <v>5.9971593455233371E-7</v>
      </c>
    </row>
  </sheetData>
  <autoFilter ref="W1:AA1" xr:uid="{F1858264-23BB-4BEF-9C5F-0B58639343D5}">
    <sortState xmlns:xlrd2="http://schemas.microsoft.com/office/spreadsheetml/2017/richdata2" ref="W2:AA87">
      <sortCondition descending="1" ref="Y1"/>
    </sortState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F9B3-C3CF-40BE-AC5B-5CF78C169B8E}">
  <dimension ref="A1:E26"/>
  <sheetViews>
    <sheetView workbookViewId="0"/>
  </sheetViews>
  <sheetFormatPr defaultRowHeight="14.5" x14ac:dyDescent="0.35"/>
  <cols>
    <col min="3" max="3" width="11.81640625" bestFit="1" customWidth="1"/>
  </cols>
  <sheetData>
    <row r="1" spans="1:5" x14ac:dyDescent="0.35">
      <c r="A1" t="s">
        <v>14</v>
      </c>
      <c r="B1" t="s">
        <v>4</v>
      </c>
      <c r="C1" t="s">
        <v>15</v>
      </c>
      <c r="D1" t="s">
        <v>16</v>
      </c>
      <c r="E1" t="s">
        <v>17</v>
      </c>
    </row>
    <row r="2" spans="1:5" x14ac:dyDescent="0.35">
      <c r="A2">
        <v>201805</v>
      </c>
      <c r="B2">
        <v>1120112</v>
      </c>
      <c r="C2">
        <v>5037290.3099999996</v>
      </c>
      <c r="D2">
        <v>180571</v>
      </c>
      <c r="E2">
        <v>45800</v>
      </c>
    </row>
    <row r="3" spans="1:5" x14ac:dyDescent="0.35">
      <c r="A3">
        <v>201806</v>
      </c>
      <c r="B3">
        <v>1120112</v>
      </c>
      <c r="C3">
        <v>4956184.28</v>
      </c>
      <c r="D3">
        <v>181074</v>
      </c>
      <c r="E3">
        <v>45469</v>
      </c>
    </row>
    <row r="4" spans="1:5" x14ac:dyDescent="0.35">
      <c r="A4">
        <v>201807</v>
      </c>
      <c r="B4">
        <v>1120112</v>
      </c>
      <c r="C4">
        <v>6571076.2699999996</v>
      </c>
      <c r="D4">
        <v>229508</v>
      </c>
      <c r="E4">
        <v>59974</v>
      </c>
    </row>
    <row r="5" spans="1:5" x14ac:dyDescent="0.35">
      <c r="A5">
        <v>201808</v>
      </c>
      <c r="B5">
        <v>1120112</v>
      </c>
      <c r="C5">
        <v>7476946.7000000002</v>
      </c>
      <c r="D5">
        <v>254029</v>
      </c>
      <c r="E5">
        <v>69808</v>
      </c>
    </row>
    <row r="6" spans="1:5" x14ac:dyDescent="0.35">
      <c r="A6">
        <v>201809</v>
      </c>
      <c r="B6">
        <v>1120112</v>
      </c>
      <c r="C6" s="5">
        <v>8555714.5099999998</v>
      </c>
      <c r="D6">
        <v>288654</v>
      </c>
      <c r="E6">
        <v>79911</v>
      </c>
    </row>
    <row r="7" spans="1:5" x14ac:dyDescent="0.35">
      <c r="A7">
        <v>201810</v>
      </c>
      <c r="B7">
        <v>1120112</v>
      </c>
      <c r="C7">
        <v>10615053.390000001</v>
      </c>
      <c r="D7">
        <v>354370</v>
      </c>
      <c r="E7">
        <v>97987</v>
      </c>
    </row>
    <row r="8" spans="1:5" x14ac:dyDescent="0.35">
      <c r="A8">
        <v>201810</v>
      </c>
      <c r="B8">
        <v>1120224</v>
      </c>
      <c r="C8" s="5">
        <v>503918.81</v>
      </c>
      <c r="D8">
        <v>20185</v>
      </c>
      <c r="E8">
        <v>4627</v>
      </c>
    </row>
    <row r="9" spans="1:5" x14ac:dyDescent="0.35">
      <c r="A9">
        <v>201811</v>
      </c>
      <c r="B9">
        <v>1120112</v>
      </c>
      <c r="C9">
        <v>10982904.59</v>
      </c>
      <c r="D9">
        <v>360579</v>
      </c>
      <c r="E9">
        <v>98303</v>
      </c>
    </row>
    <row r="10" spans="1:5" x14ac:dyDescent="0.35">
      <c r="A10">
        <v>201811</v>
      </c>
      <c r="B10">
        <v>1120224</v>
      </c>
      <c r="C10" s="5">
        <v>3009551.17</v>
      </c>
      <c r="D10">
        <v>120083</v>
      </c>
      <c r="E10">
        <v>28878</v>
      </c>
    </row>
    <row r="11" spans="1:5" x14ac:dyDescent="0.35">
      <c r="A11">
        <v>201812</v>
      </c>
      <c r="B11">
        <v>1120112</v>
      </c>
      <c r="C11">
        <v>13257546.91</v>
      </c>
      <c r="D11">
        <v>482349</v>
      </c>
      <c r="E11">
        <v>125323</v>
      </c>
    </row>
    <row r="12" spans="1:5" x14ac:dyDescent="0.35">
      <c r="A12">
        <v>201812</v>
      </c>
      <c r="B12">
        <v>1120224</v>
      </c>
      <c r="C12">
        <v>6287535.4199999999</v>
      </c>
      <c r="D12">
        <v>261423</v>
      </c>
      <c r="E12">
        <v>61892</v>
      </c>
    </row>
    <row r="13" spans="1:5" x14ac:dyDescent="0.35">
      <c r="A13">
        <v>201901</v>
      </c>
      <c r="B13">
        <v>1120224</v>
      </c>
      <c r="C13" s="5">
        <v>8358866.46</v>
      </c>
      <c r="D13">
        <v>344212</v>
      </c>
      <c r="E13">
        <v>83375</v>
      </c>
    </row>
    <row r="14" spans="1:5" x14ac:dyDescent="0.35">
      <c r="A14">
        <v>201901</v>
      </c>
      <c r="B14">
        <v>1120112</v>
      </c>
      <c r="C14" s="5">
        <v>15674965.09</v>
      </c>
      <c r="D14">
        <v>553528</v>
      </c>
      <c r="E14">
        <v>144529</v>
      </c>
    </row>
    <row r="15" spans="1:5" x14ac:dyDescent="0.35">
      <c r="A15">
        <v>201902</v>
      </c>
      <c r="B15">
        <v>1120112</v>
      </c>
      <c r="C15">
        <v>16772744.279999999</v>
      </c>
      <c r="D15">
        <v>565008</v>
      </c>
      <c r="E15">
        <v>148589</v>
      </c>
    </row>
    <row r="16" spans="1:5" x14ac:dyDescent="0.35">
      <c r="A16">
        <v>201902</v>
      </c>
      <c r="B16">
        <v>1120224</v>
      </c>
      <c r="C16" s="5">
        <v>9372496.75</v>
      </c>
      <c r="D16">
        <v>361335</v>
      </c>
      <c r="E16">
        <v>90667</v>
      </c>
    </row>
    <row r="17" spans="1:5" x14ac:dyDescent="0.35">
      <c r="A17">
        <v>201903</v>
      </c>
      <c r="B17">
        <v>1120112</v>
      </c>
      <c r="C17" s="5">
        <v>21495329.420000002</v>
      </c>
      <c r="D17">
        <v>678647</v>
      </c>
      <c r="E17">
        <v>170799</v>
      </c>
    </row>
    <row r="18" spans="1:5" x14ac:dyDescent="0.35">
      <c r="A18">
        <v>201903</v>
      </c>
      <c r="B18">
        <v>1120224</v>
      </c>
      <c r="C18" s="5">
        <v>13991719.51</v>
      </c>
      <c r="D18">
        <v>489335</v>
      </c>
      <c r="E18">
        <v>114958</v>
      </c>
    </row>
    <row r="19" spans="1:5" x14ac:dyDescent="0.35">
      <c r="A19">
        <v>201904</v>
      </c>
      <c r="B19">
        <v>1120224</v>
      </c>
      <c r="C19" s="5">
        <v>17513589.640000001</v>
      </c>
      <c r="D19">
        <v>599458</v>
      </c>
      <c r="E19">
        <v>139941</v>
      </c>
    </row>
    <row r="20" spans="1:5" x14ac:dyDescent="0.35">
      <c r="A20">
        <v>201904</v>
      </c>
      <c r="B20">
        <v>1120112</v>
      </c>
      <c r="C20" s="5">
        <v>26458040.550000001</v>
      </c>
      <c r="D20">
        <v>820870</v>
      </c>
      <c r="E20">
        <v>199212</v>
      </c>
    </row>
    <row r="21" spans="1:5" x14ac:dyDescent="0.35">
      <c r="A21">
        <v>201905</v>
      </c>
      <c r="B21">
        <v>1120224</v>
      </c>
      <c r="C21" s="5">
        <v>20134327.649999999</v>
      </c>
      <c r="D21">
        <v>670251</v>
      </c>
      <c r="E21">
        <v>155245</v>
      </c>
    </row>
    <row r="22" spans="1:5" x14ac:dyDescent="0.35">
      <c r="A22">
        <v>201905</v>
      </c>
      <c r="B22">
        <v>1120112</v>
      </c>
      <c r="C22" s="5">
        <v>30493317.41</v>
      </c>
      <c r="D22">
        <v>929164</v>
      </c>
      <c r="E22">
        <v>221565</v>
      </c>
    </row>
    <row r="23" spans="1:5" x14ac:dyDescent="0.35">
      <c r="A23">
        <v>201906</v>
      </c>
      <c r="B23">
        <v>1120112</v>
      </c>
      <c r="C23" s="5">
        <v>28680848.149999999</v>
      </c>
      <c r="D23">
        <v>864705</v>
      </c>
      <c r="E23">
        <v>203927</v>
      </c>
    </row>
    <row r="24" spans="1:5" x14ac:dyDescent="0.35">
      <c r="A24">
        <v>201906</v>
      </c>
      <c r="B24">
        <v>1120224</v>
      </c>
      <c r="C24" s="5">
        <v>18739353.260000002</v>
      </c>
      <c r="D24">
        <v>610946</v>
      </c>
      <c r="E24">
        <v>141600</v>
      </c>
    </row>
    <row r="25" spans="1:5" x14ac:dyDescent="0.35">
      <c r="A25">
        <v>201907</v>
      </c>
      <c r="B25">
        <v>1120112</v>
      </c>
      <c r="C25" s="5">
        <v>32995709.82</v>
      </c>
      <c r="D25">
        <v>937177</v>
      </c>
      <c r="E25">
        <v>227693</v>
      </c>
    </row>
    <row r="26" spans="1:5" x14ac:dyDescent="0.35">
      <c r="A26">
        <v>201907</v>
      </c>
      <c r="B26">
        <v>1120224</v>
      </c>
      <c r="C26">
        <v>21451416.18</v>
      </c>
      <c r="D26">
        <v>655417</v>
      </c>
      <c r="E26">
        <v>157665</v>
      </c>
    </row>
  </sheetData>
  <autoFilter ref="A1:E1" xr:uid="{7E9F1559-8DC7-4DE8-82D8-CF89CE4E9A03}">
    <sortState xmlns:xlrd2="http://schemas.microsoft.com/office/spreadsheetml/2017/richdata2" ref="A2:E26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4FE-77EA-45F9-BC78-15DC858E02F9}">
  <dimension ref="A1:A3"/>
  <sheetViews>
    <sheetView workbookViewId="0">
      <selection activeCell="A12" sqref="A12"/>
    </sheetView>
  </sheetViews>
  <sheetFormatPr defaultRowHeight="14.5" x14ac:dyDescent="0.35"/>
  <sheetData>
    <row r="1" spans="1:1" x14ac:dyDescent="0.35">
      <c r="A1" t="s">
        <v>31</v>
      </c>
    </row>
    <row r="3" spans="1:1" x14ac:dyDescent="0.35">
      <c r="A3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2CEF-7B14-4132-B57E-6746526112DF}">
  <dimension ref="A1:X16"/>
  <sheetViews>
    <sheetView topLeftCell="AC1" workbookViewId="0">
      <selection activeCell="AP1" sqref="AP1"/>
    </sheetView>
  </sheetViews>
  <sheetFormatPr defaultRowHeight="14.5" x14ac:dyDescent="0.35"/>
  <cols>
    <col min="8" max="8" width="10.81640625" bestFit="1" customWidth="1"/>
  </cols>
  <sheetData>
    <row r="1" spans="1:24" x14ac:dyDescent="0.35">
      <c r="A1" t="s">
        <v>14</v>
      </c>
      <c r="B1" t="s">
        <v>15</v>
      </c>
      <c r="C1" t="s">
        <v>16</v>
      </c>
      <c r="D1" t="s">
        <v>30</v>
      </c>
      <c r="E1" t="s">
        <v>18</v>
      </c>
      <c r="F1" t="s">
        <v>24</v>
      </c>
      <c r="G1" t="s">
        <v>25</v>
      </c>
      <c r="X1" t="s">
        <v>19</v>
      </c>
    </row>
    <row r="2" spans="1:24" x14ac:dyDescent="0.35">
      <c r="A2">
        <v>201805</v>
      </c>
      <c r="B2">
        <v>5037290.3099999996</v>
      </c>
      <c r="C2">
        <v>180571</v>
      </c>
      <c r="D2">
        <v>45800</v>
      </c>
      <c r="E2">
        <f>B2/D2</f>
        <v>109.98450458515283</v>
      </c>
      <c r="X2" t="s">
        <v>20</v>
      </c>
    </row>
    <row r="3" spans="1:24" x14ac:dyDescent="0.35">
      <c r="A3">
        <v>201806</v>
      </c>
      <c r="B3">
        <v>4956184.28</v>
      </c>
      <c r="C3">
        <v>181074</v>
      </c>
      <c r="D3">
        <v>45469</v>
      </c>
      <c r="E3">
        <f t="shared" ref="E3:E16" si="0">B3/D3</f>
        <v>109.00139171743386</v>
      </c>
      <c r="F3" s="1">
        <f>B3/B2-1</f>
        <v>-1.6101122827681391E-2</v>
      </c>
      <c r="G3" s="1">
        <f>E3/E2-1</f>
        <v>-8.9386488708309564E-3</v>
      </c>
      <c r="H3" s="1">
        <f>D3/D2-1</f>
        <v>-7.2270742358078177E-3</v>
      </c>
      <c r="X3" t="s">
        <v>21</v>
      </c>
    </row>
    <row r="4" spans="1:24" x14ac:dyDescent="0.35">
      <c r="A4">
        <v>201807</v>
      </c>
      <c r="B4">
        <v>6571076.2699999996</v>
      </c>
      <c r="C4">
        <v>229508</v>
      </c>
      <c r="D4">
        <v>59974</v>
      </c>
      <c r="E4">
        <f t="shared" si="0"/>
        <v>109.56541618034481</v>
      </c>
      <c r="F4" s="1">
        <f t="shared" ref="F4:F16" si="1">B4/B3-1</f>
        <v>0.32583372585976544</v>
      </c>
      <c r="G4" s="1">
        <f t="shared" ref="G4:G16" si="2">E4/E3-1</f>
        <v>5.1744702890865746E-3</v>
      </c>
      <c r="H4" s="1">
        <f t="shared" ref="H4:H16" si="3">D4/D3-1</f>
        <v>0.31900855527942107</v>
      </c>
      <c r="X4" t="s">
        <v>22</v>
      </c>
    </row>
    <row r="5" spans="1:24" x14ac:dyDescent="0.35">
      <c r="A5">
        <v>201808</v>
      </c>
      <c r="B5">
        <v>7476946.7000000002</v>
      </c>
      <c r="C5">
        <v>254029</v>
      </c>
      <c r="D5">
        <v>69808</v>
      </c>
      <c r="E5">
        <f t="shared" si="0"/>
        <v>107.10730432042173</v>
      </c>
      <c r="F5" s="1">
        <f t="shared" si="1"/>
        <v>0.13785723871989086</v>
      </c>
      <c r="G5" s="1">
        <f t="shared" si="2"/>
        <v>-2.2435107222857797E-2</v>
      </c>
      <c r="H5" s="1">
        <f t="shared" si="3"/>
        <v>0.16397105412345359</v>
      </c>
      <c r="X5" t="s">
        <v>23</v>
      </c>
    </row>
    <row r="6" spans="1:24" x14ac:dyDescent="0.35">
      <c r="A6">
        <v>201809</v>
      </c>
      <c r="B6">
        <v>8555714.5099999998</v>
      </c>
      <c r="C6">
        <v>288654</v>
      </c>
      <c r="D6">
        <v>79911</v>
      </c>
      <c r="E6">
        <f t="shared" si="0"/>
        <v>107.06554179024164</v>
      </c>
      <c r="F6" s="1">
        <f t="shared" si="1"/>
        <v>0.14427918952531771</v>
      </c>
      <c r="G6" s="1">
        <f t="shared" si="2"/>
        <v>-3.899129984185068E-4</v>
      </c>
      <c r="H6" s="1">
        <f t="shared" si="3"/>
        <v>0.14472553289021306</v>
      </c>
    </row>
    <row r="7" spans="1:24" x14ac:dyDescent="0.35">
      <c r="A7">
        <v>201810</v>
      </c>
      <c r="B7">
        <v>11118972.199999999</v>
      </c>
      <c r="C7">
        <v>374555</v>
      </c>
      <c r="D7">
        <v>102614</v>
      </c>
      <c r="E7">
        <f t="shared" si="0"/>
        <v>108.35726314148167</v>
      </c>
      <c r="F7" s="1">
        <f t="shared" si="1"/>
        <v>0.29959598196083337</v>
      </c>
      <c r="G7" s="1">
        <f t="shared" si="2"/>
        <v>1.2064772004523272E-2</v>
      </c>
      <c r="H7" s="1">
        <f t="shared" si="3"/>
        <v>0.28410356521630309</v>
      </c>
    </row>
    <row r="8" spans="1:24" x14ac:dyDescent="0.35">
      <c r="A8">
        <v>201811</v>
      </c>
      <c r="B8">
        <v>13992455.76</v>
      </c>
      <c r="C8">
        <v>480662</v>
      </c>
      <c r="D8">
        <v>127181</v>
      </c>
      <c r="E8">
        <f t="shared" si="0"/>
        <v>110.02001682641274</v>
      </c>
      <c r="F8" s="1">
        <f t="shared" si="1"/>
        <v>0.25843068120990531</v>
      </c>
      <c r="G8" s="1">
        <f t="shared" si="2"/>
        <v>1.5345105964516881E-2</v>
      </c>
      <c r="H8" s="1">
        <f t="shared" si="3"/>
        <v>0.23941177617089293</v>
      </c>
    </row>
    <row r="9" spans="1:24" x14ac:dyDescent="0.35">
      <c r="A9">
        <v>201812</v>
      </c>
      <c r="B9">
        <v>20235504.52</v>
      </c>
      <c r="C9">
        <v>772304</v>
      </c>
      <c r="D9">
        <v>193548</v>
      </c>
      <c r="E9">
        <f t="shared" si="0"/>
        <v>104.55031578729825</v>
      </c>
      <c r="F9" s="1">
        <f t="shared" si="1"/>
        <v>0.44617248516496288</v>
      </c>
      <c r="G9" s="1">
        <f t="shared" si="2"/>
        <v>-4.9715508112896156E-2</v>
      </c>
      <c r="H9" s="1">
        <f t="shared" si="3"/>
        <v>0.52183109112210158</v>
      </c>
    </row>
    <row r="10" spans="1:24" x14ac:dyDescent="0.35">
      <c r="A10">
        <v>201901</v>
      </c>
      <c r="B10">
        <v>25883750.32</v>
      </c>
      <c r="C10">
        <v>973066</v>
      </c>
      <c r="D10">
        <v>245737</v>
      </c>
      <c r="E10">
        <f t="shared" si="0"/>
        <v>105.3311073220557</v>
      </c>
      <c r="F10" s="1">
        <f t="shared" si="1"/>
        <v>0.27912552387401512</v>
      </c>
      <c r="G10" s="1">
        <f t="shared" si="2"/>
        <v>7.4680935095972067E-3</v>
      </c>
      <c r="H10" s="1">
        <f t="shared" si="3"/>
        <v>0.26964370595407861</v>
      </c>
    </row>
    <row r="11" spans="1:24" x14ac:dyDescent="0.35">
      <c r="A11">
        <v>201902</v>
      </c>
      <c r="B11">
        <v>30223099.010000002</v>
      </c>
      <c r="C11">
        <v>1078161</v>
      </c>
      <c r="D11">
        <v>276595</v>
      </c>
      <c r="E11">
        <f t="shared" si="0"/>
        <v>109.2684213742114</v>
      </c>
      <c r="F11" s="1">
        <f t="shared" si="1"/>
        <v>0.16764760269871126</v>
      </c>
      <c r="G11" s="1">
        <f t="shared" si="2"/>
        <v>3.7380353745994022E-2</v>
      </c>
      <c r="H11" s="1">
        <f t="shared" si="3"/>
        <v>0.12557327549371888</v>
      </c>
    </row>
    <row r="12" spans="1:24" x14ac:dyDescent="0.35">
      <c r="A12">
        <v>201903</v>
      </c>
      <c r="B12">
        <v>45356660.310000002</v>
      </c>
      <c r="C12">
        <v>1513754</v>
      </c>
      <c r="D12">
        <v>365674</v>
      </c>
      <c r="E12">
        <f t="shared" si="0"/>
        <v>124.03578135169577</v>
      </c>
      <c r="F12" s="1">
        <f t="shared" si="1"/>
        <v>0.50072831032293275</v>
      </c>
      <c r="G12" s="1">
        <f t="shared" si="2"/>
        <v>0.13514755490893959</v>
      </c>
      <c r="H12" s="1">
        <f t="shared" si="3"/>
        <v>0.32205571322692017</v>
      </c>
    </row>
    <row r="13" spans="1:24" x14ac:dyDescent="0.35">
      <c r="A13">
        <v>201904</v>
      </c>
      <c r="B13">
        <v>59145793.549999997</v>
      </c>
      <c r="C13">
        <v>1941790</v>
      </c>
      <c r="D13">
        <v>458268</v>
      </c>
      <c r="E13">
        <f t="shared" si="0"/>
        <v>129.06376519853012</v>
      </c>
      <c r="F13" s="1">
        <f t="shared" si="1"/>
        <v>0.30401562076561972</v>
      </c>
      <c r="G13" s="1">
        <f t="shared" si="2"/>
        <v>4.0536559628530089E-2</v>
      </c>
      <c r="H13" s="1">
        <f t="shared" si="3"/>
        <v>0.2532146119220946</v>
      </c>
    </row>
    <row r="14" spans="1:24" x14ac:dyDescent="0.35">
      <c r="A14">
        <v>201905</v>
      </c>
      <c r="B14">
        <v>71014723.569999993</v>
      </c>
      <c r="C14">
        <v>2274346</v>
      </c>
      <c r="D14">
        <v>529399</v>
      </c>
      <c r="E14">
        <f t="shared" si="0"/>
        <v>134.14215661533171</v>
      </c>
      <c r="F14" s="1">
        <f t="shared" si="1"/>
        <v>0.200672428377622</v>
      </c>
      <c r="G14" s="1">
        <f t="shared" si="2"/>
        <v>3.9347925492409397E-2</v>
      </c>
      <c r="H14" s="1">
        <f t="shared" si="3"/>
        <v>0.15521703457365565</v>
      </c>
    </row>
    <row r="15" spans="1:24" x14ac:dyDescent="0.35">
      <c r="A15">
        <v>201906</v>
      </c>
      <c r="B15">
        <v>68436639.849999994</v>
      </c>
      <c r="C15">
        <v>2154960</v>
      </c>
      <c r="D15">
        <v>498872</v>
      </c>
      <c r="E15">
        <f t="shared" si="0"/>
        <v>137.18276401561923</v>
      </c>
      <c r="F15" s="1">
        <f t="shared" si="1"/>
        <v>-3.6303509897616548E-2</v>
      </c>
      <c r="G15" s="1">
        <f t="shared" si="2"/>
        <v>2.2667053199441289E-2</v>
      </c>
      <c r="H15" s="1">
        <f t="shared" si="3"/>
        <v>-5.7663501442201448E-2</v>
      </c>
    </row>
    <row r="16" spans="1:24" x14ac:dyDescent="0.35">
      <c r="A16">
        <v>201907</v>
      </c>
      <c r="B16">
        <v>77767535.730000004</v>
      </c>
      <c r="C16">
        <v>2309680</v>
      </c>
      <c r="D16">
        <v>550966</v>
      </c>
      <c r="E16">
        <f t="shared" si="0"/>
        <v>141.14761297430331</v>
      </c>
      <c r="F16" s="1">
        <f t="shared" si="1"/>
        <v>0.13634357122809582</v>
      </c>
      <c r="G16" s="1">
        <f t="shared" si="2"/>
        <v>2.8901946881844776E-2</v>
      </c>
      <c r="H16" s="1">
        <f t="shared" si="3"/>
        <v>0.10442357959556769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5292-26C0-490C-BB3D-CAD5267886F0}">
  <dimension ref="A24"/>
  <sheetViews>
    <sheetView topLeftCell="O1" workbookViewId="0">
      <selection activeCell="AB1" sqref="AB1"/>
    </sheetView>
  </sheetViews>
  <sheetFormatPr defaultRowHeight="14.5" x14ac:dyDescent="0.35"/>
  <sheetData>
    <row r="24" spans="1:1" x14ac:dyDescent="0.35">
      <c r="A24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AOV</vt:lpstr>
      <vt:lpstr>Sub Cat</vt:lpstr>
      <vt:lpstr>Sheet3</vt:lpstr>
      <vt:lpstr>Sheet2</vt:lpstr>
      <vt:lpstr>Trend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Ganeriwal</dc:creator>
  <cp:lastModifiedBy>Gaurav Ganeriwal</cp:lastModifiedBy>
  <dcterms:created xsi:type="dcterms:W3CDTF">2019-08-03T07:48:59Z</dcterms:created>
  <dcterms:modified xsi:type="dcterms:W3CDTF">2019-08-04T03:39:47Z</dcterms:modified>
</cp:coreProperties>
</file>