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</calcChain>
</file>

<file path=xl/sharedStrings.xml><?xml version="1.0" encoding="utf-8"?>
<sst xmlns="http://schemas.openxmlformats.org/spreadsheetml/2006/main" count="13" uniqueCount="9">
  <si>
    <t>Insertion sort</t>
  </si>
  <si>
    <t>Comb sort</t>
  </si>
  <si>
    <t>Quick sort</t>
  </si>
  <si>
    <t>sorted arrays</t>
  </si>
  <si>
    <t>reverse sorted arrays</t>
  </si>
  <si>
    <t>comparison count</t>
  </si>
  <si>
    <t>copy count</t>
  </si>
  <si>
    <t>random arrays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</si>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</sst>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6"/>
      <color theme="9" tint="-0.499984740745262"/>
      <name val="Calibri"/>
      <family val="2"/>
      <charset val="204"/>
      <scheme val="minor"/>
    </font>
    <font>
      <b/>
      <sz val="11"/>
      <color theme="9" tint="-0.499984740745262"/>
      <name val="Calibri Light"/>
      <family val="2"/>
      <charset val="204"/>
      <scheme val="major"/>
    </font>
    <font>
      <b/>
      <sz val="11"/>
      <color theme="9" tint="-0.499984740745262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rgb="FF3F3F3F"/>
      </bottom>
      <diagonal/>
    </border>
    <border>
      <left style="thin">
        <color rgb="FF3F3F3F"/>
      </left>
      <right style="thin">
        <color indexed="64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5" borderId="9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5" fillId="5" borderId="11" xfId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5" fillId="5" borderId="5" xfId="1" applyFont="1" applyFill="1" applyBorder="1" applyAlignment="1">
      <alignment horizontal="center" vertical="center"/>
    </xf>
    <xf numFmtId="0" fontId="5" fillId="5" borderId="12" xfId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0" xfId="0" applyFill="1"/>
    <xf numFmtId="0" fontId="0" fillId="3" borderId="13" xfId="0" applyFill="1" applyBorder="1"/>
    <xf numFmtId="0" fontId="4" fillId="3" borderId="1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6" xfId="0" applyFont="1" applyFill="1" applyBorder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 copy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Sheet1!$I$4:$O$4</c:f>
              <c:numCache>
                <c:formatCode>General</c:formatCode>
                <c:ptCount val="7"/>
                <c:pt idx="0">
                  <c:v>4482</c:v>
                </c:pt>
                <c:pt idx="1">
                  <c:v>10047</c:v>
                </c:pt>
                <c:pt idx="2">
                  <c:v>16028</c:v>
                </c:pt>
                <c:pt idx="3">
                  <c:v>62432</c:v>
                </c:pt>
                <c:pt idx="4">
                  <c:v>173537</c:v>
                </c:pt>
                <c:pt idx="5">
                  <c:v>374081</c:v>
                </c:pt>
                <c:pt idx="6">
                  <c:v>744079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2-40C9-8CD7-556BD3B3337C}"/>
            </c:ext>
          </c:extLst>
        </c:ser>
        <c:ser>
          <c:idx val="1"/>
          <c:order val="1"/>
          <c:tx>
            <c:v>random comparison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Sheet1!$I$5:$O$5</c:f>
              <c:numCache>
                <c:formatCode>General</c:formatCode>
                <c:ptCount val="7"/>
                <c:pt idx="0">
                  <c:v>22519</c:v>
                </c:pt>
                <c:pt idx="1">
                  <c:v>52638</c:v>
                </c:pt>
                <c:pt idx="2">
                  <c:v>82094</c:v>
                </c:pt>
                <c:pt idx="3">
                  <c:v>337232</c:v>
                </c:pt>
                <c:pt idx="4">
                  <c:v>942235</c:v>
                </c:pt>
                <c:pt idx="5">
                  <c:v>2083404</c:v>
                </c:pt>
                <c:pt idx="6">
                  <c:v>3966742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2-40C9-8CD7-556BD3B3337C}"/>
            </c:ext>
          </c:extLst>
        </c:ser>
        <c:ser>
          <c:idx val="2"/>
          <c:order val="2"/>
          <c:tx>
            <c:v>sorted copy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Sheet1!$I$7:$O$7</c:f>
              <c:numCache>
                <c:formatCode>General</c:formatCode>
                <c:ptCount val="7"/>
                <c:pt idx="0">
                  <c:v>4470</c:v>
                </c:pt>
                <c:pt idx="1">
                  <c:v>10037</c:v>
                </c:pt>
                <c:pt idx="2">
                  <c:v>16042</c:v>
                </c:pt>
                <c:pt idx="3">
                  <c:v>62439</c:v>
                </c:pt>
                <c:pt idx="4">
                  <c:v>173475</c:v>
                </c:pt>
                <c:pt idx="5">
                  <c:v>373606</c:v>
                </c:pt>
                <c:pt idx="6">
                  <c:v>744517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2-40C9-8CD7-556BD3B3337C}"/>
            </c:ext>
          </c:extLst>
        </c:ser>
        <c:ser>
          <c:idx val="3"/>
          <c:order val="3"/>
          <c:tx>
            <c:v>sorted comparison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Sheet1!$I$8:$O$8</c:f>
              <c:numCache>
                <c:formatCode>General</c:formatCode>
                <c:ptCount val="7"/>
                <c:pt idx="0">
                  <c:v>22489</c:v>
                </c:pt>
                <c:pt idx="1">
                  <c:v>52058</c:v>
                </c:pt>
                <c:pt idx="2">
                  <c:v>82124</c:v>
                </c:pt>
                <c:pt idx="3">
                  <c:v>335633</c:v>
                </c:pt>
                <c:pt idx="4">
                  <c:v>940736</c:v>
                </c:pt>
                <c:pt idx="5">
                  <c:v>2083404</c:v>
                </c:pt>
                <c:pt idx="6">
                  <c:v>3966742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2-40C9-8CD7-556BD3B3337C}"/>
            </c:ext>
          </c:extLst>
        </c:ser>
        <c:ser>
          <c:idx val="4"/>
          <c:order val="4"/>
          <c:tx>
            <c:v>reverse copy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Sheet1!$I$10:$O$10</c:f>
              <c:numCache>
                <c:formatCode>General</c:formatCode>
                <c:ptCount val="7"/>
                <c:pt idx="0">
                  <c:v>4464</c:v>
                </c:pt>
                <c:pt idx="1">
                  <c:v>10026</c:v>
                </c:pt>
                <c:pt idx="2">
                  <c:v>16023</c:v>
                </c:pt>
                <c:pt idx="3">
                  <c:v>62393</c:v>
                </c:pt>
                <c:pt idx="4">
                  <c:v>173450</c:v>
                </c:pt>
                <c:pt idx="5">
                  <c:v>372480</c:v>
                </c:pt>
                <c:pt idx="6">
                  <c:v>743608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22-40C9-8CD7-556BD3B3337C}"/>
            </c:ext>
          </c:extLst>
        </c:ser>
        <c:ser>
          <c:idx val="5"/>
          <c:order val="5"/>
          <c:tx>
            <c:v>reverse comparison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Sheet1!$I$11:$O$11</c:f>
              <c:numCache>
                <c:formatCode>General</c:formatCode>
                <c:ptCount val="7"/>
                <c:pt idx="0">
                  <c:v>22659</c:v>
                </c:pt>
                <c:pt idx="1">
                  <c:v>52478</c:v>
                </c:pt>
                <c:pt idx="2">
                  <c:v>82184</c:v>
                </c:pt>
                <c:pt idx="3">
                  <c:v>337332</c:v>
                </c:pt>
                <c:pt idx="4">
                  <c:v>944235</c:v>
                </c:pt>
                <c:pt idx="5">
                  <c:v>2158402</c:v>
                </c:pt>
                <c:pt idx="6">
                  <c:v>4166740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2-40C9-8CD7-556BD3B33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87536"/>
        <c:axId val="1706899728"/>
      </c:lineChart>
      <c:catAx>
        <c:axId val="1479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9728"/>
        <c:crosses val="autoZero"/>
        <c:auto val="1"/>
        <c:lblAlgn val="ctr"/>
        <c:lblOffset val="100"/>
        <c:noMultiLvlLbl val="0"/>
      </c:catAx>
      <c:valAx>
        <c:axId val="17068997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8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 copy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Sheet1!$B$4:$H$4</c:f>
              <c:numCache>
                <c:formatCode>General</c:formatCode>
                <c:ptCount val="7"/>
                <c:pt idx="0">
                  <c:v>248865</c:v>
                </c:pt>
                <c:pt idx="1">
                  <c:v>1000415</c:v>
                </c:pt>
                <c:pt idx="2">
                  <c:v>2248233</c:v>
                </c:pt>
                <c:pt idx="3">
                  <c:v>24975383</c:v>
                </c:pt>
                <c:pt idx="4">
                  <c:v>156024735</c:v>
                </c:pt>
                <c:pt idx="5">
                  <c:v>625046506</c:v>
                </c:pt>
                <c:pt idx="6">
                  <c:v>2474803176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7-4F60-9042-B90BC025E784}"/>
            </c:ext>
          </c:extLst>
        </c:ser>
        <c:ser>
          <c:idx val="1"/>
          <c:order val="1"/>
          <c:tx>
            <c:v>random comparison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247866</c:v>
                </c:pt>
                <c:pt idx="1">
                  <c:v>998416</c:v>
                </c:pt>
                <c:pt idx="2">
                  <c:v>2245234</c:v>
                </c:pt>
                <c:pt idx="3">
                  <c:v>24965384</c:v>
                </c:pt>
                <c:pt idx="4">
                  <c:v>155999736</c:v>
                </c:pt>
                <c:pt idx="5">
                  <c:v>624996507</c:v>
                </c:pt>
                <c:pt idx="6">
                  <c:v>2482726624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7-4F60-9042-B90BC025E784}"/>
            </c:ext>
          </c:extLst>
        </c:ser>
        <c:ser>
          <c:idx val="2"/>
          <c:order val="2"/>
          <c:tx>
            <c:v>sorted copy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Sheet1!$B$7:$H$7</c:f>
              <c:numCache>
                <c:formatCode>General</c:formatCode>
                <c:ptCount val="7"/>
                <c:pt idx="0">
                  <c:v>248865</c:v>
                </c:pt>
                <c:pt idx="1">
                  <c:v>1003541</c:v>
                </c:pt>
                <c:pt idx="2">
                  <c:v>2258373</c:v>
                </c:pt>
                <c:pt idx="3">
                  <c:v>24963153</c:v>
                </c:pt>
                <c:pt idx="4">
                  <c:v>156203703</c:v>
                </c:pt>
                <c:pt idx="5">
                  <c:v>623547338</c:v>
                </c:pt>
                <c:pt idx="6">
                  <c:v>1392412432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27-4F60-9042-B90BC025E784}"/>
            </c:ext>
          </c:extLst>
        </c:ser>
        <c:ser>
          <c:idx val="3"/>
          <c:order val="3"/>
          <c:tx>
            <c:v>sorted comparison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Sheet1!$B$8:$H$8</c:f>
              <c:numCache>
                <c:formatCode>General</c:formatCode>
                <c:ptCount val="7"/>
                <c:pt idx="0">
                  <c:v>247866</c:v>
                </c:pt>
                <c:pt idx="1">
                  <c:v>1001542</c:v>
                </c:pt>
                <c:pt idx="2">
                  <c:v>2255374</c:v>
                </c:pt>
                <c:pt idx="3">
                  <c:v>24953154</c:v>
                </c:pt>
                <c:pt idx="4">
                  <c:v>156178704</c:v>
                </c:pt>
                <c:pt idx="5">
                  <c:v>623497339</c:v>
                </c:pt>
                <c:pt idx="6">
                  <c:v>1392012436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27-4F60-9042-B90BC025E784}"/>
            </c:ext>
          </c:extLst>
        </c:ser>
        <c:ser>
          <c:idx val="4"/>
          <c:order val="4"/>
          <c:tx>
            <c:v>reverse copy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Sheet1!$B$10:$H$10</c:f>
              <c:numCache>
                <c:formatCode>General</c:formatCode>
                <c:ptCount val="7"/>
                <c:pt idx="0">
                  <c:v>248865</c:v>
                </c:pt>
                <c:pt idx="1">
                  <c:v>999936</c:v>
                </c:pt>
                <c:pt idx="2">
                  <c:v>2244233</c:v>
                </c:pt>
                <c:pt idx="3">
                  <c:v>24861629</c:v>
                </c:pt>
                <c:pt idx="4">
                  <c:v>156470468</c:v>
                </c:pt>
                <c:pt idx="5">
                  <c:v>626503652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27-4F60-9042-B90BC025E784}"/>
            </c:ext>
          </c:extLst>
        </c:ser>
        <c:ser>
          <c:idx val="5"/>
          <c:order val="5"/>
          <c:tx>
            <c:v>reverse comparison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Sheet1!$B$11:$H$11</c:f>
              <c:numCache>
                <c:formatCode>General</c:formatCode>
                <c:ptCount val="7"/>
                <c:pt idx="0">
                  <c:v>247866</c:v>
                </c:pt>
                <c:pt idx="1">
                  <c:v>997937</c:v>
                </c:pt>
                <c:pt idx="2">
                  <c:v>2241234</c:v>
                </c:pt>
                <c:pt idx="3">
                  <c:v>24851630</c:v>
                </c:pt>
                <c:pt idx="4">
                  <c:v>156445469</c:v>
                </c:pt>
                <c:pt idx="5">
                  <c:v>626453653</c:v>
                </c:pt>
                <c:pt idx="6">
                  <c:v>4999950000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27-4F60-9042-B90BC025E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87536"/>
        <c:axId val="1706899728"/>
      </c:lineChart>
      <c:catAx>
        <c:axId val="1479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9728"/>
        <c:crosses val="autoZero"/>
        <c:auto val="1"/>
        <c:lblAlgn val="ctr"/>
        <c:lblOffset val="100"/>
        <c:noMultiLvlLbl val="0"/>
      </c:catAx>
      <c:valAx>
        <c:axId val="17068997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8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random copy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Sheet1!$P$4:$V$4</c:f>
              <c:numCache>
                <c:formatCode>General</c:formatCode>
                <c:ptCount val="7"/>
                <c:pt idx="0">
                  <c:v>6129</c:v>
                </c:pt>
                <c:pt idx="1">
                  <c:v>13719</c:v>
                </c:pt>
                <c:pt idx="2">
                  <c:v>21865</c:v>
                </c:pt>
                <c:pt idx="3">
                  <c:v>86470</c:v>
                </c:pt>
                <c:pt idx="4">
                  <c:v>240443</c:v>
                </c:pt>
                <c:pt idx="5">
                  <c:v>526123</c:v>
                </c:pt>
                <c:pt idx="6">
                  <c:v>1209605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B-4B63-83FC-BA74BB0B3BD3}"/>
            </c:ext>
          </c:extLst>
        </c:ser>
        <c:ser>
          <c:idx val="1"/>
          <c:order val="1"/>
          <c:tx>
            <c:v>random comparison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Sheet1!$P$5:$V$5</c:f>
              <c:numCache>
                <c:formatCode>General</c:formatCode>
                <c:ptCount val="7"/>
                <c:pt idx="0">
                  <c:v>10945</c:v>
                </c:pt>
                <c:pt idx="1">
                  <c:v>24774</c:v>
                </c:pt>
                <c:pt idx="2">
                  <c:v>39603</c:v>
                </c:pt>
                <c:pt idx="3">
                  <c:v>156720</c:v>
                </c:pt>
                <c:pt idx="4">
                  <c:v>435012</c:v>
                </c:pt>
                <c:pt idx="5">
                  <c:v>949885</c:v>
                </c:pt>
                <c:pt idx="6">
                  <c:v>2047092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B-4B63-83FC-BA74BB0B3BD3}"/>
            </c:ext>
          </c:extLst>
        </c:ser>
        <c:ser>
          <c:idx val="2"/>
          <c:order val="2"/>
          <c:tx>
            <c:v>sorted copy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Sheet1!$P$7:$V$7</c:f>
              <c:numCache>
                <c:formatCode>General</c:formatCode>
                <c:ptCount val="7"/>
                <c:pt idx="0">
                  <c:v>6187</c:v>
                </c:pt>
                <c:pt idx="1">
                  <c:v>13549</c:v>
                </c:pt>
                <c:pt idx="2">
                  <c:v>21873</c:v>
                </c:pt>
                <c:pt idx="3">
                  <c:v>84300</c:v>
                </c:pt>
                <c:pt idx="4">
                  <c:v>237294</c:v>
                </c:pt>
                <c:pt idx="5">
                  <c:v>535136</c:v>
                </c:pt>
                <c:pt idx="6">
                  <c:v>1193735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6B-4B63-83FC-BA74BB0B3BD3}"/>
            </c:ext>
          </c:extLst>
        </c:ser>
        <c:ser>
          <c:idx val="3"/>
          <c:order val="3"/>
          <c:tx>
            <c:v>sorted comparison</c:v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Sheet1!$P$8:$V$8</c:f>
              <c:numCache>
                <c:formatCode>General</c:formatCode>
                <c:ptCount val="7"/>
                <c:pt idx="0">
                  <c:v>10977</c:v>
                </c:pt>
                <c:pt idx="1">
                  <c:v>24573</c:v>
                </c:pt>
                <c:pt idx="2">
                  <c:v>39664</c:v>
                </c:pt>
                <c:pt idx="3">
                  <c:v>155363</c:v>
                </c:pt>
                <c:pt idx="4">
                  <c:v>435550</c:v>
                </c:pt>
                <c:pt idx="5">
                  <c:v>985464</c:v>
                </c:pt>
                <c:pt idx="6">
                  <c:v>2053261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6B-4B63-83FC-BA74BB0B3BD3}"/>
            </c:ext>
          </c:extLst>
        </c:ser>
        <c:ser>
          <c:idx val="4"/>
          <c:order val="4"/>
          <c:tx>
            <c:v>reverse copy</c:v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Sheet1!$P$10:$V$10</c:f>
              <c:numCache>
                <c:formatCode>General</c:formatCode>
                <c:ptCount val="7"/>
                <c:pt idx="0">
                  <c:v>6250</c:v>
                </c:pt>
                <c:pt idx="1">
                  <c:v>13740</c:v>
                </c:pt>
                <c:pt idx="2">
                  <c:v>21759</c:v>
                </c:pt>
                <c:pt idx="3">
                  <c:v>85975</c:v>
                </c:pt>
                <c:pt idx="4">
                  <c:v>239093</c:v>
                </c:pt>
                <c:pt idx="5">
                  <c:v>508730</c:v>
                </c:pt>
                <c:pt idx="6">
                  <c:v>1114604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6B-4B63-83FC-BA74BB0B3BD3}"/>
            </c:ext>
          </c:extLst>
        </c:ser>
        <c:ser>
          <c:idx val="5"/>
          <c:order val="5"/>
          <c:tx>
            <c:v>reverse comparison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Sheet1!$B$2:$H$2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cat>
          <c:val>
            <c:numRef>
              <c:f>Sheet1!$P$11:$V$11</c:f>
              <c:numCache>
                <c:formatCode>General</c:formatCode>
                <c:ptCount val="7"/>
                <c:pt idx="0">
                  <c:v>11019</c:v>
                </c:pt>
                <c:pt idx="1">
                  <c:v>24693</c:v>
                </c:pt>
                <c:pt idx="2">
                  <c:v>39559</c:v>
                </c:pt>
                <c:pt idx="3">
                  <c:v>156554</c:v>
                </c:pt>
                <c:pt idx="4">
                  <c:v>436998</c:v>
                </c:pt>
                <c:pt idx="5">
                  <c:v>945935</c:v>
                </c:pt>
                <c:pt idx="6">
                  <c:v>1998500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6B-4B63-83FC-BA74BB0B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9487536"/>
        <c:axId val="1706899728"/>
      </c:lineChart>
      <c:catAx>
        <c:axId val="14794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6899728"/>
        <c:crosses val="autoZero"/>
        <c:auto val="1"/>
        <c:lblAlgn val="ctr"/>
        <c:lblOffset val="100"/>
        <c:noMultiLvlLbl val="0"/>
      </c:catAx>
      <c:valAx>
        <c:axId val="1706899728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94875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9524</xdr:rowOff>
    </xdr:from>
    <xdr:to>
      <xdr:col>15</xdr:col>
      <xdr:colOff>9525</xdr:colOff>
      <xdr:row>29</xdr:row>
      <xdr:rowOff>180975</xdr:rowOff>
    </xdr:to>
    <xdr:graphicFrame macro="">
      <xdr:nvGraphicFramePr>
        <xdr:cNvPr id="4" name="Диаграмма 2">
          <a:extLst>
            <a:ext uri="{FF2B5EF4-FFF2-40B4-BE49-F238E27FC236}">
              <a16:creationId xmlns:a16="http://schemas.microsoft.com/office/drawing/2014/main" id="{2ED12244-112D-4128-A6E4-18E945BDD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1809750</xdr:colOff>
      <xdr:row>11</xdr:row>
      <xdr:rowOff>9525</xdr:rowOff>
    </xdr:from>
    <xdr:to>
      <xdr:col>8</xdr:col>
      <xdr:colOff>3175</xdr:colOff>
      <xdr:row>30</xdr:row>
      <xdr:rowOff>1</xdr:rowOff>
    </xdr:to>
    <xdr:graphicFrame macro="">
      <xdr:nvGraphicFramePr>
        <xdr:cNvPr id="7" name="Диаграмма 2">
          <a:extLst>
            <a:ext uri="{FF2B5EF4-FFF2-40B4-BE49-F238E27FC236}">
              <a16:creationId xmlns:a16="http://schemas.microsoft.com/office/drawing/2014/main" id="{2ED12244-112D-4128-A6E4-18E945BDD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11</xdr:row>
      <xdr:rowOff>9525</xdr:rowOff>
    </xdr:from>
    <xdr:to>
      <xdr:col>22</xdr:col>
      <xdr:colOff>9525</xdr:colOff>
      <xdr:row>30</xdr:row>
      <xdr:rowOff>1</xdr:rowOff>
    </xdr:to>
    <xdr:graphicFrame macro="">
      <xdr:nvGraphicFramePr>
        <xdr:cNvPr id="8" name="Диаграмма 2">
          <a:extLst>
            <a:ext uri="{FF2B5EF4-FFF2-40B4-BE49-F238E27FC236}">
              <a16:creationId xmlns:a16="http://schemas.microsoft.com/office/drawing/2014/main" id="{2ED12244-112D-4128-A6E4-18E945BDD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H11" sqref="H11"/>
    </sheetView>
  </sheetViews>
  <sheetFormatPr defaultRowHeight="15" x14ac:dyDescent="0.25"/>
  <cols>
    <col min="1" max="1" width="27.28515625" customWidth="1"/>
    <col min="2" max="2" width="10.5703125" customWidth="1"/>
    <col min="3" max="4" width="10" customWidth="1"/>
    <col min="6" max="6" width="10" bestFit="1" customWidth="1"/>
    <col min="7" max="7" width="11.85546875" customWidth="1"/>
    <col min="8" max="8" width="12.5703125" customWidth="1"/>
    <col min="14" max="14" width="9.140625" customWidth="1"/>
  </cols>
  <sheetData>
    <row r="1" spans="1:22" ht="45.75" customHeight="1" x14ac:dyDescent="0.4">
      <c r="B1" s="18" t="s">
        <v>0</v>
      </c>
      <c r="C1" s="19"/>
      <c r="D1" s="19"/>
      <c r="E1" s="19"/>
      <c r="F1" s="19"/>
      <c r="G1" s="19"/>
      <c r="H1" s="20"/>
      <c r="I1" s="18" t="s">
        <v>1</v>
      </c>
      <c r="J1" s="19"/>
      <c r="K1" s="19"/>
      <c r="L1" s="19"/>
      <c r="M1" s="19"/>
      <c r="N1" s="19"/>
      <c r="O1" s="20"/>
      <c r="P1" s="18" t="s">
        <v>2</v>
      </c>
      <c r="Q1" s="19"/>
      <c r="R1" s="19"/>
      <c r="S1" s="19"/>
      <c r="T1" s="19"/>
      <c r="U1" s="19"/>
      <c r="V1" s="20"/>
    </row>
    <row r="2" spans="1:22" ht="42" customHeight="1" x14ac:dyDescent="0.25">
      <c r="A2" s="7" t="s">
        <v>8</v>
      </c>
      <c r="B2" s="17">
        <v>1000</v>
      </c>
      <c r="C2" s="2">
        <v>2000</v>
      </c>
      <c r="D2" s="2">
        <v>3000</v>
      </c>
      <c r="E2" s="2">
        <v>10000</v>
      </c>
      <c r="F2" s="2">
        <v>25000</v>
      </c>
      <c r="G2" s="2">
        <v>50000</v>
      </c>
      <c r="H2" s="2">
        <v>100000</v>
      </c>
      <c r="I2" s="2">
        <v>1000</v>
      </c>
      <c r="J2" s="2">
        <v>2000</v>
      </c>
      <c r="K2" s="2">
        <v>3000</v>
      </c>
      <c r="L2" s="2">
        <v>10000</v>
      </c>
      <c r="M2" s="2">
        <v>25000</v>
      </c>
      <c r="N2" s="2">
        <v>50000</v>
      </c>
      <c r="O2" s="2">
        <v>100000</v>
      </c>
      <c r="P2" s="2">
        <v>1000</v>
      </c>
      <c r="Q2" s="2">
        <v>2000</v>
      </c>
      <c r="R2" s="2">
        <v>3000</v>
      </c>
      <c r="S2" s="2">
        <v>10000</v>
      </c>
      <c r="T2" s="2">
        <v>25000</v>
      </c>
      <c r="U2" s="2">
        <v>50000</v>
      </c>
      <c r="V2" s="2">
        <v>100000</v>
      </c>
    </row>
    <row r="3" spans="1:22" ht="39" customHeight="1" x14ac:dyDescent="0.25">
      <c r="A3" s="5" t="s">
        <v>7</v>
      </c>
      <c r="B3" s="16"/>
      <c r="C3" s="15"/>
      <c r="D3" s="15"/>
      <c r="E3" s="15"/>
      <c r="F3" s="15"/>
      <c r="G3" s="15"/>
      <c r="H3" s="15"/>
      <c r="I3" s="16"/>
      <c r="J3" s="15"/>
      <c r="K3" s="15"/>
      <c r="L3" s="15"/>
      <c r="M3" s="15"/>
      <c r="N3" s="15"/>
      <c r="O3" s="15"/>
      <c r="P3" s="16"/>
      <c r="Q3" s="15"/>
      <c r="R3" s="15"/>
      <c r="S3" s="15"/>
      <c r="T3" s="15"/>
      <c r="U3" s="15"/>
      <c r="V3" s="15"/>
    </row>
    <row r="4" spans="1:22" ht="39.75" customHeight="1" x14ac:dyDescent="0.25">
      <c r="A4" s="3" t="s">
        <v>6</v>
      </c>
      <c r="B4" s="1">
        <v>248865</v>
      </c>
      <c r="C4" s="1">
        <v>1000415</v>
      </c>
      <c r="D4" s="1">
        <v>2248233</v>
      </c>
      <c r="E4" s="1">
        <v>24975383</v>
      </c>
      <c r="F4" s="1">
        <v>156024735</v>
      </c>
      <c r="G4" s="1">
        <v>625046506</v>
      </c>
      <c r="H4" s="1">
        <v>2474803176</v>
      </c>
      <c r="I4" s="10">
        <v>4482</v>
      </c>
      <c r="J4" s="1">
        <v>10047</v>
      </c>
      <c r="K4" s="1">
        <v>16028</v>
      </c>
      <c r="L4" s="1">
        <v>62432</v>
      </c>
      <c r="M4" s="1">
        <v>173537</v>
      </c>
      <c r="N4" s="1">
        <v>374081</v>
      </c>
      <c r="O4" s="1">
        <v>744079</v>
      </c>
      <c r="P4" s="10">
        <v>6129</v>
      </c>
      <c r="Q4" s="1">
        <v>13719</v>
      </c>
      <c r="R4" s="1">
        <v>21865</v>
      </c>
      <c r="S4" s="1">
        <v>86470</v>
      </c>
      <c r="T4" s="1">
        <v>240443</v>
      </c>
      <c r="U4" s="1">
        <v>526123</v>
      </c>
      <c r="V4" s="1">
        <v>1209605</v>
      </c>
    </row>
    <row r="5" spans="1:22" ht="39.75" customHeight="1" x14ac:dyDescent="0.25">
      <c r="A5" s="4" t="s">
        <v>5</v>
      </c>
      <c r="B5" s="1">
        <v>247866</v>
      </c>
      <c r="C5" s="1">
        <v>998416</v>
      </c>
      <c r="D5" s="1">
        <v>2245234</v>
      </c>
      <c r="E5" s="1">
        <v>24965384</v>
      </c>
      <c r="F5" s="1">
        <v>155999736</v>
      </c>
      <c r="G5" s="1">
        <v>624996507</v>
      </c>
      <c r="H5" s="1">
        <v>2482726624</v>
      </c>
      <c r="I5" s="10">
        <v>22519</v>
      </c>
      <c r="J5" s="1">
        <v>52638</v>
      </c>
      <c r="K5" s="1">
        <v>82094</v>
      </c>
      <c r="L5" s="1">
        <v>337232</v>
      </c>
      <c r="M5" s="1">
        <v>942235</v>
      </c>
      <c r="N5" s="1">
        <v>2083404</v>
      </c>
      <c r="O5" s="1">
        <v>3966742</v>
      </c>
      <c r="P5" s="10">
        <v>10945</v>
      </c>
      <c r="Q5" s="1">
        <v>24774</v>
      </c>
      <c r="R5" s="1">
        <v>39603</v>
      </c>
      <c r="S5" s="1">
        <v>156720</v>
      </c>
      <c r="T5" s="1">
        <v>435012</v>
      </c>
      <c r="U5" s="1">
        <v>949885</v>
      </c>
      <c r="V5" s="1">
        <v>2047092</v>
      </c>
    </row>
    <row r="6" spans="1:22" ht="39" customHeight="1" x14ac:dyDescent="0.25">
      <c r="A6" s="5" t="s">
        <v>3</v>
      </c>
      <c r="B6" s="11"/>
      <c r="C6" s="12"/>
      <c r="D6" s="12"/>
      <c r="E6" s="12"/>
      <c r="F6" s="12"/>
      <c r="G6" s="12"/>
      <c r="H6" s="12"/>
      <c r="I6" s="11"/>
      <c r="J6" s="12"/>
      <c r="K6" s="12"/>
      <c r="L6" s="12"/>
      <c r="M6" s="12"/>
      <c r="N6" s="12"/>
      <c r="O6" s="12"/>
      <c r="P6" s="11"/>
      <c r="Q6" s="12"/>
      <c r="R6" s="12"/>
      <c r="S6" s="12"/>
      <c r="T6" s="12"/>
      <c r="U6" s="12"/>
      <c r="V6" s="12"/>
    </row>
    <row r="7" spans="1:22" ht="39" customHeight="1" x14ac:dyDescent="0.25">
      <c r="A7" s="6" t="s">
        <v>6</v>
      </c>
      <c r="B7" s="10">
        <v>248865</v>
      </c>
      <c r="C7" s="1">
        <v>1003541</v>
      </c>
      <c r="D7" s="1">
        <v>2258373</v>
      </c>
      <c r="E7" s="1">
        <v>24963153</v>
      </c>
      <c r="F7" s="1">
        <v>156203703</v>
      </c>
      <c r="G7" s="1">
        <v>623547338</v>
      </c>
      <c r="H7" s="1">
        <f>348103108*4</f>
        <v>1392412432</v>
      </c>
      <c r="I7" s="10">
        <v>4470</v>
      </c>
      <c r="J7" s="1">
        <v>10037</v>
      </c>
      <c r="K7" s="1">
        <v>16042</v>
      </c>
      <c r="L7" s="1">
        <v>62439</v>
      </c>
      <c r="M7" s="1">
        <v>173475</v>
      </c>
      <c r="N7" s="1">
        <v>373606</v>
      </c>
      <c r="O7" s="1">
        <v>744517</v>
      </c>
      <c r="P7" s="10">
        <v>6187</v>
      </c>
      <c r="Q7" s="1">
        <v>13549</v>
      </c>
      <c r="R7" s="1">
        <v>21873</v>
      </c>
      <c r="S7" s="1">
        <v>84300</v>
      </c>
      <c r="T7" s="1">
        <v>237294</v>
      </c>
      <c r="U7" s="1">
        <v>535136</v>
      </c>
      <c r="V7" s="1">
        <v>1193735</v>
      </c>
    </row>
    <row r="8" spans="1:22" ht="39" customHeight="1" x14ac:dyDescent="0.25">
      <c r="A8" s="4" t="s">
        <v>5</v>
      </c>
      <c r="B8" s="1">
        <v>247866</v>
      </c>
      <c r="C8" s="1">
        <v>1001542</v>
      </c>
      <c r="D8" s="1">
        <v>2255374</v>
      </c>
      <c r="E8" s="1">
        <v>24953154</v>
      </c>
      <c r="F8" s="1">
        <v>156178704</v>
      </c>
      <c r="G8" s="1">
        <v>623497339</v>
      </c>
      <c r="H8" s="1">
        <f>348003109*4</f>
        <v>1392012436</v>
      </c>
      <c r="I8" s="10">
        <v>22489</v>
      </c>
      <c r="J8" s="1">
        <v>52058</v>
      </c>
      <c r="K8" s="1">
        <v>82124</v>
      </c>
      <c r="L8" s="1">
        <v>335633</v>
      </c>
      <c r="M8" s="1">
        <v>940736</v>
      </c>
      <c r="N8" s="1">
        <v>2083404</v>
      </c>
      <c r="O8" s="1">
        <v>3966742</v>
      </c>
      <c r="P8" s="10">
        <v>10977</v>
      </c>
      <c r="Q8" s="1">
        <v>24573</v>
      </c>
      <c r="R8" s="1">
        <v>39664</v>
      </c>
      <c r="S8" s="1">
        <v>155363</v>
      </c>
      <c r="T8" s="1">
        <v>435550</v>
      </c>
      <c r="U8" s="1">
        <v>985464</v>
      </c>
      <c r="V8" s="1">
        <v>2053261</v>
      </c>
    </row>
    <row r="9" spans="1:22" ht="39.75" customHeight="1" x14ac:dyDescent="0.25">
      <c r="A9" s="7" t="s">
        <v>4</v>
      </c>
      <c r="B9" s="12"/>
      <c r="C9" s="12"/>
      <c r="D9" s="12"/>
      <c r="E9" s="12"/>
      <c r="F9" s="12"/>
      <c r="G9" s="12"/>
      <c r="H9" s="12"/>
      <c r="I9" s="11"/>
      <c r="J9" s="12"/>
      <c r="K9" s="12"/>
      <c r="L9" s="12"/>
      <c r="M9" s="12"/>
      <c r="N9" s="12"/>
      <c r="O9" s="12"/>
      <c r="P9" s="11"/>
      <c r="Q9" s="12"/>
      <c r="R9" s="12"/>
      <c r="S9" s="12"/>
      <c r="T9" s="12"/>
      <c r="U9" s="12"/>
      <c r="V9" s="12"/>
    </row>
    <row r="10" spans="1:22" ht="38.25" customHeight="1" x14ac:dyDescent="0.25">
      <c r="A10" s="8" t="s">
        <v>6</v>
      </c>
      <c r="B10" s="10">
        <v>248865</v>
      </c>
      <c r="C10" s="1">
        <v>999936</v>
      </c>
      <c r="D10" s="1">
        <v>2244233</v>
      </c>
      <c r="E10" s="1">
        <v>24861629</v>
      </c>
      <c r="F10" s="1">
        <v>156470468</v>
      </c>
      <c r="G10" s="1">
        <v>626503652</v>
      </c>
      <c r="H10" s="1">
        <v>4999950000</v>
      </c>
      <c r="I10" s="10">
        <v>4464</v>
      </c>
      <c r="J10" s="1">
        <v>10026</v>
      </c>
      <c r="K10" s="1">
        <v>16023</v>
      </c>
      <c r="L10" s="1">
        <v>62393</v>
      </c>
      <c r="M10" s="1">
        <v>173450</v>
      </c>
      <c r="N10" s="1">
        <v>372480</v>
      </c>
      <c r="O10" s="1">
        <v>743608</v>
      </c>
      <c r="P10" s="10">
        <v>6250</v>
      </c>
      <c r="Q10" s="1">
        <v>13740</v>
      </c>
      <c r="R10" s="1">
        <v>21759</v>
      </c>
      <c r="S10" s="1">
        <v>85975</v>
      </c>
      <c r="T10" s="1">
        <v>239093</v>
      </c>
      <c r="U10" s="1">
        <v>508730</v>
      </c>
      <c r="V10" s="1">
        <v>1114604</v>
      </c>
    </row>
    <row r="11" spans="1:22" ht="39.75" customHeight="1" x14ac:dyDescent="0.25">
      <c r="A11" s="9" t="s">
        <v>5</v>
      </c>
      <c r="B11" s="13">
        <v>247866</v>
      </c>
      <c r="C11" s="14">
        <v>997937</v>
      </c>
      <c r="D11" s="14">
        <v>2241234</v>
      </c>
      <c r="E11" s="14">
        <v>24851630</v>
      </c>
      <c r="F11" s="14">
        <v>156445469</v>
      </c>
      <c r="G11" s="14">
        <v>626453653</v>
      </c>
      <c r="H11" s="14">
        <v>4999950000</v>
      </c>
      <c r="I11" s="13">
        <v>22659</v>
      </c>
      <c r="J11" s="14">
        <v>52478</v>
      </c>
      <c r="K11" s="14">
        <v>82184</v>
      </c>
      <c r="L11" s="14">
        <v>337332</v>
      </c>
      <c r="M11" s="14">
        <v>944235</v>
      </c>
      <c r="N11" s="14">
        <v>2158402</v>
      </c>
      <c r="O11" s="14">
        <v>4166740</v>
      </c>
      <c r="P11" s="13">
        <v>11019</v>
      </c>
      <c r="Q11" s="14">
        <v>24693</v>
      </c>
      <c r="R11" s="14">
        <v>39559</v>
      </c>
      <c r="S11" s="14">
        <v>156554</v>
      </c>
      <c r="T11" s="14">
        <v>436998</v>
      </c>
      <c r="U11" s="14">
        <v>945935</v>
      </c>
      <c r="V11" s="14">
        <v>1998500</v>
      </c>
    </row>
    <row r="12" spans="1:22" ht="34.5" customHeight="1" x14ac:dyDescent="0.25"/>
  </sheetData>
  <mergeCells count="3">
    <mergeCell ref="B1:H1"/>
    <mergeCell ref="I1:O1"/>
    <mergeCell ref="P1: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2023-12-18T14:47:19Z</dcterms:modified>
</cp:coreProperties>
</file>