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KU3-2\SE\LAB4_GIT\CP353004-Team2-5\Lab_5\"/>
    </mc:Choice>
  </mc:AlternateContent>
  <xr:revisionPtr revIDLastSave="0" documentId="13_ncr:1_{FA617A4B-0676-460B-8D62-9878C58905C1}" xr6:coauthVersionLast="47" xr6:coauthVersionMax="47" xr10:uidLastSave="{00000000-0000-0000-0000-000000000000}"/>
  <bookViews>
    <workbookView xWindow="-120" yWindow="-120" windowWidth="29040" windowHeight="15720" activeTab="3" xr2:uid="{C5F2AE7F-2A01-4E3D-A1FD-0F4756AFC920}"/>
  </bookViews>
  <sheets>
    <sheet name="A-DAPT Blueprint" sheetId="1" r:id="rId1"/>
    <sheet name="Test Cases" sheetId="2" r:id="rId2"/>
    <sheet name="Capacity" sheetId="3" r:id="rId3"/>
    <sheet name="Task Estim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</calcChain>
</file>

<file path=xl/sharedStrings.xml><?xml version="1.0" encoding="utf-8"?>
<sst xmlns="http://schemas.openxmlformats.org/spreadsheetml/2006/main" count="181" uniqueCount="141">
  <si>
    <t>A-DAPT Blueprint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</si>
  <si>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</si>
  <si>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</si>
  <si>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</si>
  <si>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</si>
  <si>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</si>
  <si>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</si>
  <si>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</si>
  <si>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THEME:</t>
  </si>
  <si>
    <t>EPIC:</t>
  </si>
  <si>
    <t>FEATURE:</t>
  </si>
  <si>
    <t>STORY:</t>
  </si>
  <si>
    <t>DESIGNED BY:</t>
  </si>
  <si>
    <t>DATE:</t>
  </si>
  <si>
    <t>NOTE:</t>
  </si>
  <si>
    <t>รายชื่อสมาชิก</t>
  </si>
  <si>
    <t>จำนวนชม.ที่สามารถทำงานได้ใน Sprint</t>
  </si>
  <si>
    <t>รหัสนักศึกษา</t>
  </si>
  <si>
    <t>Test Case Design and Test Results</t>
  </si>
  <si>
    <t>Test Case ID</t>
  </si>
  <si>
    <t>Steps &amp; Inputs</t>
  </si>
  <si>
    <t>Expected Result</t>
  </si>
  <si>
    <t>Actual Result</t>
  </si>
  <si>
    <t>Status (Pass/Fail/No run)</t>
  </si>
  <si>
    <t xml:space="preserve">Project Name : </t>
  </si>
  <si>
    <t xml:space="preserve">Test Strategy : </t>
  </si>
  <si>
    <t xml:space="preserve">Test Environtment : </t>
  </si>
  <si>
    <t xml:space="preserve">Project ID : </t>
  </si>
  <si>
    <t xml:space="preserve">Designer : </t>
  </si>
  <si>
    <t xml:space="preserve">Story ID : </t>
  </si>
  <si>
    <t xml:space="preserve">Last update :   </t>
  </si>
  <si>
    <t>User Story</t>
  </si>
  <si>
    <t>Task ID</t>
  </si>
  <si>
    <t>Description</t>
  </si>
  <si>
    <t>Task name</t>
  </si>
  <si>
    <t>Estimate Effort (hrs.)</t>
  </si>
  <si>
    <t>Story ID</t>
  </si>
  <si>
    <t>Committed at Sprint no.</t>
  </si>
  <si>
    <t>Implement fn_hash Utility</t>
  </si>
  <si>
    <t>Login Authentication</t>
  </si>
  <si>
    <t>Get User Exam Schedule</t>
  </si>
  <si>
    <t>Search Exam (Validation Logic)</t>
  </si>
  <si>
    <t>Search Exam (Data Fetching)</t>
  </si>
  <si>
    <t>Create Index Page</t>
  </si>
  <si>
    <t>Create Login UI</t>
  </si>
  <si>
    <t>Login Input Validation</t>
  </si>
  <si>
    <t>Handle Login Response</t>
  </si>
  <si>
    <t>Create Home Page</t>
  </si>
  <si>
    <t>Create Exam Calendar UI (User)</t>
  </si>
  <si>
    <t>Search Input Validation</t>
  </si>
  <si>
    <t>Handle Search Response</t>
  </si>
  <si>
    <t>Design Database Schema</t>
  </si>
  <si>
    <t>Create Mock Data</t>
  </si>
  <si>
    <t>สร้างหน้า index</t>
  </si>
  <si>
    <t>สร้างหน้า login</t>
  </si>
  <si>
    <t>สร้างหน้า home</t>
  </si>
  <si>
    <t>เขียนการเช็คคำว่างของ id/password</t>
  </si>
  <si>
    <t>สร้างหน้าที่แสดงตารางสอบจากข้อมูลทีได้รับมา</t>
  </si>
  <si>
    <t>Create Search UI</t>
  </si>
  <si>
    <t>สร้างหน้า search สำหรับกรณีที่ไม่ล็อกอิน พร้อม Input และตัวเลือก</t>
  </si>
  <si>
    <t>เชื่อมต่อ api สำหรับการเช็คความถูกต้อง กรณีล็อกอิน</t>
  </si>
  <si>
    <t>เชื่อมต่อ api สำหรับการเช็คความถูกต้อง กรณีค้นหารายวิชา</t>
  </si>
  <si>
    <t>ออกแบบฐานข้อมูล</t>
  </si>
  <si>
    <t>จำลองข้อมูลในฐานข้อมูล</t>
  </si>
  <si>
    <t>เขียนฟังก์ชันการเข้ารหัส</t>
  </si>
  <si>
    <t>สร้าง api รับ id/password, ตรวจสอบใน db, ดึงข้อมูล hash_password,เรียกใช้ fn_hash เปรียบเทียบแล้ว return status</t>
  </si>
  <si>
    <t>สร้าง api สำหรับการดึงตารางสอบเฉพาะของ user ที่ล็อกอินอยู่</t>
  </si>
  <si>
    <t>สร้าง api ค้นหา กรณีที่ข้อมูลไม่ถูก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</si>
  <si>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</si>
  <si>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</si>
  <si>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</si>
  <si>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</si>
  <si>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</si>
  <si>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</si>
  <si>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</si>
  <si>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</si>
  <si>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</si>
  <si>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</si>
  <si>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</si>
  <si>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</si>
  <si>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</si>
  <si>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</si>
  <si>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</si>
  <si>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</si>
  <si>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S01</t>
  </si>
  <si>
    <t>สร้าง api ค้นหา ต่อจาก T15 กรณีที่ข้อมูลถูก</t>
  </si>
  <si>
    <t>TC01</t>
  </si>
  <si>
    <t>Open Index Page: เปิดเว็บไซต์</t>
  </si>
  <si>
    <t>แสดงหน้า Index</t>
  </si>
  <si>
    <t>TC02</t>
  </si>
  <si>
    <t>แสดงหน้า login</t>
  </si>
  <si>
    <t>TC03</t>
  </si>
  <si>
    <t>TC04</t>
  </si>
  <si>
    <t>แสดงหน้า Home</t>
  </si>
  <si>
    <t>Empty username:
ที่หน้า Login
1. กรอกข้อมูลที่ช่อง username = ""
2. กรอกข้อมูลที่ช่อง password ="admintest00-0"
3. กดปุ่ม "เข้าสู่ระบบ"</t>
  </si>
  <si>
    <t>Login Page: 
ที่หน้า Index
1. เปิดแถบเมนูด้านข้าง
2. กดเมนู "เข้าสู่ระบบ"</t>
  </si>
  <si>
    <t>อยู่ที่หน้า Login เช่นเดิม และมีการแสดงข้อความ "กรุณากรอกข้อมูล"</t>
  </si>
  <si>
    <t>TC05</t>
  </si>
  <si>
    <t>Empty password:
ที่หน้า Login
1. กรอกข้อมูลที่ช่อง username = "663380000-0"
2. กรอกข้อมูลที่ช่อง password =""
3. กดปุ่ม "เข้าสู่ระบบ"</t>
  </si>
  <si>
    <t>Incorrect username:
ที่หน้า Login
1. กรอกข้อมูลที่ช่อง username = "663300000-0"
2. กรอกข้อมูลที่ช่อง password ="admintest00-0"
3. กดปุ่ม "เข้าสู่ระบบ"</t>
  </si>
  <si>
    <t>อยู่ที่หน้า Login เช่นเดิม และมีการแสดงข้อความ "โปรดตรวจสอบรหัสนักศึกษาหรือรหัสผ่านอีกครั้ง"</t>
  </si>
  <si>
    <t>TC06</t>
  </si>
  <si>
    <t>Incorrect password:
ที่หน้า Login
1. กรอกข้อมูลที่ช่อง username = "663380000-0"
2. กรอกข้อมูลที่ช่อง password ="admintest00-1"
3. กดปุ่ม "เข้าสู่ระบบ"</t>
  </si>
  <si>
    <t>Login Success:
ที่หน้า Login
1. กรอกข้อมูลที่ช่อง username = "663380000-0"
2. กรอกข้อมูลที่ช่อง password ="admintest00-0"
3. กดปุ่ม "เข้าสู่ระบบ"</t>
  </si>
  <si>
    <t>TC07</t>
  </si>
  <si>
    <t>TC08</t>
  </si>
  <si>
    <t>Exam Calendar Page: 
ที่หน้า Home
1. เปิดแถบเมนูด้านข้าง
2. กดเมนู "ตารางสอบ"</t>
  </si>
  <si>
    <t>แสดงหน้า Exam Calendar:
แสดงรายละเอียดของรายวิชาที่มีสอบ
ของ user ที่เข้าสู่ระบบอยู่
ได้แก่ รหัสวิชา ชื่อวิชา 
กลุ่มการเรียน เวลาและวันที่สอบ</t>
  </si>
  <si>
    <t>TC09</t>
  </si>
  <si>
    <t>Search Page: 
ที่หน้า Index
1. เปิดแถบเมนูด้านข้าง
2. กดเมนู "ค้นหารายวิชาสอบ"</t>
  </si>
  <si>
    <t>แสดงหน้า Search</t>
  </si>
  <si>
    <t>อยู่ที่หน้า Search เช่นเดิม และมีการแสดงข้อความ "ไม่พบรายวิชาที่ค้นหา"</t>
  </si>
  <si>
    <t>Empty Subject Name:
ที่หน้า Search
1. กดเลือกประเภทค้นหาเป็นชื่อวิชา
2. กรอกข้อมูลที่ช่อง ชื่อหรือรหัสวิชา = "" 
3. กรอกข้อมูลที่ช่อง กลุ่มการเรียน = "1"
4. กดปุ่ม "ค้นหารายวิชาสอบ"</t>
  </si>
  <si>
    <t>Empty Subject Id:
ที่หน้า Search
1. กดเลือกประเภทค้นหาเป็นรหัสวิชา
2. กรอกข้อมูลที่ช่อง ชื่อหรือรหัสวิชา = "" 
3. กรอกข้อมูลที่ช่อง กลุ่มการเรียน = "1"
4. กดปุ่ม "ค้นหารายวิชาสอบ"</t>
  </si>
  <si>
    <t>Incorrect Subject Name:
ที่หน้า Search
1. กดเลือกประเภทค้นหาเป็นชื่อวิชา
2. กรอกข้อมูลที่ช่อง ชื่อหรือรหัสวิชา = "Softwaer" 
3. กรอกข้อมูลที่ช่อง กลุ่มการเรียน = "1"
4. กดปุ่ม "ค้นหารายวิชาสอบ"</t>
  </si>
  <si>
    <t>Incorrect Subject Name:
ที่หน้า Search
1. กดเลือกประเภทค้นหาเป็นรหัสวิชา
2. กรอกข้อมูลที่ช่อง ชื่อหรือรหัสวิชา = "PC353000"
3. กรอกข้อมูลที่ช่อง กลุ่มการเรียน = "1"
4. กดปุ่ม "ค้นหารายวิชาสอบ"</t>
  </si>
  <si>
    <t>Incorrect Section:
ที่หน้า Search
1. กดเลือกประเภทค้นหาเป็นรหัสวิชา
2. กรอกข้อมูลที่ช่อง ชื่อหรือรหัสวิชา = "CP353004"
3. กรอกข้อมูลที่ช่อง กลุ่มการเรียน = "99"
4. กดปุ่ม "ค้นหารายวิชาสอบ"</t>
  </si>
  <si>
    <t>Search Success:
ที่หน้า Search
1. กดเลือกประเภทค้นหาเป็นรหัสวิชา
2. กรอกข้อมูลที่ช่อง ชื่อหรือรหัสวิชา = "CP353004"
3. กรอกข้อมูลที่ช่อง กลุ่มการเรียน = "1"
4. กดปุ่ม "ค้นหารายวิชาสอบ"</t>
  </si>
  <si>
    <t>แสดงหน้า Exam Calendar:
แสดงรายละเอียดของรายวิชาที่มีสอบ ที่ตรงกับข้อมูลการค้นหา</t>
  </si>
  <si>
    <t>Search Success without Section:
ที่หน้า Search
1. กดเลือกประเภทค้นหาเป็นรหัสวิชา
2. กรอกข้อมูลที่ช่อง ชื่อหรือรหัสวิชา = "CP353004"
3. กรอกข้อมูลที่ช่อง กลุ่มการเรียน = "1"
4. กดปุ่ม "ค้นหารายวิชาสอบ"</t>
  </si>
  <si>
    <t>แสดงหน้า Exam Calendar:
แสดงรายละเอียดของรายวิชาที่มีสอบ ที่ตรงกับข้อมูลการค้นหา โดยแสดงข้อมูลของทุก Section</t>
  </si>
  <si>
    <t>นายก้องภพ มะลิมาศ</t>
  </si>
  <si>
    <t>663380008-7</t>
  </si>
  <si>
    <t>นางสาวณิชกานต์ จูประพัทธศรี</t>
  </si>
  <si>
    <t>663380209-7</t>
  </si>
  <si>
    <t>นายนราวิชญ์ ศิริพล</t>
  </si>
  <si>
    <t>663380214-4</t>
  </si>
  <si>
    <t>นายวีระวงศ์ หงษา</t>
  </si>
  <si>
    <t>นายอเสข ปัญญาวงศ์</t>
  </si>
  <si>
    <t>663380225-9</t>
  </si>
  <si>
    <t>663380235-6</t>
  </si>
  <si>
    <t>663380247-9</t>
  </si>
  <si>
    <t>เขียนการเช็คค่าว่างของ keyword</t>
  </si>
  <si>
    <t>นายพีรัชชัย สืบสิงห์</t>
  </si>
  <si>
    <t>จำนวนชั่วโมงรวม</t>
  </si>
  <si>
    <t>Exam Calendar</t>
  </si>
  <si>
    <t>P01</t>
  </si>
  <si>
    <t>Login Success username without "-":
ที่หน้า Login
1. กรอกข้อมูลที่ช่อง username = "6633800000"
2. กรอกข้อมูลที่ช่อง password ="admintest00-0"
3. กดปุ่ม "เข้าสู่ระบบ"</t>
  </si>
  <si>
    <t>เพื่อทดสอบการทำงานของของระบบตรวจสอบตารางสอบ ว่าสามารถดำเนินการล็อคอิน ตรวจสอบความถูกต้องของข้อมูลก่อนดำเนินการ และแสดงตารางสอบตามขั้นตอนได้อย่างถูกต้อง</t>
  </si>
  <si>
    <t>CP353004-Team2-5</t>
  </si>
  <si>
    <t>Legion 5 15IRX9
Processor 13th Gen Intel® Core™ i7-13650HX (2.60 GHz)
Installed RAM 24.0 GB (23.7 GB usable)
System type 64-bit operating system, x64-based Legion 5 15IRX9
Processor 13th Gen Intel® Core™ i7-13650HX (2.60 GHz)
Installed RAM 24.0 GB (23.7 GB usable)
System type 64-bit operating system, x64-based processor
Windows 11 Home Single Language
Version 24H2
Python 3.11.9
Robot Framework 7.4.1 (Python 3.11.9 on win32)
Selenium 4.39.0
CP353004-Team2-5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</si>
</sst>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THSarabunNew"/>
    </font>
    <font>
      <b/>
      <sz val="18"/>
      <color theme="1"/>
      <name val="THSarabunNew"/>
    </font>
    <font>
      <b/>
      <sz val="22"/>
      <name val="THSarabunNew"/>
    </font>
    <font>
      <b/>
      <sz val="22"/>
      <color theme="1"/>
      <name val="THSarabunNew"/>
    </font>
    <font>
      <sz val="22"/>
      <color theme="1"/>
      <name val="THSarabunNew"/>
    </font>
    <font>
      <sz val="18"/>
      <color rgb="FFFF0000"/>
      <name val="THSarabunNew"/>
    </font>
    <font>
      <sz val="14"/>
      <color theme="1"/>
      <name val="TH Sarabun New"/>
      <family val="2"/>
    </font>
    <font>
      <sz val="14"/>
      <color theme="1"/>
      <name val="THSarabunNew"/>
    </font>
    <font>
      <sz val="8"/>
      <name val="Calibri"/>
      <family val="2"/>
      <scheme val="minor"/>
    </font>
    <font>
      <sz val="18"/>
      <color rgb="FF000000"/>
      <name val="THSarabunNew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11" fillId="0" borderId="1" xfId="0" applyFont="1" applyBorder="1" applyAlignment="1">
      <alignment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1" xfId="0" applyFont="1" applyBorder="1"/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1" xfId="0" applyFont="1" applyBorder="1" applyAlignment="1">
      <alignment horizontal="left"/>
    </xf>
    <xf numFmtId="14" fontId="4" fillId="0" borderId="13" xfId="0" applyNumberFormat="1" applyFont="1" applyBorder="1" applyAlignment="1">
      <alignment horizontal="center"/>
    </xf>
    <xf numFmtId="0" fontId="13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0</xdr:rowOff>
    </xdr:from>
    <xdr:to>
      <xdr:col>11</xdr:col>
      <xdr:colOff>14288</xdr:colOff>
      <xdr:row>9</xdr:row>
      <xdr:rowOff>4763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56D89D-2F59-4B90-AC5D-56B956580865}"/>
            </a:ext>
          </a:extLst>
        </xdr:cNvPr>
        <xdr:cNvCxnSpPr/>
      </xdr:nvCxnSpPr>
      <xdr:spPr>
        <a:xfrm>
          <a:off x="657225" y="1543050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19</xdr:row>
      <xdr:rowOff>0</xdr:rowOff>
    </xdr:from>
    <xdr:to>
      <xdr:col>11</xdr:col>
      <xdr:colOff>14288</xdr:colOff>
      <xdr:row>19</xdr:row>
      <xdr:rowOff>4763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B8883E-1D41-436F-B860-BE0C7512BF04}"/>
            </a:ext>
          </a:extLst>
        </xdr:cNvPr>
        <xdr:cNvCxnSpPr/>
      </xdr:nvCxnSpPr>
      <xdr:spPr>
        <a:xfrm>
          <a:off x="657225" y="1590675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24</xdr:row>
      <xdr:rowOff>0</xdr:rowOff>
    </xdr:from>
    <xdr:to>
      <xdr:col>11</xdr:col>
      <xdr:colOff>14288</xdr:colOff>
      <xdr:row>24</xdr:row>
      <xdr:rowOff>4763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090989-0038-43CD-BA8C-57D6E7771EEA}"/>
            </a:ext>
          </a:extLst>
        </xdr:cNvPr>
        <xdr:cNvCxnSpPr/>
      </xdr:nvCxnSpPr>
      <xdr:spPr>
        <a:xfrm>
          <a:off x="657225" y="4424363"/>
          <a:ext cx="1114901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585390</xdr:colOff>
      <xdr:row>4</xdr:row>
      <xdr:rowOff>230330</xdr:rowOff>
    </xdr:from>
    <xdr:to>
      <xdr:col>10</xdr:col>
      <xdr:colOff>1225762</xdr:colOff>
      <xdr:row>27</xdr:row>
      <xdr:rowOff>329045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F7EA5C-9631-5962-76C0-5676F8E08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28" b="15502"/>
        <a:stretch>
          <a:fillRect/>
        </a:stretch>
      </xdr:blipFill>
      <xdr:spPr>
        <a:xfrm>
          <a:off x="2421117" y="2118012"/>
          <a:ext cx="10615645" cy="8861715"/>
        </a:xfrm>
        <a:prstGeom prst="rect">
          <a:avLst/>
        </a:prstGeom>
      </xdr:spPr>
    </xdr:pic>
    <xdr:clientData/>
  </xdr:twoCellAnchor>
  <xdr:twoCellAnchor editAs="oneCell">
    <xdr:from>
      <xdr:col>11</xdr:col>
      <xdr:colOff>153807</xdr:colOff>
      <xdr:row>4</xdr:row>
      <xdr:rowOff>270306</xdr:rowOff>
    </xdr:from>
    <xdr:to>
      <xdr:col>27</xdr:col>
      <xdr:colOff>536863</xdr:colOff>
      <xdr:row>27</xdr:row>
      <xdr:rowOff>324115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8CFEF98A-499C-A2FA-16AB-D06A5A89FE46}"/>
            </a:ext>
            <a:ext uri="{147F2762-F138-4A5C-976F-8EAC2B608ADB}">
              <a16:predDERef xmlns:a16="http://schemas.microsoft.com/office/drawing/2014/main" pred="{4CF7EA5C-9631-5962-76C0-5676F8E08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69" b="6385"/>
        <a:stretch>
          <a:fillRect/>
        </a:stretch>
      </xdr:blipFill>
      <xdr:spPr>
        <a:xfrm>
          <a:off x="13211716" y="2157988"/>
          <a:ext cx="9804147" cy="88168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AC9-BCAC-42B3-9786-13873B148853}">
  <sheetPr>
    <pageSetUpPr fitToPage="1"/>
  </sheetPr>
  <dimension ref="A1:K29"/>
  <sheetViews>
    <sheetView zoomScale="69" zoomScaleNormal="70" workbookViewId="0">
      <selection activeCell="H2" sqref="H2"/>
    </sheetView>
  </sheetViews>
  <sheetFormatPr defaultColWidth="8.85546875" defaultRowHeight="15" x14ac:dyDescent="0.25"/>
  <cols>
    <col min="2" max="11" width="18.7109375" customWidth="1"/>
  </cols>
  <sheetData>
    <row r="1" spans="1:11" ht="36" x14ac:dyDescent="0.55000000000000004">
      <c r="A1" s="1" t="s">
        <v>0</v>
      </c>
    </row>
    <row r="2" spans="1:11" ht="50.1" customHeight="1" x14ac:dyDescent="0.25">
      <c r="A2" s="7"/>
      <c r="B2" s="8"/>
      <c r="C2" s="8"/>
      <c r="D2" s="8"/>
      <c r="E2" s="8"/>
      <c r="F2" s="8"/>
      <c r="G2" s="8"/>
      <c r="H2" s="9" t="s">
        <v>8</v>
      </c>
      <c r="I2" s="9" t="s">
        <v>9</v>
      </c>
      <c r="J2" s="9" t="s">
        <v>10</v>
      </c>
      <c r="K2" s="9" t="s">
        <v>11</v>
      </c>
    </row>
    <row r="3" spans="1:11" ht="50.1" customHeight="1" x14ac:dyDescent="0.25">
      <c r="A3" s="7"/>
      <c r="B3" s="8"/>
      <c r="C3" s="8"/>
      <c r="D3" s="8"/>
      <c r="E3" s="8"/>
      <c r="F3" s="8"/>
      <c r="G3" s="8"/>
      <c r="H3" s="9" t="s">
        <v>12</v>
      </c>
      <c r="I3" s="9" t="s">
        <v>13</v>
      </c>
      <c r="J3" s="35" t="s">
        <v>14</v>
      </c>
      <c r="K3" s="36"/>
    </row>
    <row r="5" spans="1:11" ht="30" customHeight="1" x14ac:dyDescent="0.25">
      <c r="A5" s="30" t="s">
        <v>1</v>
      </c>
      <c r="B5" s="10" t="s">
        <v>2</v>
      </c>
      <c r="C5" s="2"/>
      <c r="D5" s="2"/>
      <c r="E5" s="2"/>
      <c r="F5" s="2"/>
      <c r="G5" s="2"/>
      <c r="H5" s="2"/>
      <c r="I5" s="2"/>
      <c r="J5" s="2"/>
      <c r="K5" s="3"/>
    </row>
    <row r="6" spans="1:11" ht="30" customHeight="1" x14ac:dyDescent="0.25">
      <c r="A6" s="31"/>
      <c r="K6" s="4"/>
    </row>
    <row r="7" spans="1:11" ht="30" customHeight="1" x14ac:dyDescent="0.25">
      <c r="A7" s="31"/>
      <c r="K7" s="4"/>
    </row>
    <row r="8" spans="1:11" ht="30" customHeight="1" x14ac:dyDescent="0.25">
      <c r="A8" s="31"/>
      <c r="K8" s="4"/>
    </row>
    <row r="9" spans="1:11" ht="30" customHeight="1" x14ac:dyDescent="0.25">
      <c r="A9" s="31"/>
      <c r="K9" s="4"/>
    </row>
    <row r="10" spans="1:11" ht="30" customHeight="1" x14ac:dyDescent="0.25">
      <c r="A10" s="31"/>
      <c r="B10" s="11" t="s">
        <v>3</v>
      </c>
      <c r="K10" s="4"/>
    </row>
    <row r="11" spans="1:11" ht="30" customHeight="1" x14ac:dyDescent="0.25">
      <c r="A11" s="31"/>
      <c r="K11" s="4"/>
    </row>
    <row r="12" spans="1:11" ht="30" customHeight="1" x14ac:dyDescent="0.25">
      <c r="A12" s="31"/>
      <c r="K12" s="4"/>
    </row>
    <row r="13" spans="1:11" ht="30" customHeight="1" x14ac:dyDescent="0.25">
      <c r="A13" s="31"/>
      <c r="K13" s="4"/>
    </row>
    <row r="14" spans="1:11" ht="30" customHeight="1" x14ac:dyDescent="0.25">
      <c r="A14" s="32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ht="30" customHeight="1" x14ac:dyDescent="0.25">
      <c r="A15" s="33" t="s">
        <v>4</v>
      </c>
      <c r="B15" s="10" t="s">
        <v>5</v>
      </c>
      <c r="C15" s="2"/>
      <c r="D15" s="2"/>
      <c r="E15" s="2"/>
      <c r="F15" s="2"/>
      <c r="G15" s="2"/>
      <c r="H15" s="2"/>
      <c r="I15" s="2"/>
      <c r="J15" s="2"/>
      <c r="K15" s="3"/>
    </row>
    <row r="16" spans="1:11" ht="30" customHeight="1" x14ac:dyDescent="0.25">
      <c r="A16" s="33"/>
      <c r="K16" s="4"/>
    </row>
    <row r="17" spans="1:11" ht="30" customHeight="1" x14ac:dyDescent="0.25">
      <c r="A17" s="33"/>
      <c r="K17" s="4"/>
    </row>
    <row r="18" spans="1:11" ht="30" customHeight="1" x14ac:dyDescent="0.25">
      <c r="A18" s="33"/>
      <c r="K18" s="4"/>
    </row>
    <row r="19" spans="1:11" ht="30" customHeight="1" x14ac:dyDescent="0.25">
      <c r="A19" s="33"/>
      <c r="K19" s="4"/>
    </row>
    <row r="20" spans="1:11" ht="30" customHeight="1" x14ac:dyDescent="0.25">
      <c r="A20" s="33"/>
      <c r="B20" s="11" t="s">
        <v>6</v>
      </c>
      <c r="K20" s="4"/>
    </row>
    <row r="21" spans="1:11" ht="30" customHeight="1" x14ac:dyDescent="0.25">
      <c r="A21" s="33"/>
      <c r="K21" s="4"/>
    </row>
    <row r="22" spans="1:11" ht="30" customHeight="1" x14ac:dyDescent="0.25">
      <c r="A22" s="33"/>
      <c r="K22" s="4"/>
    </row>
    <row r="23" spans="1:11" ht="30" customHeight="1" x14ac:dyDescent="0.25">
      <c r="A23" s="33"/>
      <c r="K23" s="4"/>
    </row>
    <row r="24" spans="1:11" ht="30" customHeight="1" x14ac:dyDescent="0.25">
      <c r="A24" s="33"/>
      <c r="K24" s="4"/>
    </row>
    <row r="25" spans="1:11" ht="30" customHeight="1" x14ac:dyDescent="0.25">
      <c r="A25" s="34"/>
      <c r="B25" s="12" t="s">
        <v>7</v>
      </c>
      <c r="K25" s="4"/>
    </row>
    <row r="26" spans="1:11" ht="30" customHeight="1" x14ac:dyDescent="0.25">
      <c r="A26" s="33"/>
      <c r="K26" s="4"/>
    </row>
    <row r="27" spans="1:11" ht="30" customHeight="1" x14ac:dyDescent="0.25">
      <c r="A27" s="33"/>
      <c r="K27" s="4"/>
    </row>
    <row r="28" spans="1:11" ht="30" customHeight="1" x14ac:dyDescent="0.25">
      <c r="A28" s="33"/>
      <c r="K28" s="4"/>
    </row>
    <row r="29" spans="1:11" ht="30" customHeight="1" x14ac:dyDescent="0.25">
      <c r="A29" s="33"/>
      <c r="B29" s="5"/>
      <c r="C29" s="5"/>
      <c r="D29" s="5"/>
      <c r="E29" s="5"/>
      <c r="F29" s="5"/>
      <c r="G29" s="5"/>
      <c r="H29" s="5"/>
      <c r="I29" s="5"/>
      <c r="J29" s="5"/>
      <c r="K29" s="6"/>
    </row>
  </sheetData>
  <mergeCells count="3">
    <mergeCell ref="A5:A14"/>
    <mergeCell ref="A15:A29"/>
    <mergeCell ref="J3:K3"/>
  </mergeCells>
  <pageMargins left="0.25" right="0.25" top="0.25" bottom="0.25" header="0.05" footer="0.05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482-35D4-7F4D-A673-99B751C602BA}">
  <dimension ref="A1:F31"/>
  <sheetViews>
    <sheetView topLeftCell="A10" zoomScale="103" zoomScaleNormal="70" workbookViewId="0">
      <selection activeCell="J5" sqref="J5"/>
    </sheetView>
  </sheetViews>
  <sheetFormatPr defaultColWidth="11.42578125" defaultRowHeight="15" x14ac:dyDescent="0.25"/>
  <cols>
    <col min="1" max="1" width="18.85546875" customWidth="1"/>
    <col min="2" max="2" width="21.85546875" customWidth="1"/>
    <col min="3" max="3" width="41.5703125" customWidth="1"/>
    <col min="4" max="4" width="35" customWidth="1"/>
    <col min="5" max="5" width="31.140625" customWidth="1"/>
    <col min="6" max="6" width="51.28515625" customWidth="1"/>
  </cols>
  <sheetData>
    <row r="1" spans="1:6" ht="27" x14ac:dyDescent="0.6">
      <c r="A1" s="44" t="s">
        <v>18</v>
      </c>
      <c r="B1" s="44"/>
      <c r="C1" s="44"/>
      <c r="D1" s="44"/>
      <c r="E1" s="44"/>
      <c r="F1" s="44"/>
    </row>
    <row r="2" spans="1:6" ht="27" x14ac:dyDescent="0.6">
      <c r="A2" s="13"/>
      <c r="B2" s="13"/>
      <c r="C2" s="13"/>
      <c r="D2" s="13"/>
      <c r="E2" s="13"/>
      <c r="F2" s="13"/>
    </row>
    <row r="3" spans="1:6" ht="27" x14ac:dyDescent="0.6">
      <c r="A3" s="20" t="s">
        <v>24</v>
      </c>
      <c r="B3" s="45" t="s">
        <v>135</v>
      </c>
      <c r="C3" s="46"/>
      <c r="D3" s="20" t="s">
        <v>27</v>
      </c>
      <c r="E3" s="45" t="s">
        <v>136</v>
      </c>
      <c r="F3" s="53"/>
    </row>
    <row r="4" spans="1:6" ht="27" x14ac:dyDescent="0.6">
      <c r="A4" s="20" t="s">
        <v>29</v>
      </c>
      <c r="B4" s="51" t="s">
        <v>84</v>
      </c>
      <c r="C4" s="52"/>
      <c r="D4" s="20" t="s">
        <v>30</v>
      </c>
      <c r="E4" s="54">
        <v>243997</v>
      </c>
      <c r="F4" s="43"/>
    </row>
    <row r="5" spans="1:6" ht="101.25" customHeight="1" x14ac:dyDescent="0.6">
      <c r="A5" s="20" t="s">
        <v>25</v>
      </c>
      <c r="B5" s="41" t="s">
        <v>138</v>
      </c>
      <c r="C5" s="42"/>
      <c r="D5" s="20" t="s">
        <v>28</v>
      </c>
      <c r="E5" s="55" t="s">
        <v>139</v>
      </c>
      <c r="F5" s="47"/>
    </row>
    <row r="6" spans="1:6" ht="324.75" customHeight="1" x14ac:dyDescent="0.6">
      <c r="A6" s="48" t="s">
        <v>26</v>
      </c>
      <c r="B6" s="48"/>
      <c r="C6" s="51" t="s">
        <v>140</v>
      </c>
      <c r="D6" s="46"/>
      <c r="E6" s="46"/>
      <c r="F6" s="53"/>
    </row>
    <row r="7" spans="1:6" ht="27" x14ac:dyDescent="0.6">
      <c r="A7" s="13"/>
      <c r="B7" s="13"/>
      <c r="C7" s="13"/>
      <c r="D7" s="13"/>
      <c r="E7" s="13"/>
      <c r="F7" s="13"/>
    </row>
    <row r="8" spans="1:6" ht="39" customHeight="1" x14ac:dyDescent="0.25">
      <c r="A8" s="21" t="s">
        <v>31</v>
      </c>
      <c r="B8" s="21" t="s">
        <v>19</v>
      </c>
      <c r="C8" s="21" t="s">
        <v>20</v>
      </c>
      <c r="D8" s="21" t="s">
        <v>21</v>
      </c>
      <c r="E8" s="21" t="s">
        <v>22</v>
      </c>
      <c r="F8" s="22" t="s">
        <v>23</v>
      </c>
    </row>
    <row r="9" spans="1:6" ht="27" x14ac:dyDescent="0.25">
      <c r="A9" s="38"/>
      <c r="B9" s="25" t="s">
        <v>86</v>
      </c>
      <c r="C9" s="26" t="s">
        <v>87</v>
      </c>
      <c r="D9" s="25" t="s">
        <v>88</v>
      </c>
      <c r="E9" s="25"/>
      <c r="F9" s="25"/>
    </row>
    <row r="10" spans="1:6" ht="108" x14ac:dyDescent="0.25">
      <c r="A10" s="39"/>
      <c r="B10" s="25" t="s">
        <v>89</v>
      </c>
      <c r="C10" s="26" t="s">
        <v>95</v>
      </c>
      <c r="D10" s="25" t="s">
        <v>90</v>
      </c>
      <c r="E10" s="25"/>
      <c r="F10" s="25"/>
    </row>
    <row r="11" spans="1:6" ht="162" x14ac:dyDescent="0.25">
      <c r="A11" s="39"/>
      <c r="B11" s="25" t="s">
        <v>91</v>
      </c>
      <c r="C11" s="26" t="s">
        <v>94</v>
      </c>
      <c r="D11" s="26" t="s">
        <v>96</v>
      </c>
      <c r="E11" s="25"/>
      <c r="F11" s="25"/>
    </row>
    <row r="12" spans="1:6" ht="162" x14ac:dyDescent="0.25">
      <c r="A12" s="39"/>
      <c r="B12" s="25" t="s">
        <v>92</v>
      </c>
      <c r="C12" s="26" t="s">
        <v>98</v>
      </c>
      <c r="D12" s="26" t="s">
        <v>96</v>
      </c>
      <c r="E12" s="25"/>
      <c r="F12" s="25"/>
    </row>
    <row r="13" spans="1:6" ht="189" x14ac:dyDescent="0.25">
      <c r="A13" s="39"/>
      <c r="B13" s="25" t="s">
        <v>97</v>
      </c>
      <c r="C13" s="26" t="s">
        <v>99</v>
      </c>
      <c r="D13" s="26" t="s">
        <v>100</v>
      </c>
      <c r="E13" s="25"/>
      <c r="F13" s="25"/>
    </row>
    <row r="14" spans="1:6" ht="189" x14ac:dyDescent="0.25">
      <c r="A14" s="39"/>
      <c r="B14" s="25" t="s">
        <v>101</v>
      </c>
      <c r="C14" s="26" t="s">
        <v>102</v>
      </c>
      <c r="D14" s="26" t="s">
        <v>100</v>
      </c>
      <c r="E14" s="25"/>
      <c r="F14" s="25"/>
    </row>
    <row r="15" spans="1:6" ht="189" x14ac:dyDescent="0.25">
      <c r="A15" s="39"/>
      <c r="B15" s="25" t="s">
        <v>104</v>
      </c>
      <c r="C15" s="26" t="s">
        <v>137</v>
      </c>
      <c r="D15" s="26" t="s">
        <v>93</v>
      </c>
      <c r="E15" s="25"/>
      <c r="F15" s="25"/>
    </row>
    <row r="16" spans="1:6" ht="189" x14ac:dyDescent="0.25">
      <c r="A16" s="39"/>
      <c r="B16" s="25" t="s">
        <v>105</v>
      </c>
      <c r="C16" s="26" t="s">
        <v>103</v>
      </c>
      <c r="D16" s="26" t="s">
        <v>93</v>
      </c>
      <c r="E16" s="25"/>
      <c r="F16" s="25"/>
    </row>
    <row r="17" spans="1:6" ht="216" x14ac:dyDescent="0.25">
      <c r="A17" s="39"/>
      <c r="B17" s="25" t="s">
        <v>108</v>
      </c>
      <c r="C17" s="26" t="s">
        <v>106</v>
      </c>
      <c r="D17" s="26" t="s">
        <v>107</v>
      </c>
      <c r="E17" s="25"/>
      <c r="F17" s="25"/>
    </row>
    <row r="18" spans="1:6" ht="27" x14ac:dyDescent="0.25">
      <c r="A18" s="40"/>
      <c r="B18" s="25"/>
      <c r="C18" s="26"/>
      <c r="D18" s="26"/>
      <c r="E18" s="25"/>
      <c r="F18" s="25"/>
    </row>
    <row r="20" spans="1:6" ht="27" x14ac:dyDescent="0.25">
      <c r="A20" s="21" t="s">
        <v>31</v>
      </c>
      <c r="B20" s="21" t="s">
        <v>19</v>
      </c>
      <c r="C20" s="21" t="s">
        <v>20</v>
      </c>
      <c r="D20" s="21" t="s">
        <v>21</v>
      </c>
      <c r="E20" s="21" t="s">
        <v>22</v>
      </c>
      <c r="F20" s="22" t="s">
        <v>23</v>
      </c>
    </row>
    <row r="21" spans="1:6" ht="27" x14ac:dyDescent="0.25">
      <c r="A21" s="37"/>
      <c r="B21" s="25" t="s">
        <v>86</v>
      </c>
      <c r="C21" s="26" t="s">
        <v>87</v>
      </c>
      <c r="D21" s="25" t="s">
        <v>88</v>
      </c>
      <c r="E21" s="25"/>
      <c r="F21" s="25"/>
    </row>
    <row r="22" spans="1:6" ht="108" x14ac:dyDescent="0.25">
      <c r="A22" s="37"/>
      <c r="B22" s="25" t="s">
        <v>89</v>
      </c>
      <c r="C22" s="26" t="s">
        <v>109</v>
      </c>
      <c r="D22" s="26" t="s">
        <v>110</v>
      </c>
      <c r="E22" s="25"/>
      <c r="F22" s="25"/>
    </row>
    <row r="23" spans="1:6" ht="162" x14ac:dyDescent="0.25">
      <c r="A23" s="37"/>
      <c r="B23" s="25" t="s">
        <v>91</v>
      </c>
      <c r="C23" s="26" t="s">
        <v>112</v>
      </c>
      <c r="D23" s="26" t="s">
        <v>111</v>
      </c>
      <c r="E23" s="25"/>
      <c r="F23" s="25"/>
    </row>
    <row r="24" spans="1:6" ht="162" x14ac:dyDescent="0.25">
      <c r="A24" s="37"/>
      <c r="B24" s="25" t="s">
        <v>92</v>
      </c>
      <c r="C24" s="26" t="s">
        <v>113</v>
      </c>
      <c r="D24" s="26" t="s">
        <v>111</v>
      </c>
      <c r="E24" s="25"/>
      <c r="F24" s="25"/>
    </row>
    <row r="25" spans="1:6" ht="189" x14ac:dyDescent="0.25">
      <c r="A25" s="37"/>
      <c r="B25" s="25" t="s">
        <v>97</v>
      </c>
      <c r="C25" s="26" t="s">
        <v>114</v>
      </c>
      <c r="D25" s="26" t="s">
        <v>111</v>
      </c>
      <c r="E25" s="25"/>
      <c r="F25" s="25"/>
    </row>
    <row r="26" spans="1:6" ht="189" x14ac:dyDescent="0.25">
      <c r="A26" s="37"/>
      <c r="B26" s="25" t="s">
        <v>101</v>
      </c>
      <c r="C26" s="26" t="s">
        <v>115</v>
      </c>
      <c r="D26" s="26" t="s">
        <v>111</v>
      </c>
      <c r="E26" s="25"/>
      <c r="F26" s="25"/>
    </row>
    <row r="27" spans="1:6" ht="189" x14ac:dyDescent="0.25">
      <c r="A27" s="37"/>
      <c r="B27" s="25" t="s">
        <v>104</v>
      </c>
      <c r="C27" s="26" t="s">
        <v>116</v>
      </c>
      <c r="D27" s="26" t="s">
        <v>111</v>
      </c>
      <c r="E27" s="25"/>
      <c r="F27" s="25"/>
    </row>
    <row r="28" spans="1:6" ht="189" x14ac:dyDescent="0.25">
      <c r="A28" s="37"/>
      <c r="B28" s="25" t="s">
        <v>105</v>
      </c>
      <c r="C28" s="26" t="s">
        <v>117</v>
      </c>
      <c r="D28" s="26" t="s">
        <v>118</v>
      </c>
      <c r="E28" s="25"/>
      <c r="F28" s="25"/>
    </row>
    <row r="29" spans="1:6" ht="189" x14ac:dyDescent="0.25">
      <c r="A29" s="37"/>
      <c r="B29" s="25" t="s">
        <v>108</v>
      </c>
      <c r="C29" s="26" t="s">
        <v>119</v>
      </c>
      <c r="D29" s="26" t="s">
        <v>120</v>
      </c>
      <c r="E29" s="25"/>
      <c r="F29" s="25"/>
    </row>
    <row r="30" spans="1:6" ht="27" x14ac:dyDescent="0.25">
      <c r="A30" s="37"/>
      <c r="B30" s="25"/>
      <c r="C30" s="26"/>
      <c r="D30" s="26"/>
      <c r="E30" s="25"/>
      <c r="F30" s="25"/>
    </row>
    <row r="31" spans="1:6" ht="27" x14ac:dyDescent="0.25">
      <c r="A31" s="37"/>
      <c r="B31" s="25"/>
      <c r="C31" s="26"/>
      <c r="D31" s="26"/>
      <c r="E31" s="25"/>
      <c r="F31" s="25"/>
    </row>
  </sheetData>
  <mergeCells count="11">
    <mergeCell ref="A21:A31"/>
    <mergeCell ref="A9:A18"/>
    <mergeCell ref="B4:C4"/>
    <mergeCell ref="E4:F4"/>
    <mergeCell ref="A1:F1"/>
    <mergeCell ref="B3:C3"/>
    <mergeCell ref="E3:F3"/>
    <mergeCell ref="B5:C5"/>
    <mergeCell ref="E5:F5"/>
    <mergeCell ref="A6:B6"/>
    <mergeCell ref="C6:F6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83C5-6376-FC47-9F4A-35AB893C98FC}">
  <dimension ref="A1:C10"/>
  <sheetViews>
    <sheetView zoomScale="130" workbookViewId="0">
      <selection activeCell="D2" sqref="D2"/>
    </sheetView>
  </sheetViews>
  <sheetFormatPr defaultColWidth="10.85546875" defaultRowHeight="30" customHeight="1" x14ac:dyDescent="0.75"/>
  <cols>
    <col min="1" max="1" width="35.28515625" style="17" customWidth="1"/>
    <col min="2" max="2" width="31.7109375" style="17" customWidth="1"/>
    <col min="3" max="3" width="44.140625" style="17" customWidth="1"/>
    <col min="4" max="16384" width="10.85546875" style="17"/>
  </cols>
  <sheetData>
    <row r="1" spans="1:3" ht="30" customHeight="1" x14ac:dyDescent="0.75">
      <c r="A1" s="15" t="s">
        <v>15</v>
      </c>
      <c r="B1" s="16" t="s">
        <v>17</v>
      </c>
      <c r="C1" s="15" t="s">
        <v>16</v>
      </c>
    </row>
    <row r="2" spans="1:3" ht="30" customHeight="1" x14ac:dyDescent="0.75">
      <c r="A2" s="18" t="s">
        <v>121</v>
      </c>
      <c r="B2" s="18" t="s">
        <v>122</v>
      </c>
      <c r="C2" s="18">
        <v>12</v>
      </c>
    </row>
    <row r="3" spans="1:3" ht="30" customHeight="1" x14ac:dyDescent="0.75">
      <c r="A3" s="18" t="s">
        <v>123</v>
      </c>
      <c r="B3" s="18" t="s">
        <v>124</v>
      </c>
      <c r="C3" s="18">
        <v>12</v>
      </c>
    </row>
    <row r="4" spans="1:3" ht="30" customHeight="1" x14ac:dyDescent="0.75">
      <c r="A4" s="18" t="s">
        <v>125</v>
      </c>
      <c r="B4" s="18" t="s">
        <v>126</v>
      </c>
      <c r="C4" s="18">
        <v>12</v>
      </c>
    </row>
    <row r="5" spans="1:3" ht="30" customHeight="1" x14ac:dyDescent="0.75">
      <c r="A5" s="18" t="s">
        <v>133</v>
      </c>
      <c r="B5" s="18" t="s">
        <v>129</v>
      </c>
      <c r="C5" s="18">
        <v>12</v>
      </c>
    </row>
    <row r="6" spans="1:3" ht="30" customHeight="1" x14ac:dyDescent="0.75">
      <c r="A6" s="18" t="s">
        <v>127</v>
      </c>
      <c r="B6" s="18" t="s">
        <v>130</v>
      </c>
      <c r="C6" s="18">
        <v>12</v>
      </c>
    </row>
    <row r="7" spans="1:3" ht="30" customHeight="1" x14ac:dyDescent="0.75">
      <c r="A7" s="18" t="s">
        <v>128</v>
      </c>
      <c r="B7" s="18" t="s">
        <v>131</v>
      </c>
      <c r="C7" s="18">
        <v>12</v>
      </c>
    </row>
    <row r="8" spans="1:3" ht="30" customHeight="1" x14ac:dyDescent="0.75">
      <c r="A8" s="18"/>
      <c r="B8" s="18"/>
      <c r="C8" s="18"/>
    </row>
    <row r="9" spans="1:3" ht="30" customHeight="1" x14ac:dyDescent="0.75">
      <c r="A9" s="18"/>
      <c r="B9" s="18"/>
      <c r="C9" s="18"/>
    </row>
    <row r="10" spans="1:3" ht="30" customHeight="1" x14ac:dyDescent="0.75">
      <c r="A10" s="49" t="s">
        <v>134</v>
      </c>
      <c r="B10" s="50"/>
      <c r="C10" s="19">
        <f>SUM(C2:C7)</f>
        <v>72</v>
      </c>
    </row>
  </sheetData>
  <mergeCells count="1"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E7AD-2065-0046-B078-B7BE14864188}">
  <dimension ref="A1:F17"/>
  <sheetViews>
    <sheetView tabSelected="1" zoomScale="110" zoomScaleNormal="145" workbookViewId="0">
      <selection activeCell="J7" sqref="J7"/>
    </sheetView>
  </sheetViews>
  <sheetFormatPr defaultColWidth="10.85546875" defaultRowHeight="27" x14ac:dyDescent="0.6"/>
  <cols>
    <col min="1" max="1" width="16.7109375" style="13" customWidth="1"/>
    <col min="2" max="2" width="11.7109375" style="13" customWidth="1"/>
    <col min="3" max="3" width="28.28515625" style="13" customWidth="1"/>
    <col min="4" max="4" width="61.5703125" style="13" customWidth="1"/>
    <col min="5" max="5" width="33.85546875" style="13" customWidth="1"/>
    <col min="6" max="6" width="32.28515625" style="13" customWidth="1"/>
    <col min="7" max="16384" width="10.85546875" style="13"/>
  </cols>
  <sheetData>
    <row r="1" spans="1:6" s="23" customFormat="1" x14ac:dyDescent="0.6">
      <c r="A1" s="14" t="s">
        <v>36</v>
      </c>
      <c r="B1" s="14" t="s">
        <v>32</v>
      </c>
      <c r="C1" s="14" t="s">
        <v>34</v>
      </c>
      <c r="D1" s="14" t="s">
        <v>33</v>
      </c>
      <c r="E1" s="14" t="s">
        <v>35</v>
      </c>
      <c r="F1" s="14" t="s">
        <v>37</v>
      </c>
    </row>
    <row r="2" spans="1:6" x14ac:dyDescent="0.6">
      <c r="A2" s="27" t="s">
        <v>84</v>
      </c>
      <c r="B2" s="27" t="s">
        <v>68</v>
      </c>
      <c r="C2" s="27" t="s">
        <v>43</v>
      </c>
      <c r="D2" s="28" t="s">
        <v>53</v>
      </c>
      <c r="E2" s="29">
        <v>4</v>
      </c>
      <c r="F2" s="27">
        <v>1</v>
      </c>
    </row>
    <row r="3" spans="1:6" x14ac:dyDescent="0.6">
      <c r="A3" s="27" t="s">
        <v>84</v>
      </c>
      <c r="B3" s="27" t="s">
        <v>69</v>
      </c>
      <c r="C3" s="28" t="s">
        <v>44</v>
      </c>
      <c r="D3" s="27" t="s">
        <v>54</v>
      </c>
      <c r="E3" s="27">
        <v>3</v>
      </c>
      <c r="F3" s="27">
        <v>1</v>
      </c>
    </row>
    <row r="4" spans="1:6" x14ac:dyDescent="0.6">
      <c r="A4" s="27" t="s">
        <v>84</v>
      </c>
      <c r="B4" s="27" t="s">
        <v>70</v>
      </c>
      <c r="C4" s="27" t="s">
        <v>45</v>
      </c>
      <c r="D4" s="27" t="s">
        <v>56</v>
      </c>
      <c r="E4" s="27">
        <v>2</v>
      </c>
      <c r="F4" s="27">
        <v>1</v>
      </c>
    </row>
    <row r="5" spans="1:6" x14ac:dyDescent="0.6">
      <c r="A5" s="27" t="s">
        <v>84</v>
      </c>
      <c r="B5" s="27" t="s">
        <v>71</v>
      </c>
      <c r="C5" s="27" t="s">
        <v>46</v>
      </c>
      <c r="D5" s="27" t="s">
        <v>60</v>
      </c>
      <c r="E5" s="27">
        <v>2</v>
      </c>
      <c r="F5" s="27">
        <v>1</v>
      </c>
    </row>
    <row r="6" spans="1:6" x14ac:dyDescent="0.6">
      <c r="A6" s="27" t="s">
        <v>84</v>
      </c>
      <c r="B6" s="27" t="s">
        <v>72</v>
      </c>
      <c r="C6" s="27" t="s">
        <v>47</v>
      </c>
      <c r="D6" s="27" t="s">
        <v>55</v>
      </c>
      <c r="E6" s="27">
        <v>3</v>
      </c>
      <c r="F6" s="27">
        <v>1</v>
      </c>
    </row>
    <row r="7" spans="1:6" x14ac:dyDescent="0.6">
      <c r="A7" s="27" t="s">
        <v>84</v>
      </c>
      <c r="B7" s="27" t="s">
        <v>73</v>
      </c>
      <c r="C7" s="27" t="s">
        <v>48</v>
      </c>
      <c r="D7" s="27" t="s">
        <v>57</v>
      </c>
      <c r="E7" s="27">
        <v>4</v>
      </c>
      <c r="F7" s="27">
        <v>1</v>
      </c>
    </row>
    <row r="8" spans="1:6" x14ac:dyDescent="0.6">
      <c r="A8" s="27" t="s">
        <v>84</v>
      </c>
      <c r="B8" s="27" t="s">
        <v>74</v>
      </c>
      <c r="C8" s="27" t="s">
        <v>58</v>
      </c>
      <c r="D8" s="27" t="s">
        <v>59</v>
      </c>
      <c r="E8" s="27">
        <v>3</v>
      </c>
      <c r="F8" s="27">
        <v>1</v>
      </c>
    </row>
    <row r="9" spans="1:6" x14ac:dyDescent="0.6">
      <c r="A9" s="27" t="s">
        <v>84</v>
      </c>
      <c r="B9" s="27" t="s">
        <v>75</v>
      </c>
      <c r="C9" s="27" t="s">
        <v>49</v>
      </c>
      <c r="D9" s="28" t="s">
        <v>132</v>
      </c>
      <c r="E9" s="27">
        <v>2</v>
      </c>
      <c r="F9" s="27">
        <v>1</v>
      </c>
    </row>
    <row r="10" spans="1:6" x14ac:dyDescent="0.6">
      <c r="A10" s="27" t="s">
        <v>84</v>
      </c>
      <c r="B10" s="27" t="s">
        <v>76</v>
      </c>
      <c r="C10" s="27" t="s">
        <v>50</v>
      </c>
      <c r="D10" s="27" t="s">
        <v>61</v>
      </c>
      <c r="E10" s="27">
        <v>2</v>
      </c>
      <c r="F10" s="27">
        <v>1</v>
      </c>
    </row>
    <row r="11" spans="1:6" x14ac:dyDescent="0.6">
      <c r="A11" s="27" t="s">
        <v>84</v>
      </c>
      <c r="B11" s="27" t="s">
        <v>77</v>
      </c>
      <c r="C11" s="27" t="s">
        <v>51</v>
      </c>
      <c r="D11" s="27" t="s">
        <v>62</v>
      </c>
      <c r="E11" s="27">
        <v>3</v>
      </c>
      <c r="F11" s="27">
        <v>1</v>
      </c>
    </row>
    <row r="12" spans="1:6" x14ac:dyDescent="0.6">
      <c r="A12" s="27" t="s">
        <v>84</v>
      </c>
      <c r="B12" s="27" t="s">
        <v>78</v>
      </c>
      <c r="C12" s="27" t="s">
        <v>52</v>
      </c>
      <c r="D12" s="27" t="s">
        <v>63</v>
      </c>
      <c r="E12" s="27">
        <v>2</v>
      </c>
      <c r="F12" s="27">
        <v>1</v>
      </c>
    </row>
    <row r="13" spans="1:6" x14ac:dyDescent="0.6">
      <c r="A13" s="27" t="s">
        <v>84</v>
      </c>
      <c r="B13" s="27" t="s">
        <v>79</v>
      </c>
      <c r="C13" s="27" t="s">
        <v>38</v>
      </c>
      <c r="D13" s="27" t="s">
        <v>64</v>
      </c>
      <c r="E13" s="27">
        <v>2</v>
      </c>
      <c r="F13" s="27">
        <v>1</v>
      </c>
    </row>
    <row r="14" spans="1:6" ht="43.5" x14ac:dyDescent="0.6">
      <c r="A14" s="27" t="s">
        <v>84</v>
      </c>
      <c r="B14" s="27" t="s">
        <v>80</v>
      </c>
      <c r="C14" s="27" t="s">
        <v>39</v>
      </c>
      <c r="D14" s="27" t="s">
        <v>65</v>
      </c>
      <c r="E14" s="27">
        <v>4</v>
      </c>
      <c r="F14" s="27">
        <v>1</v>
      </c>
    </row>
    <row r="15" spans="1:6" x14ac:dyDescent="0.6">
      <c r="A15" s="27" t="s">
        <v>84</v>
      </c>
      <c r="B15" s="27" t="s">
        <v>81</v>
      </c>
      <c r="C15" s="24" t="s">
        <v>40</v>
      </c>
      <c r="D15" s="24" t="s">
        <v>66</v>
      </c>
      <c r="E15" s="24">
        <v>3</v>
      </c>
      <c r="F15" s="27">
        <v>1</v>
      </c>
    </row>
    <row r="16" spans="1:6" x14ac:dyDescent="0.6">
      <c r="A16" s="27" t="s">
        <v>84</v>
      </c>
      <c r="B16" s="27" t="s">
        <v>82</v>
      </c>
      <c r="C16" s="24" t="s">
        <v>41</v>
      </c>
      <c r="D16" s="24" t="s">
        <v>67</v>
      </c>
      <c r="E16" s="24">
        <v>4</v>
      </c>
      <c r="F16" s="27">
        <v>1</v>
      </c>
    </row>
    <row r="17" spans="1:6" x14ac:dyDescent="0.6">
      <c r="A17" s="27" t="s">
        <v>84</v>
      </c>
      <c r="B17" s="27" t="s">
        <v>83</v>
      </c>
      <c r="C17" s="24" t="s">
        <v>42</v>
      </c>
      <c r="D17" s="24" t="s">
        <v>85</v>
      </c>
      <c r="E17" s="24">
        <v>4</v>
      </c>
      <c r="F17" s="27">
        <v>1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A-DAPT Blueprint</vt:lpstr>
      <vt:lpstr>Test Cases</vt:lpstr>
      <vt:lpstr>Capacity</vt:lpstr>
      <vt:lpstr>Task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Weerawong Hongsa</cp:lastModifiedBy>
  <cp:lastPrinted>2018-01-16T04:03:38Z</cp:lastPrinted>
  <dcterms:created xsi:type="dcterms:W3CDTF">2018-01-16T03:33:13Z</dcterms:created>
  <dcterms:modified xsi:type="dcterms:W3CDTF">2026-01-14T07:45:55Z</dcterms:modified>
</cp:coreProperties>
</file>