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s\"/>
    </mc:Choice>
  </mc:AlternateContent>
  <xr:revisionPtr revIDLastSave="0" documentId="13_ncr:1_{D359F6D0-770A-4165-B7C8-DC963F9E5743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A-DAPT Blueprint" sheetId="1" r:id="rId1"/>
    <sheet name="Test Cases" sheetId="2" r:id="rId2"/>
    <sheet name="Change Log" sheetId="5" r:id="rId3"/>
    <sheet name="Capacity" sheetId="3" r:id="rId4"/>
    <sheet name="Task Estima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Xq1VB9yg87fodjaSLyb6MdvmN1Ubyjb3lwiIwlZXBg="/>
    </ext>
  </extLst>
</workbook>
</file>

<file path=xl/calcChain.xml><?xml version="1.0" encoding="utf-8"?>
<calcChain xmlns="http://schemas.openxmlformats.org/spreadsheetml/2006/main">
  <c r="F12" i="2" l="1"/>
  <c r="G17" i="4"/>
  <c r="F18" i="2"/>
  <c r="F27" i="2"/>
  <c r="E17" i="4"/>
  <c r="C10" i="3"/>
  <c r="C9" i="3"/>
  <c r="C4" i="3"/>
  <c r="F17" i="2"/>
  <c r="F16" i="2"/>
  <c r="F15" i="2"/>
  <c r="F14" i="2"/>
  <c r="F13" i="2"/>
  <c r="E4" i="2"/>
</calcChain>
</file>

<file path=xl/sharedStrings.xml><?xml version="1.0" encoding="utf-8"?>
<sst xmlns="http://schemas.openxmlformats.org/spreadsheetml/2006/main" count="211" uniqueCount="171">
  <si>
    <t>A-DAPT Blueprint</t>
  </si>
  <si>
    <t>THEME:</t>
  </si>
  <si>
    <t>EPIC:</t>
  </si>
  <si>
    <t>FEATURE:</t>
  </si>
  <si>
    <t>STORY:</t>
  </si>
  <si>
    <t>DESIGNED BY:</t>
  </si>
  <si>
    <t>NOTE: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</si>
  <si>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</si>
  <si>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</si>
  <si>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</si>
  <si>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</si>
  <si>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</si>
  <si>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</si>
  <si>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</si>
  <si>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</si>
  <si>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</si>
  <si>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</si>
  <si>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</si>
  <si>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</si>
  <si>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</si>
  <si>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</si>
  <si>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</si>
  <si>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</si>
  <si>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</si>
  <si>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</si>
  <si>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</si>
  <si>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</si>
  <si>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</si>
  <si>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</si>
  <si>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</si>
  <si>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</si>
  <si>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</si>
  <si>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</si>
  <si>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</si>
  <si>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</si>
  <si>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</si>
  <si>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</si>
  <si>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</si>
  <si>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</si>
  <si>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</si>
  <si>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</si>
  <si>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</si>
  <si>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</si>
  <si>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</si>
  <si>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</si>
  <si>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</si>
  <si>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</si>
  <si>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</si>
  <si>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</si>
  <si>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</si>
  <si>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</si>
  <si>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</si>
  <si>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</si>
  <si>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</si>
  <si>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</si>
  <si>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</si>
  <si>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</si>
  <si>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</si>
  <si>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</si>
  <si>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</si>
  <si>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</si>
  <si>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</si>
  <si>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</si>
  <si>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</si>
  <si>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</si>
  <si>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</si>
  <si>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</si>
  <si>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Person</t>
  </si>
  <si>
    <t>T001</t>
  </si>
  <si>
    <t>X</t>
  </si>
  <si>
    <t>T002</t>
  </si>
  <si>
    <t>fn GGScholar</t>
  </si>
  <si>
    <t>Mei</t>
  </si>
  <si>
    <t>T003</t>
  </si>
  <si>
    <t>fn WOS</t>
  </si>
  <si>
    <t>Ploy</t>
  </si>
  <si>
    <t>T004</t>
  </si>
  <si>
    <t>fn TCI</t>
  </si>
  <si>
    <t>James</t>
  </si>
  <si>
    <t>T005</t>
  </si>
  <si>
    <t>fn Scopus</t>
  </si>
  <si>
    <t>T006</t>
  </si>
  <si>
    <t>fn ResearchGroup</t>
  </si>
  <si>
    <t>Knight</t>
  </si>
  <si>
    <t>T007</t>
  </si>
  <si>
    <t>fn DetailGroup</t>
  </si>
  <si>
    <t>T008</t>
  </si>
  <si>
    <t>fn Researcher</t>
  </si>
  <si>
    <t>Mink</t>
  </si>
  <si>
    <t>T009</t>
  </si>
  <si>
    <t>T010</t>
  </si>
  <si>
    <t>fn BugFig_Book</t>
  </si>
  <si>
    <t>Ohm</t>
  </si>
  <si>
    <t>T011</t>
  </si>
  <si>
    <t>fn BugFig_ResearchGroup</t>
  </si>
  <si>
    <t>T012</t>
  </si>
  <si>
    <t>fn EditForm</t>
  </si>
  <si>
    <t>Yim</t>
  </si>
  <si>
    <t>T013</t>
  </si>
  <si>
    <t>Doc</t>
  </si>
  <si>
    <t>เวลารวมทั้งหมด  =</t>
  </si>
  <si>
    <t>1. The system can no longer connect to the APIs/retrieve the information from the API of the major publications DB such as WOS, SCOPUS, Google Scholar, and TCI</t>
  </si>
  <si>
    <t>5. As a researcher, I want to keep my information up-to-date.</t>
  </si>
  <si>
    <t>15. As a user, I want to check on information of each lab and each researcher.</t>
  </si>
  <si>
    <t>fn SelectInformation</t>
  </si>
  <si>
    <t>fn Login</t>
  </si>
  <si>
    <t>fn SelectManagePublication</t>
  </si>
  <si>
    <t>T014</t>
  </si>
  <si>
    <t>T015</t>
  </si>
  <si>
    <t>แสดงหน้า Home ของระบบข้อมูลงานวิจัย วิทยาลัยการคอมพิวเตอร์</t>
  </si>
  <si>
    <t>ปุ่ม Login: กดปุ่ม Login</t>
  </si>
  <si>
    <t>แสดงหน้าฟอร์ม Login โดย url เปลี่ยนเป็น: https://sesec2group3.cpkkuhost.com/login</t>
  </si>
  <si>
    <t>แสดงหน้า Dashboard ของระบบข้อมูลงานวิจัย วิทยาลัยการคอมพิวเตอร์ url เปลี่ยนเป็น: https://sesec2group3.cpkkuhost.com/dashboard</t>
  </si>
  <si>
    <t>แสดงหน้ารวมข้อมูลวิจัยของผศ.ดร. พุธษดี ศิริแสงตระกูล url เปลี่ยนเป็น: https://sesec2group3.cpkkuhost.com/papers</t>
  </si>
  <si>
    <t>เข้าสู่ระบบ: กรอก username: pusadee@kku.ac.th password: 123456789 กด Login</t>
  </si>
  <si>
    <t>Manage Publications: กดเมนู Manage Publications จากเมนู side bar</t>
  </si>
  <si>
    <t>Public research: กดเมนู Public research จาก Dropdown</t>
  </si>
  <si>
    <t>call paper: กดปุ่ม call paper</t>
  </si>
  <si>
    <t>Research Groups: กดเมนู Research Groups จากเมนู side bar</t>
  </si>
  <si>
    <t>แสดงหน้าข้อมูล Research Groups ที่ผศ.ดร. พุธษดี ศิริแสงตระกูล เป็นเจ้าของหรือ เป็นสมาชิก url เปลี่ยนเป็น: https://sesec2group3.cpkkuhost.com/researchGroups</t>
  </si>
  <si>
    <t>Edit From Research Groups: กดที่ icon ดินสอของกลุ่มวิจัย ห้องปฎิบัติการประมวลผลภาษาธรรมชาติและการประมวลผลด้านเสียง (NLSP) ที่ผศ.ดร. พุธษดี ศิริแสงตระกูลเป็นเจ้าของ</t>
  </si>
  <si>
    <t>แสดงหน้าฟอร์มข้อมูล ห้องปฎิบัติการประมวลผลภาษาธรรมชาติและการประมวลผลด้านเสียง (NLSP) ที่สามารถแก้ไขได้  url เปลี่ยนเป็น: https://sesec2group3.cpkkuhost.com/researchGroups/9/edit</t>
  </si>
  <si>
    <t>เพิ่ม Post-Doctoral ในกลุ่มวิจัย: กด icon + ที่อยู่ข้างคำว่า Post-Doctoral เลือก พงษ์ศธร จันทร์ย้อย กดปุ่ม submit</t>
  </si>
  <si>
    <t>TC018</t>
  </si>
  <si>
    <t>ผศ.ดร. พุธษดี ศิริแสงตระกูล ต้องการเข้าสู่ระบบในฐานะ Researcher เพื่อดึงงานวิจัยของตนเองที่เพิ่งตีพิมพ์ไป ให้แสดงบนหน้าเว็บและแก้ไข/เพิ่ม/ลบ สมาชิกในกลุ่มวิจัยของตนเอง</t>
  </si>
  <si>
    <t>อยู่ที่หน้าเดิมและแสดง Dropdown อีก 3 เมนู คือ Public research, Book และผลงานวิชาการอื่นๆ</t>
  </si>
  <si>
    <t>อยู่ที่หน้าเดิมและแสดง Popup 'อัพเดตข้อมูลสำเร็จ'</t>
  </si>
  <si>
    <t>แสดงหน้ารวมห้องปฏิบัติการทั้งหมดที่นักวิจัยของวิทยาลัยการคอมพิวเตอร์เป็นสมาชิกและเป็นเจ้าของห้องปฏิบัติการ url เปลี่ยนเป็น: https://sesec2group3.cpkkuhost.com/researchgroup</t>
  </si>
  <si>
    <t>แสดงข้อมูลของ AGT Lab url เปลี่ยนเป็น: https://sesec2group3.cpkkuhost.com/researchgroupdetail/3</t>
  </si>
  <si>
    <t>แสดงข้อมูลห้องปฏิบัติการ: กด More Details ในการ์ดของ AGT Lab</t>
  </si>
  <si>
    <t>แสดงข้อมูลค้นหาของGroup AGT Lab url เปลี่ยนเป็น: https://sesec2group3.cpkkuhost.com/researchgroupdetail/3</t>
  </si>
  <si>
    <t>Researhers: กด Researchers จากเมนู Navigation bar ด้านบน</t>
  </si>
  <si>
    <t>แสดงหน้ารวมนักวิจัยทั้งหมดของวิทยาลัยการคอมพิวเตอร์ url เปลี่ยนเป็น:https://sesec2group3.cpkkuhost.com/researchers</t>
  </si>
  <si>
    <t>แสดงข้อมูลโปรไฟล์และงานวิจัยทั้งหมดของรศ.ดร. ปัญญาพล หอระตะ url เปลี่ยนเป็น: https://sesec2group3.cpkkuhost.com/detail/eyJpdiI6ImpCclFFR0pRdUVpQXdkbkhKckpIdFE9PSIsInZhbHVlIjoib2tkTGduWVNHRkFUVkR2ZjNmekhpZz09IiwibWFjIjoiZTExMGUxMmE4ZTQ2YTg5MWNkN2U2NjM4MjI1Yzc4YmZiZThkOTJjNDI5YTdjMGEzZjMxNmUxYzNiOTUzZTY3NyIsInRhZyI6IiJ9</t>
  </si>
  <si>
    <t>TC019</t>
  </si>
  <si>
    <t>Search by Research group: ค้นหา AGT ในช่องค้นหา</t>
  </si>
  <si>
    <t>fn DetailResearcher</t>
  </si>
  <si>
    <t>อยู่ที่หน้าเดิมและแสดงหน้า Popup 'อัพเดตข้อมูลงานวิจัยสำเร็จ'</t>
  </si>
  <si>
    <t>ในฐานะบุคคลภายนอกต้องการดูข้อมูล Researcher และข้อมูล Research Group</t>
  </si>
  <si>
    <t>Researher Group: กด Researcher Group จากเมนู Navigation bar</t>
  </si>
  <si>
    <t>Open Event Registration Page:
เปิดเว็บไซต์
https://sesec2group3.cpkkuhost.com</t>
  </si>
  <si>
    <t xml:space="preserve">DATE: </t>
  </si>
  <si>
    <t>ฟังก์ชันเข้าสู่ระบบ</t>
  </si>
  <si>
    <t>แสดงหน้า Dashboard เมื่อเข้าสู่ระบบ Researcher</t>
  </si>
  <si>
    <t>เปลี่ยนจากหน้า Dashboard เป็นหน้า ManagePublication เมื่อกดปุ่ม</t>
  </si>
  <si>
    <t>A-DAPT Blueprint, Test report, User manual (.md file), Change log</t>
  </si>
  <si>
    <t>ดึง API จาก Google Scholar</t>
  </si>
  <si>
    <t>ดึง API จาก Web of Science</t>
  </si>
  <si>
    <t>ดึง API จาก Thai-Journal Citation Index Centre</t>
  </si>
  <si>
    <t>ดึง API จาก Scopus</t>
  </si>
  <si>
    <t>แก้ UI</t>
  </si>
  <si>
    <t>ดึง Book มาเฉพาะของ Researcher คนนั้น</t>
  </si>
  <si>
    <t>ดึง ResearchGroup มาเฉพาะของ Researcher คนนั้น</t>
  </si>
  <si>
    <t>แก้ไขฟอร์มเพิ่มสมาชิกในกลุ่มวิจัย</t>
  </si>
  <si>
    <t xml:space="preserve">Logout: กดปุ่ม Logout </t>
  </si>
  <si>
    <t>แสดงหน้า Login url เปลี่ยนเป็น: https://sesec2group3.cpkkuhost.com/login</t>
  </si>
  <si>
    <t>แสดงข้อมูลนักวิจัย: กดเลือก Punyaphol Horata</t>
  </si>
  <si>
    <t>สมาชิกร่วมกันทำ A-dapt Blueprint กำหนดจำนวนชั่วโมงทำงาน</t>
  </si>
  <si>
    <t>ออกแบบหน้า UI ทั้งหมดที่จะทำเพิ่ม เขียน fn ทั้งหมดที่จะทำใน sprint1  และแบ่ง Task กัน</t>
  </si>
  <si>
    <t>แยกกันโค้ดในส่วนของตัวเอง</t>
  </si>
  <si>
    <t>รวมงานของทุกคนเพื่อ Test และทำ Docs</t>
  </si>
  <si>
    <t>แสดงหน้า Home ของระบบข้อมูลงานวิจัย วิทยาลัยการคอมพิวเตอร์ที่ url: https://sesec2group3.cpkkuhost.com</t>
  </si>
  <si>
    <t>Pass</t>
  </si>
  <si>
    <t>Search by Title: ค้นหา Enhanced Local Receptive Fields based Extreme Learning Machine using Dominant Patterns Selection ในช่องค้นหา</t>
  </si>
  <si>
    <t>แสดงข้อมูลค้นหางานวิจัย Enhanced Local Receptive Fields based Extreme Learning Machine using Dominant Patterns Selection</t>
  </si>
  <si>
    <t>แสดงข้อมูลงานวิจัย: กดเลือก Enhanced Local Receptive Fields based Extreme Learning Machine using Dominant Patterns Selectio</t>
  </si>
  <si>
    <t xml:space="preserve"> แสดงรายละเอียดงานวิจัย Enhanced Local Receptive Fields based Extreme Learning Machine using Dominant Patterns Selectioเปลี่ยนเป็น:  https://sesec2group3.cpkkuhost.com/paper/121/detail?user_id=6</t>
  </si>
  <si>
    <t>Search by Researcher name: ค้นหา pipat ในช่องค้นหา</t>
  </si>
  <si>
    <t>Robot เกิด Debug ไม่สามารถหาปุ่ม call paper เจอ</t>
  </si>
  <si>
    <t>เนื่องจากหน้าก่อนหน้าเทสไม่สำเร็จ จึงส่งผลต่อหน้านี้ด้วย</t>
  </si>
  <si>
    <t>SESec2Group3_Sprint1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</si>
</sst>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scheme val="minor"/>
    </font>
    <font>
      <sz val="11"/>
      <name val="Calibri"/>
    </font>
    <font>
      <b/>
      <sz val="18"/>
      <color theme="1"/>
      <name val="Sarabun"/>
    </font>
    <font>
      <sz val="18"/>
      <color theme="1"/>
      <name val="Sarabun"/>
    </font>
    <font>
      <sz val="18"/>
      <color rgb="FFFF0000"/>
      <name val="Sarabun"/>
    </font>
    <font>
      <b/>
      <sz val="22"/>
      <color theme="1"/>
      <name val="Sarabun"/>
    </font>
    <font>
      <sz val="22"/>
      <color theme="1"/>
      <name val="Sarabun"/>
    </font>
    <font>
      <sz val="18"/>
      <color rgb="FF6D9EEB"/>
      <name val="Sarabun"/>
    </font>
    <font>
      <sz val="18"/>
      <color rgb="FF000000"/>
      <name val="Sarabun"/>
    </font>
    <font>
      <sz val="18"/>
      <color theme="4"/>
      <name val="Sarabun"/>
    </font>
    <font>
      <sz val="22"/>
      <color theme="1" tint="0.499984740745262"/>
      <name val="Sarabun"/>
    </font>
    <font>
      <sz val="22"/>
      <name val="Sarabun"/>
    </font>
    <font>
      <sz val="8"/>
      <name val="Calibri"/>
      <family val="2"/>
      <scheme val="minor"/>
    </font>
    <font>
      <b/>
      <sz val="28"/>
      <color theme="1"/>
      <name val="Sarabun"/>
    </font>
    <font>
      <sz val="11"/>
      <color theme="1"/>
      <name val="Sarabun"/>
    </font>
    <font>
      <sz val="11"/>
      <name val="Sarabun"/>
    </font>
    <font>
      <u/>
      <sz val="11"/>
      <color theme="10"/>
      <name val="Calibri"/>
      <family val="2"/>
      <scheme val="minor"/>
    </font>
    <font>
      <sz val="14"/>
      <color theme="1"/>
      <name val="Sarabun"/>
    </font>
    <font>
      <sz val="14"/>
      <name val="Sarabun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5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8" fillId="0" borderId="8" xfId="1" applyFont="1" applyBorder="1" applyAlignment="1">
      <alignment horizontal="left" vertical="top" wrapText="1"/>
    </xf>
    <xf numFmtId="0" fontId="17" fillId="0" borderId="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9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7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vertical="center"/>
    </xf>
    <xf numFmtId="0" fontId="17" fillId="0" borderId="5" xfId="0" applyFont="1" applyBorder="1" applyAlignment="1">
      <alignment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vertical="top"/>
    </xf>
    <xf numFmtId="0" fontId="17" fillId="0" borderId="6" xfId="0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15" fillId="0" borderId="4" xfId="0" applyFont="1" applyBorder="1"/>
    <xf numFmtId="0" fontId="15" fillId="0" borderId="3" xfId="0" applyFont="1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12775" y="1441450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12775" y="1441450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12775" y="1441450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229760</xdr:colOff>
      <xdr:row>53</xdr:row>
      <xdr:rowOff>141264</xdr:rowOff>
    </xdr:from>
    <xdr:ext cx="7229475" cy="4933950"/>
    <xdr:pic>
      <xdr:nvPicPr>
        <xdr:cNvPr id="8" name="image2.jp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9272" y="10099923"/>
          <a:ext cx="7229475" cy="49339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247982</xdr:colOff>
      <xdr:row>7</xdr:row>
      <xdr:rowOff>30859</xdr:rowOff>
    </xdr:from>
    <xdr:ext cx="7229475" cy="4772025"/>
    <xdr:pic>
      <xdr:nvPicPr>
        <xdr:cNvPr id="9" name="image1.jp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7494" y="2152688"/>
          <a:ext cx="7229475" cy="47720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339966</xdr:colOff>
      <xdr:row>102</xdr:row>
      <xdr:rowOff>115566</xdr:rowOff>
    </xdr:from>
    <xdr:ext cx="7145338" cy="4883150"/>
    <xdr:pic>
      <xdr:nvPicPr>
        <xdr:cNvPr id="10" name="image3.jp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16200000">
          <a:off x="2090572" y="17291057"/>
          <a:ext cx="4883150" cy="714533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1160479</xdr:colOff>
      <xdr:row>5</xdr:row>
      <xdr:rowOff>100328</xdr:rowOff>
    </xdr:from>
    <xdr:to>
      <xdr:col>15</xdr:col>
      <xdr:colOff>122493</xdr:colOff>
      <xdr:row>45</xdr:row>
      <xdr:rowOff>96734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69EB619-03D5-2BF8-BB95-099C4F545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6820" y="1881426"/>
          <a:ext cx="5342990" cy="6811040"/>
        </a:xfrm>
        <a:prstGeom prst="rect">
          <a:avLst/>
        </a:prstGeom>
      </xdr:spPr>
    </xdr:pic>
    <xdr:clientData/>
  </xdr:twoCellAnchor>
  <xdr:twoCellAnchor editAs="oneCell">
    <xdr:from>
      <xdr:col>17</xdr:col>
      <xdr:colOff>118334</xdr:colOff>
      <xdr:row>7</xdr:row>
      <xdr:rowOff>58261</xdr:rowOff>
    </xdr:from>
    <xdr:to>
      <xdr:col>26</xdr:col>
      <xdr:colOff>467798</xdr:colOff>
      <xdr:row>43</xdr:row>
      <xdr:rowOff>85945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3F8661E-BC00-D85E-C6B8-F41FFB2CF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4675" y="2180090"/>
          <a:ext cx="5925074" cy="6160855"/>
        </a:xfrm>
        <a:prstGeom prst="rect">
          <a:avLst/>
        </a:prstGeom>
      </xdr:spPr>
    </xdr:pic>
    <xdr:clientData/>
  </xdr:twoCellAnchor>
  <xdr:twoCellAnchor editAs="oneCell">
    <xdr:from>
      <xdr:col>8</xdr:col>
      <xdr:colOff>1269999</xdr:colOff>
      <xdr:row>50</xdr:row>
      <xdr:rowOff>9922</xdr:rowOff>
    </xdr:from>
    <xdr:to>
      <xdr:col>16</xdr:col>
      <xdr:colOff>45342</xdr:colOff>
      <xdr:row>93</xdr:row>
      <xdr:rowOff>37306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5167BEC-D89F-7005-2F70-EA9A66F3A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2968" y="9832578"/>
          <a:ext cx="5780187" cy="7706916"/>
        </a:xfrm>
        <a:prstGeom prst="rect">
          <a:avLst/>
        </a:prstGeom>
      </xdr:spPr>
    </xdr:pic>
    <xdr:clientData/>
  </xdr:twoCellAnchor>
  <xdr:twoCellAnchor editAs="oneCell">
    <xdr:from>
      <xdr:col>17</xdr:col>
      <xdr:colOff>198437</xdr:colOff>
      <xdr:row>49</xdr:row>
      <xdr:rowOff>119416</xdr:rowOff>
    </xdr:from>
    <xdr:to>
      <xdr:col>26</xdr:col>
      <xdr:colOff>446484</xdr:colOff>
      <xdr:row>92</xdr:row>
      <xdr:rowOff>152489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23B7F92-982E-23DD-8E9D-67DFDC67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1406" y="9763479"/>
          <a:ext cx="5784453" cy="7712604"/>
        </a:xfrm>
        <a:prstGeom prst="rect">
          <a:avLst/>
        </a:prstGeom>
      </xdr:spPr>
    </xdr:pic>
    <xdr:clientData/>
  </xdr:twoCellAnchor>
  <xdr:twoCellAnchor editAs="oneCell">
    <xdr:from>
      <xdr:col>8</xdr:col>
      <xdr:colOff>1197429</xdr:colOff>
      <xdr:row>99</xdr:row>
      <xdr:rowOff>90715</xdr:rowOff>
    </xdr:from>
    <xdr:to>
      <xdr:col>16</xdr:col>
      <xdr:colOff>94380</xdr:colOff>
      <xdr:row>138</xdr:row>
      <xdr:rowOff>138928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466ABEF-C794-FCE0-A54C-FAC2A772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8286" y="18959286"/>
          <a:ext cx="5900094" cy="7123928"/>
        </a:xfrm>
        <a:prstGeom prst="rect">
          <a:avLst/>
        </a:prstGeom>
      </xdr:spPr>
    </xdr:pic>
    <xdr:clientData/>
  </xdr:twoCellAnchor>
  <xdr:twoCellAnchor editAs="oneCell">
    <xdr:from>
      <xdr:col>17</xdr:col>
      <xdr:colOff>240714</xdr:colOff>
      <xdr:row>99</xdr:row>
      <xdr:rowOff>41143</xdr:rowOff>
    </xdr:from>
    <xdr:to>
      <xdr:col>26</xdr:col>
      <xdr:colOff>764757</xdr:colOff>
      <xdr:row>138</xdr:row>
      <xdr:rowOff>145143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720C99A-AC94-E33C-85FC-569EE18CE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571" y="18909714"/>
          <a:ext cx="6075757" cy="7179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246944</xdr:colOff>
      <xdr:row>0</xdr:row>
      <xdr:rowOff>97927</xdr:rowOff>
    </xdr:from>
    <xdr:to>
      <xdr:col>12</xdr:col>
      <xdr:colOff>42259</xdr:colOff>
      <xdr:row>15</xdr:row>
      <xdr:rowOff>124081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855F0E-F677-7034-8BF6-39531AD58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4875" y="97927"/>
          <a:ext cx="5926350" cy="7500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733425</xdr:colOff>
      <xdr:row>0</xdr:row>
      <xdr:rowOff>0</xdr:rowOff>
    </xdr:from>
    <xdr:ext cx="3286125" cy="4876800"/>
    <xdr:pic>
      <xdr:nvPicPr>
        <xdr:cNvPr id="2" name="image4.jp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3" name="image4.jpg">
          <a:extLst>
            <a:ext uri="{FF2B5EF4-FFF2-40B4-BE49-F238E27FC236}">
              <a16:creationId xmlns:a16="http://schemas.microsoft.com/office/drawing/2014/main" id="{48CFA69E-2520-E8D0-2BE6-828A48F9DAF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1FA7F85F-ECF2-BDBE-4248-F1A2767ED7A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2B6E85CC-7A86-665F-F478-991F0E82286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DBA0CD12-9706-509E-C4EB-FABF9C4F539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7" name="Picture 5">
          <a:extLst>
            <a:ext uri="{FF2B5EF4-FFF2-40B4-BE49-F238E27FC236}">
              <a16:creationId xmlns:a16="http://schemas.microsoft.com/office/drawing/2014/main" id="{A5F10F77-1109-0227-AD30-D8DAEEB0C4F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D760BAA3-6F5A-AF95-DD9F-FD0D148A721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79" name="Picture 7">
          <a:extLst>
            <a:ext uri="{FF2B5EF4-FFF2-40B4-BE49-F238E27FC236}">
              <a16:creationId xmlns:a16="http://schemas.microsoft.com/office/drawing/2014/main" id="{B76B5BD0-D88E-C307-0BF7-11844F4C7A3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7DBD7CB1-1743-ADFA-61FC-7FDB8E83E37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81" name="Picture 9">
          <a:extLst>
            <a:ext uri="{FF2B5EF4-FFF2-40B4-BE49-F238E27FC236}">
              <a16:creationId xmlns:a16="http://schemas.microsoft.com/office/drawing/2014/main" id="{76B7F647-D413-B404-DE41-CC8052EBB6C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241300</xdr:colOff>
      <xdr:row>6</xdr:row>
      <xdr:rowOff>635000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66887629-C047-0032-806F-A1604018E79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9</xdr:col>
      <xdr:colOff>730250</xdr:colOff>
      <xdr:row>0</xdr:row>
      <xdr:rowOff>0</xdr:rowOff>
    </xdr:from>
    <xdr:to>
      <xdr:col>14</xdr:col>
      <xdr:colOff>603250</xdr:colOff>
      <xdr:row>7</xdr:row>
      <xdr:rowOff>571500</xdr:rowOff>
    </xdr:to>
    <xdr:pic>
      <xdr:nvPicPr>
        <xdr:cNvPr id="3083" name="Picture 11">
          <a:extLst>
            <a:ext uri="{FF2B5EF4-FFF2-40B4-BE49-F238E27FC236}">
              <a16:creationId xmlns:a16="http://schemas.microsoft.com/office/drawing/2014/main" id="{655FCD5D-F87F-BBD2-4336-31A7EF948A4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6800" y="0"/>
          <a:ext cx="3651250" cy="550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10</xdr:col>
      <xdr:colOff>6350</xdr:colOff>
      <xdr:row>0</xdr:row>
      <xdr:rowOff>0</xdr:rowOff>
    </xdr:from>
    <xdr:to>
      <xdr:col>14</xdr:col>
      <xdr:colOff>273050</xdr:colOff>
      <xdr:row>6</xdr:row>
      <xdr:rowOff>635000</xdr:rowOff>
    </xdr:to>
    <xdr:pic>
      <xdr:nvPicPr>
        <xdr:cNvPr id="3" name="image4.jpg">
          <a:extLst>
            <a:ext uri="{FF2B5EF4-FFF2-40B4-BE49-F238E27FC236}">
              <a16:creationId xmlns:a16="http://schemas.microsoft.com/office/drawing/2014/main" id="{22504314-3D0D-C796-4F01-369E05A74BD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42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oneCell">
    <xdr:from>
      <xdr:col>10</xdr:col>
      <xdr:colOff>6350</xdr:colOff>
      <xdr:row>0</xdr:row>
      <xdr:rowOff>0</xdr:rowOff>
    </xdr:from>
    <xdr:to>
      <xdr:col>14</xdr:col>
      <xdr:colOff>273050</xdr:colOff>
      <xdr:row>6</xdr:row>
      <xdr:rowOff>635000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3F162D8E-9A64-E35F-5FA2-B4483096B98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34200" y="0"/>
          <a:ext cx="32893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topLeftCell="A41" zoomScale="20" zoomScaleNormal="102" workbookViewId="0">
      <selection activeCell="I3" sqref="I3"/>
    </sheetView>
  </sheetViews>
  <sheetFormatPr defaultColWidth="14.453125" defaultRowHeight="15" customHeight="1" x14ac:dyDescent="0.35"/>
  <cols>
    <col min="1" max="1" width="8.81640625" style="22" customWidth="1"/>
    <col min="2" max="11" width="18.7265625" style="22" customWidth="1"/>
    <col min="12" max="26" width="8.81640625" style="22" customWidth="1"/>
    <col min="27" max="16384" width="14.453125" style="22"/>
  </cols>
  <sheetData>
    <row r="1" spans="1:11" ht="14.25" customHeight="1" x14ac:dyDescent="0.35">
      <c r="A1" s="21" t="s">
        <v>0</v>
      </c>
    </row>
    <row r="2" spans="1:11" ht="49.5" customHeight="1" x14ac:dyDescent="0.35">
      <c r="A2" s="21"/>
      <c r="H2" s="23" t="s">
        <v>1</v>
      </c>
      <c r="I2" s="23" t="s">
        <v>2</v>
      </c>
      <c r="J2" s="23" t="s">
        <v>3</v>
      </c>
      <c r="K2" s="23" t="s">
        <v>4</v>
      </c>
    </row>
    <row r="3" spans="1:11" ht="49.5" customHeight="1" x14ac:dyDescent="0.35">
      <c r="A3" s="21"/>
      <c r="H3" s="23" t="s">
        <v>5</v>
      </c>
      <c r="I3" s="23" t="s">
        <v>141</v>
      </c>
      <c r="J3" s="56" t="s">
        <v>6</v>
      </c>
      <c r="K3" s="57"/>
    </row>
    <row r="4" spans="1:11" ht="14.25" customHeight="1" x14ac:dyDescent="0.35"/>
    <row r="5" spans="1:11" ht="14.25" customHeight="1" x14ac:dyDescent="0.35">
      <c r="B5" s="22" t="s">
        <v>101</v>
      </c>
    </row>
    <row r="6" spans="1:11" ht="14.25" customHeight="1" x14ac:dyDescent="0.35"/>
    <row r="7" spans="1:11" ht="14.25" customHeight="1" x14ac:dyDescent="0.35"/>
    <row r="8" spans="1:11" ht="14.25" customHeight="1" x14ac:dyDescent="0.35"/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spans="2:2" ht="14.25" customHeight="1" x14ac:dyDescent="0.35"/>
    <row r="50" spans="2:2" ht="14.25" customHeight="1" x14ac:dyDescent="0.35"/>
    <row r="51" spans="2:2" ht="14.25" customHeight="1" x14ac:dyDescent="0.35"/>
    <row r="52" spans="2:2" ht="14.25" customHeight="1" x14ac:dyDescent="0.35"/>
    <row r="53" spans="2:2" ht="14.25" customHeight="1" x14ac:dyDescent="0.35">
      <c r="B53" s="22" t="s">
        <v>102</v>
      </c>
    </row>
    <row r="54" spans="2:2" ht="14.25" customHeight="1" x14ac:dyDescent="0.35"/>
    <row r="55" spans="2:2" ht="14.25" customHeight="1" x14ac:dyDescent="0.35"/>
    <row r="56" spans="2:2" ht="14.25" customHeight="1" x14ac:dyDescent="0.35"/>
    <row r="57" spans="2:2" ht="14.25" customHeight="1" x14ac:dyDescent="0.35"/>
    <row r="58" spans="2:2" ht="14.25" customHeight="1" x14ac:dyDescent="0.35"/>
    <row r="59" spans="2:2" ht="14.25" customHeight="1" x14ac:dyDescent="0.35"/>
    <row r="60" spans="2:2" ht="14.25" customHeight="1" x14ac:dyDescent="0.35"/>
    <row r="61" spans="2:2" ht="14.25" customHeight="1" x14ac:dyDescent="0.35"/>
    <row r="62" spans="2:2" ht="14.25" customHeight="1" x14ac:dyDescent="0.35"/>
    <row r="63" spans="2:2" ht="14.25" customHeight="1" x14ac:dyDescent="0.35"/>
    <row r="64" spans="2: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spans="2:2" ht="14.25" customHeight="1" x14ac:dyDescent="0.35"/>
    <row r="98" spans="2:2" ht="14.25" customHeight="1" x14ac:dyDescent="0.35"/>
    <row r="99" spans="2:2" ht="14.25" customHeight="1" x14ac:dyDescent="0.35"/>
    <row r="100" spans="2:2" ht="14.25" customHeight="1" x14ac:dyDescent="0.35"/>
    <row r="101" spans="2:2" ht="14.25" customHeight="1" x14ac:dyDescent="0.35"/>
    <row r="102" spans="2:2" ht="14.25" customHeight="1" x14ac:dyDescent="0.35">
      <c r="B102" s="22" t="s">
        <v>103</v>
      </c>
    </row>
    <row r="103" spans="2:2" ht="14.25" customHeight="1" x14ac:dyDescent="0.35"/>
    <row r="104" spans="2:2" ht="14.25" customHeight="1" x14ac:dyDescent="0.35"/>
    <row r="105" spans="2:2" ht="14.25" customHeight="1" x14ac:dyDescent="0.35"/>
    <row r="106" spans="2:2" ht="14.25" customHeight="1" x14ac:dyDescent="0.35"/>
    <row r="107" spans="2:2" ht="14.25" customHeight="1" x14ac:dyDescent="0.35"/>
    <row r="108" spans="2:2" ht="14.25" customHeight="1" x14ac:dyDescent="0.35"/>
    <row r="109" spans="2:2" ht="14.25" customHeight="1" x14ac:dyDescent="0.35"/>
    <row r="110" spans="2:2" ht="14.25" customHeight="1" x14ac:dyDescent="0.35"/>
    <row r="111" spans="2:2" ht="14.25" customHeight="1" x14ac:dyDescent="0.35"/>
    <row r="112" spans="2: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</sheetData>
  <mergeCells count="1">
    <mergeCell ref="J3:K3"/>
  </mergeCells>
  <pageMargins left="0.25" right="0.25" top="0.25" bottom="0.2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7"/>
  <sheetViews>
    <sheetView tabSelected="1" zoomScale="53" zoomScaleNormal="55" workbookViewId="0">
      <selection activeCell="B4" sqref="B4:C4"/>
    </sheetView>
  </sheetViews>
  <sheetFormatPr defaultColWidth="14.453125" defaultRowHeight="15" customHeight="1" x14ac:dyDescent="0.95"/>
  <cols>
    <col min="1" max="1" width="27.08984375" style="20" customWidth="1"/>
    <col min="2" max="2" width="21.81640625" style="20" customWidth="1"/>
    <col min="3" max="3" width="52.6328125" style="20" customWidth="1"/>
    <col min="4" max="4" width="31.26953125" style="20" customWidth="1"/>
    <col min="5" max="5" width="31.08984375" style="20" customWidth="1"/>
    <col min="6" max="6" width="51.26953125" style="20" customWidth="1"/>
    <col min="7" max="26" width="11.453125" style="20" customWidth="1"/>
    <col min="27" max="16384" width="14.453125" style="20"/>
  </cols>
  <sheetData>
    <row r="1" spans="1:9" ht="14" customHeight="1" x14ac:dyDescent="1.55">
      <c r="A1" s="66" t="s">
        <v>7</v>
      </c>
      <c r="B1" s="67"/>
      <c r="C1" s="67"/>
      <c r="D1" s="67"/>
      <c r="E1" s="67"/>
      <c r="F1" s="68"/>
      <c r="I1" s="20" t="s">
        <v>8</v>
      </c>
    </row>
    <row r="2" spans="1:9" ht="28.5" customHeight="1" x14ac:dyDescent="0.95">
      <c r="A2" s="8"/>
      <c r="B2" s="8"/>
      <c r="C2" s="8"/>
      <c r="D2" s="8"/>
      <c r="E2" s="8"/>
      <c r="F2" s="8"/>
      <c r="I2" s="20" t="s">
        <v>9</v>
      </c>
    </row>
    <row r="3" spans="1:9" ht="30" customHeight="1" x14ac:dyDescent="0.95">
      <c r="A3" s="17" t="s">
        <v>10</v>
      </c>
      <c r="B3" s="69" t="s">
        <v>170</v>
      </c>
      <c r="C3" s="65"/>
      <c r="D3" s="17" t="s">
        <v>11</v>
      </c>
      <c r="E3" s="64"/>
      <c r="F3" s="57"/>
    </row>
    <row r="4" spans="1:9" ht="44.5" customHeight="1" x14ac:dyDescent="0.95">
      <c r="A4" s="17" t="s">
        <v>12</v>
      </c>
      <c r="B4" s="70"/>
      <c r="C4" s="65"/>
      <c r="D4" s="17" t="s">
        <v>13</v>
      </c>
      <c r="E4" s="71">
        <f ca="1">TODAY()</f>
        <v>45713</v>
      </c>
      <c r="F4" s="57"/>
    </row>
    <row r="5" spans="1:9" ht="36.5" customHeight="1" x14ac:dyDescent="0.95">
      <c r="A5" s="17" t="s">
        <v>14</v>
      </c>
      <c r="B5" s="64"/>
      <c r="C5" s="65"/>
      <c r="D5" s="17" t="s">
        <v>15</v>
      </c>
      <c r="E5" s="72" t="s">
        <v>16</v>
      </c>
      <c r="F5" s="57"/>
    </row>
    <row r="6" spans="1:9" ht="37.5" customHeight="1" x14ac:dyDescent="0.95">
      <c r="A6" s="63" t="s">
        <v>17</v>
      </c>
      <c r="B6" s="57"/>
      <c r="C6" s="64"/>
      <c r="D6" s="65"/>
      <c r="E6" s="65"/>
      <c r="F6" s="57"/>
    </row>
    <row r="7" spans="1:9" ht="32.5" customHeight="1" x14ac:dyDescent="0.95">
      <c r="A7" s="8"/>
      <c r="B7" s="8"/>
      <c r="C7" s="8"/>
      <c r="D7" s="8"/>
      <c r="E7" s="8"/>
      <c r="F7" s="8"/>
    </row>
    <row r="8" spans="1:9" ht="39" customHeight="1" x14ac:dyDescent="0.95">
      <c r="A8" s="18" t="s">
        <v>18</v>
      </c>
      <c r="B8" s="18" t="s">
        <v>19</v>
      </c>
      <c r="C8" s="18" t="s">
        <v>20</v>
      </c>
      <c r="D8" s="18" t="s">
        <v>21</v>
      </c>
      <c r="E8" s="18" t="s">
        <v>22</v>
      </c>
      <c r="F8" s="19" t="s">
        <v>23</v>
      </c>
    </row>
    <row r="9" spans="1:9" ht="107" customHeight="1" x14ac:dyDescent="0.95">
      <c r="A9" s="58" t="s">
        <v>124</v>
      </c>
      <c r="B9" s="25" t="s">
        <v>24</v>
      </c>
      <c r="C9" s="24" t="s">
        <v>140</v>
      </c>
      <c r="D9" s="33" t="s">
        <v>109</v>
      </c>
      <c r="E9" s="26" t="s">
        <v>161</v>
      </c>
      <c r="F9" s="26" t="s">
        <v>162</v>
      </c>
    </row>
    <row r="10" spans="1:9" ht="93.5" customHeight="1" x14ac:dyDescent="0.95">
      <c r="A10" s="59"/>
      <c r="B10" s="27" t="s">
        <v>25</v>
      </c>
      <c r="C10" s="28" t="s">
        <v>110</v>
      </c>
      <c r="D10" s="36" t="s">
        <v>111</v>
      </c>
      <c r="E10" s="36" t="s">
        <v>111</v>
      </c>
      <c r="F10" s="26" t="s">
        <v>162</v>
      </c>
    </row>
    <row r="11" spans="1:9" ht="146" customHeight="1" x14ac:dyDescent="0.95">
      <c r="A11" s="59"/>
      <c r="B11" s="25" t="s">
        <v>26</v>
      </c>
      <c r="C11" s="30" t="s">
        <v>114</v>
      </c>
      <c r="D11" s="34" t="s">
        <v>112</v>
      </c>
      <c r="E11" s="34" t="s">
        <v>112</v>
      </c>
      <c r="F11" s="26" t="s">
        <v>162</v>
      </c>
    </row>
    <row r="12" spans="1:9" ht="106.5" customHeight="1" x14ac:dyDescent="0.95">
      <c r="A12" s="59"/>
      <c r="B12" s="25" t="s">
        <v>27</v>
      </c>
      <c r="C12" s="26" t="s">
        <v>115</v>
      </c>
      <c r="D12" s="35" t="s">
        <v>125</v>
      </c>
      <c r="E12" s="35" t="s">
        <v>125</v>
      </c>
      <c r="F12" s="26" t="str">
        <f>IF(E12="","",IF(D12=E12,"Pass","Fail"))</f>
        <v>Pass</v>
      </c>
    </row>
    <row r="13" spans="1:9" ht="125" customHeight="1" x14ac:dyDescent="0.95">
      <c r="A13" s="59"/>
      <c r="B13" s="25" t="s">
        <v>28</v>
      </c>
      <c r="C13" s="26" t="s">
        <v>116</v>
      </c>
      <c r="D13" s="35" t="s">
        <v>113</v>
      </c>
      <c r="E13" s="35" t="s">
        <v>113</v>
      </c>
      <c r="F13" s="26" t="str">
        <f t="shared" ref="F13:F17" si="0">IF(E13="","",IF(D13=E13,"Pass","Fail"))</f>
        <v>Pass</v>
      </c>
    </row>
    <row r="14" spans="1:9" ht="88" customHeight="1" x14ac:dyDescent="0.95">
      <c r="A14" s="59"/>
      <c r="B14" s="25" t="s">
        <v>29</v>
      </c>
      <c r="C14" s="26" t="s">
        <v>117</v>
      </c>
      <c r="D14" s="35" t="s">
        <v>137</v>
      </c>
      <c r="E14" s="26" t="s">
        <v>168</v>
      </c>
      <c r="F14" s="26" t="str">
        <f t="shared" si="0"/>
        <v>Fail</v>
      </c>
    </row>
    <row r="15" spans="1:9" ht="156.5" customHeight="1" x14ac:dyDescent="0.95">
      <c r="A15" s="59"/>
      <c r="B15" s="25" t="s">
        <v>30</v>
      </c>
      <c r="C15" s="26" t="s">
        <v>118</v>
      </c>
      <c r="D15" s="35" t="s">
        <v>119</v>
      </c>
      <c r="E15" s="26" t="s">
        <v>169</v>
      </c>
      <c r="F15" s="26" t="str">
        <f t="shared" si="0"/>
        <v>Fail</v>
      </c>
    </row>
    <row r="16" spans="1:9" ht="219.5" customHeight="1" x14ac:dyDescent="0.95">
      <c r="A16" s="59"/>
      <c r="B16" s="25" t="s">
        <v>31</v>
      </c>
      <c r="C16" s="26" t="s">
        <v>120</v>
      </c>
      <c r="D16" s="35" t="s">
        <v>121</v>
      </c>
      <c r="E16" s="26" t="s">
        <v>169</v>
      </c>
      <c r="F16" s="26" t="str">
        <f t="shared" si="0"/>
        <v>Fail</v>
      </c>
    </row>
    <row r="17" spans="1:6" ht="105.5" customHeight="1" x14ac:dyDescent="0.95">
      <c r="A17" s="59"/>
      <c r="B17" s="25" t="s">
        <v>32</v>
      </c>
      <c r="C17" s="26" t="s">
        <v>122</v>
      </c>
      <c r="D17" s="35" t="s">
        <v>126</v>
      </c>
      <c r="E17" s="26" t="s">
        <v>169</v>
      </c>
      <c r="F17" s="26" t="str">
        <f t="shared" si="0"/>
        <v>Fail</v>
      </c>
    </row>
    <row r="18" spans="1:6" ht="104" customHeight="1" x14ac:dyDescent="0.95">
      <c r="A18" s="59"/>
      <c r="B18" s="25" t="s">
        <v>33</v>
      </c>
      <c r="C18" s="26" t="s">
        <v>154</v>
      </c>
      <c r="D18" s="35" t="s">
        <v>155</v>
      </c>
      <c r="E18" s="35" t="s">
        <v>155</v>
      </c>
      <c r="F18" s="26" t="str">
        <f t="shared" ref="F18" si="1">IF(E18="","",IF(D18=E18,"Pass","Fail"))</f>
        <v>Pass</v>
      </c>
    </row>
    <row r="19" spans="1:6" ht="2.5" hidden="1" customHeight="1" x14ac:dyDescent="0.95">
      <c r="A19" s="59"/>
    </row>
    <row r="20" spans="1:6" ht="32.5" hidden="1" customHeight="1" x14ac:dyDescent="0.95">
      <c r="A20" s="59"/>
    </row>
    <row r="21" spans="1:6" ht="42" hidden="1" customHeight="1" x14ac:dyDescent="0.95">
      <c r="A21" s="59"/>
    </row>
    <row r="22" spans="1:6" ht="1" hidden="1" customHeight="1" x14ac:dyDescent="0.95">
      <c r="A22" s="59"/>
    </row>
    <row r="23" spans="1:6" ht="3" customHeight="1" x14ac:dyDescent="0.95">
      <c r="A23" s="60"/>
    </row>
    <row r="24" spans="1:6" ht="21.5" customHeight="1" x14ac:dyDescent="0.95"/>
    <row r="25" spans="1:6" ht="19" customHeight="1" x14ac:dyDescent="0.95">
      <c r="B25" s="31"/>
      <c r="C25" s="31"/>
      <c r="D25" s="31"/>
      <c r="E25" s="31"/>
      <c r="F25" s="31"/>
    </row>
    <row r="26" spans="1:6" ht="89.5" customHeight="1" x14ac:dyDescent="0.95">
      <c r="A26" s="61" t="s">
        <v>138</v>
      </c>
      <c r="B26" s="37" t="s">
        <v>34</v>
      </c>
      <c r="C26" s="28" t="s">
        <v>140</v>
      </c>
      <c r="D26" s="38" t="s">
        <v>109</v>
      </c>
      <c r="E26" s="26" t="s">
        <v>161</v>
      </c>
      <c r="F26" s="26" t="s">
        <v>162</v>
      </c>
    </row>
    <row r="27" spans="1:6" ht="213.5" customHeight="1" x14ac:dyDescent="0.95">
      <c r="A27" s="62"/>
      <c r="B27" s="37" t="s">
        <v>35</v>
      </c>
      <c r="C27" s="30" t="s">
        <v>139</v>
      </c>
      <c r="D27" s="39" t="s">
        <v>127</v>
      </c>
      <c r="E27" s="39" t="s">
        <v>127</v>
      </c>
      <c r="F27" s="49" t="str">
        <f t="shared" ref="F27" si="2">IF(E27="","",IF(D27=E27,"Pass","Fail"))</f>
        <v>Pass</v>
      </c>
    </row>
    <row r="28" spans="1:6" ht="95.5" customHeight="1" x14ac:dyDescent="0.95">
      <c r="A28" s="62"/>
      <c r="B28" s="47" t="s">
        <v>36</v>
      </c>
      <c r="C28" s="48" t="s">
        <v>135</v>
      </c>
      <c r="D28" s="40" t="s">
        <v>130</v>
      </c>
      <c r="E28" s="40" t="s">
        <v>130</v>
      </c>
      <c r="F28" s="54" t="s">
        <v>162</v>
      </c>
    </row>
    <row r="29" spans="1:6" ht="115.5" customHeight="1" x14ac:dyDescent="0.95">
      <c r="A29" s="62"/>
      <c r="B29" s="53" t="s">
        <v>37</v>
      </c>
      <c r="C29" s="41" t="s">
        <v>167</v>
      </c>
      <c r="D29" s="40" t="s">
        <v>130</v>
      </c>
      <c r="E29" s="40" t="s">
        <v>130</v>
      </c>
      <c r="F29" s="55" t="s">
        <v>162</v>
      </c>
    </row>
    <row r="30" spans="1:6" ht="99" customHeight="1" x14ac:dyDescent="0.95">
      <c r="A30" s="62"/>
      <c r="B30" s="50" t="s">
        <v>38</v>
      </c>
      <c r="C30" s="51" t="s">
        <v>129</v>
      </c>
      <c r="D30" s="52" t="s">
        <v>128</v>
      </c>
      <c r="E30" s="52" t="s">
        <v>128</v>
      </c>
      <c r="F30" s="30" t="s">
        <v>162</v>
      </c>
    </row>
    <row r="31" spans="1:6" ht="129" customHeight="1" x14ac:dyDescent="0.95">
      <c r="A31" s="62"/>
      <c r="B31" s="37" t="s">
        <v>39</v>
      </c>
      <c r="C31" s="28" t="s">
        <v>131</v>
      </c>
      <c r="D31" s="38" t="s">
        <v>132</v>
      </c>
      <c r="E31" s="38" t="s">
        <v>132</v>
      </c>
      <c r="F31" s="26" t="s">
        <v>162</v>
      </c>
    </row>
    <row r="32" spans="1:6" ht="161" customHeight="1" x14ac:dyDescent="0.95">
      <c r="A32" s="62"/>
      <c r="B32" s="37" t="s">
        <v>40</v>
      </c>
      <c r="C32" s="30" t="s">
        <v>156</v>
      </c>
      <c r="D32" s="34" t="s">
        <v>133</v>
      </c>
      <c r="E32" s="29" t="s">
        <v>133</v>
      </c>
      <c r="F32" s="26" t="s">
        <v>162</v>
      </c>
    </row>
    <row r="33" spans="1:6" ht="93" customHeight="1" x14ac:dyDescent="0.95">
      <c r="A33" s="62"/>
      <c r="B33" s="37" t="s">
        <v>123</v>
      </c>
      <c r="C33" s="30" t="s">
        <v>163</v>
      </c>
      <c r="D33" s="34" t="s">
        <v>164</v>
      </c>
      <c r="E33" s="34" t="s">
        <v>164</v>
      </c>
      <c r="F33" s="26" t="s">
        <v>162</v>
      </c>
    </row>
    <row r="34" spans="1:6" ht="76" customHeight="1" x14ac:dyDescent="0.95">
      <c r="A34" s="62"/>
      <c r="B34" s="37" t="s">
        <v>134</v>
      </c>
      <c r="C34" s="30" t="s">
        <v>165</v>
      </c>
      <c r="D34" s="34" t="s">
        <v>166</v>
      </c>
      <c r="E34" s="26" t="s">
        <v>166</v>
      </c>
      <c r="F34" s="26" t="s">
        <v>162</v>
      </c>
    </row>
    <row r="35" spans="1:6" ht="92.5" hidden="1" customHeight="1" x14ac:dyDescent="0.95">
      <c r="A35" s="62"/>
      <c r="B35" s="31"/>
      <c r="C35" s="31"/>
      <c r="D35" s="31"/>
      <c r="E35" s="31"/>
      <c r="F35" s="31"/>
    </row>
    <row r="36" spans="1:6" ht="78" hidden="1" customHeight="1" x14ac:dyDescent="0.95">
      <c r="A36" s="62"/>
      <c r="B36" s="31"/>
      <c r="C36" s="31"/>
      <c r="D36" s="31"/>
      <c r="E36" s="31"/>
      <c r="F36" s="31"/>
    </row>
    <row r="37" spans="1:6" ht="1.5" hidden="1" customHeight="1" x14ac:dyDescent="0.95">
      <c r="A37" s="62"/>
      <c r="B37" s="31"/>
      <c r="C37" s="31"/>
      <c r="D37" s="31"/>
      <c r="E37" s="31"/>
      <c r="F37" s="31"/>
    </row>
    <row r="38" spans="1:6" ht="82.5" hidden="1" customHeight="1" x14ac:dyDescent="0.95">
      <c r="A38" s="62"/>
      <c r="B38" s="31"/>
      <c r="C38" s="31"/>
      <c r="D38" s="31"/>
      <c r="E38" s="31"/>
      <c r="F38" s="31"/>
    </row>
    <row r="39" spans="1:6" ht="0.5" customHeight="1" x14ac:dyDescent="1.25">
      <c r="A39" s="62"/>
      <c r="B39" s="32"/>
      <c r="C39" s="32"/>
      <c r="D39" s="32"/>
      <c r="E39" s="32"/>
      <c r="F39" s="32"/>
    </row>
    <row r="40" spans="1:6" ht="1" customHeight="1" x14ac:dyDescent="1.25">
      <c r="A40" s="62"/>
      <c r="B40" s="32"/>
      <c r="C40" s="32"/>
      <c r="D40" s="32"/>
      <c r="E40" s="32"/>
      <c r="F40" s="32"/>
    </row>
    <row r="41" spans="1:6" ht="1.5" customHeight="1" x14ac:dyDescent="1.25">
      <c r="A41" s="62"/>
      <c r="B41" s="32"/>
      <c r="C41" s="32"/>
      <c r="D41" s="32"/>
      <c r="E41" s="32"/>
      <c r="F41" s="32"/>
    </row>
    <row r="42" spans="1:6" ht="54.5" customHeight="1" x14ac:dyDescent="0.95"/>
    <row r="43" spans="1:6" ht="50" customHeight="1" x14ac:dyDescent="0.95"/>
    <row r="44" spans="1:6" ht="14.25" customHeight="1" x14ac:dyDescent="1.25">
      <c r="B44" s="32"/>
      <c r="C44" s="32"/>
      <c r="D44" s="32"/>
      <c r="E44" s="32"/>
      <c r="F44" s="32"/>
    </row>
    <row r="45" spans="1:6" ht="14.25" customHeight="1" x14ac:dyDescent="1.25">
      <c r="B45" s="32"/>
      <c r="C45" s="32"/>
      <c r="D45" s="32"/>
      <c r="E45" s="32"/>
      <c r="F45" s="32"/>
    </row>
    <row r="46" spans="1:6" ht="14.25" customHeight="1" x14ac:dyDescent="1.25">
      <c r="B46" s="32"/>
      <c r="C46" s="32"/>
      <c r="D46" s="32"/>
      <c r="E46" s="32"/>
      <c r="F46" s="32"/>
    </row>
    <row r="47" spans="1:6" ht="14.25" customHeight="1" x14ac:dyDescent="1.25">
      <c r="B47" s="32"/>
      <c r="C47" s="32"/>
      <c r="D47" s="32"/>
      <c r="E47" s="32"/>
      <c r="F47" s="32"/>
    </row>
    <row r="48" spans="1:6" ht="14.25" customHeight="1" x14ac:dyDescent="1.25">
      <c r="B48" s="32"/>
      <c r="C48" s="32"/>
      <c r="D48" s="32"/>
      <c r="E48" s="32"/>
      <c r="F48" s="32"/>
    </row>
    <row r="49" spans="2:6" ht="14.25" customHeight="1" x14ac:dyDescent="1.25">
      <c r="B49" s="32"/>
      <c r="C49" s="32"/>
      <c r="D49" s="32"/>
      <c r="E49" s="32"/>
      <c r="F49" s="32"/>
    </row>
    <row r="50" spans="2:6" ht="14.25" customHeight="1" x14ac:dyDescent="1.25">
      <c r="B50" s="32"/>
      <c r="C50" s="32"/>
      <c r="D50" s="32"/>
      <c r="E50" s="32"/>
      <c r="F50" s="32"/>
    </row>
    <row r="51" spans="2:6" ht="14.25" customHeight="1" x14ac:dyDescent="1.25">
      <c r="B51" s="32"/>
      <c r="C51" s="32"/>
      <c r="D51" s="32"/>
      <c r="E51" s="32"/>
      <c r="F51" s="32"/>
    </row>
    <row r="52" spans="2:6" ht="14.25" customHeight="1" x14ac:dyDescent="1.25">
      <c r="B52" s="32"/>
      <c r="C52" s="32"/>
      <c r="D52" s="32"/>
      <c r="E52" s="32"/>
      <c r="F52" s="32"/>
    </row>
    <row r="53" spans="2:6" ht="14.25" customHeight="1" x14ac:dyDescent="1.25">
      <c r="B53" s="32"/>
      <c r="C53" s="32"/>
      <c r="D53" s="32"/>
      <c r="E53" s="32"/>
      <c r="F53" s="32"/>
    </row>
    <row r="54" spans="2:6" ht="14.25" customHeight="1" x14ac:dyDescent="1.25">
      <c r="B54" s="32"/>
      <c r="C54" s="32"/>
      <c r="D54" s="32"/>
      <c r="E54" s="32"/>
      <c r="F54" s="32"/>
    </row>
    <row r="55" spans="2:6" ht="14.25" customHeight="1" x14ac:dyDescent="1.25">
      <c r="B55" s="32"/>
      <c r="C55" s="32"/>
      <c r="D55" s="32"/>
      <c r="E55" s="32"/>
      <c r="F55" s="32"/>
    </row>
    <row r="56" spans="2:6" ht="14.25" customHeight="1" x14ac:dyDescent="1.25">
      <c r="B56" s="32"/>
      <c r="C56" s="32"/>
      <c r="D56" s="32"/>
      <c r="E56" s="32"/>
      <c r="F56" s="32"/>
    </row>
    <row r="57" spans="2:6" ht="14.25" customHeight="1" x14ac:dyDescent="1.25">
      <c r="B57" s="32"/>
      <c r="C57" s="32"/>
      <c r="D57" s="32"/>
      <c r="E57" s="32"/>
      <c r="F57" s="32"/>
    </row>
    <row r="58" spans="2:6" ht="14.25" customHeight="1" x14ac:dyDescent="1.25">
      <c r="B58" s="32"/>
      <c r="C58" s="32"/>
      <c r="D58" s="32"/>
      <c r="E58" s="32"/>
      <c r="F58" s="32"/>
    </row>
    <row r="59" spans="2:6" ht="14.25" customHeight="1" x14ac:dyDescent="1.25">
      <c r="B59" s="32"/>
      <c r="C59" s="32"/>
      <c r="D59" s="32"/>
      <c r="E59" s="32"/>
      <c r="F59" s="32"/>
    </row>
    <row r="60" spans="2:6" ht="14.25" customHeight="1" x14ac:dyDescent="1.25">
      <c r="B60" s="32"/>
      <c r="C60" s="32"/>
      <c r="D60" s="32"/>
      <c r="E60" s="32"/>
      <c r="F60" s="32"/>
    </row>
    <row r="61" spans="2:6" ht="14.25" customHeight="1" x14ac:dyDescent="1.25">
      <c r="B61" s="32"/>
      <c r="C61" s="32"/>
      <c r="D61" s="32"/>
      <c r="E61" s="32"/>
      <c r="F61" s="32"/>
    </row>
    <row r="62" spans="2:6" ht="14.25" customHeight="1" x14ac:dyDescent="1.25">
      <c r="B62" s="32"/>
      <c r="C62" s="32"/>
      <c r="D62" s="32"/>
      <c r="E62" s="32"/>
      <c r="F62" s="32"/>
    </row>
    <row r="63" spans="2:6" ht="14.25" customHeight="1" x14ac:dyDescent="1.25">
      <c r="B63" s="32"/>
      <c r="C63" s="32"/>
      <c r="D63" s="32"/>
      <c r="E63" s="32"/>
      <c r="F63" s="32"/>
    </row>
    <row r="64" spans="2:6" ht="14.25" customHeight="1" x14ac:dyDescent="1.25">
      <c r="B64" s="32"/>
      <c r="C64" s="32"/>
      <c r="D64" s="32"/>
      <c r="E64" s="32"/>
      <c r="F64" s="32"/>
    </row>
    <row r="65" spans="2:6" ht="14.25" customHeight="1" x14ac:dyDescent="1.25">
      <c r="B65" s="32"/>
      <c r="C65" s="32"/>
      <c r="D65" s="32"/>
      <c r="E65" s="32"/>
      <c r="F65" s="32"/>
    </row>
    <row r="66" spans="2:6" ht="14.25" customHeight="1" x14ac:dyDescent="1.25">
      <c r="B66" s="32"/>
      <c r="C66" s="32"/>
      <c r="D66" s="32"/>
      <c r="E66" s="32"/>
      <c r="F66" s="32"/>
    </row>
    <row r="67" spans="2:6" ht="14.25" customHeight="1" x14ac:dyDescent="1.25">
      <c r="B67" s="32"/>
      <c r="C67" s="32"/>
      <c r="D67" s="32"/>
      <c r="E67" s="32"/>
      <c r="F67" s="32"/>
    </row>
    <row r="68" spans="2:6" ht="14.25" customHeight="1" x14ac:dyDescent="1.25">
      <c r="B68" s="32"/>
      <c r="C68" s="32"/>
      <c r="D68" s="32"/>
      <c r="E68" s="32"/>
      <c r="F68" s="32"/>
    </row>
    <row r="69" spans="2:6" ht="14.25" customHeight="1" x14ac:dyDescent="1.25">
      <c r="B69" s="32"/>
      <c r="C69" s="32"/>
      <c r="D69" s="32"/>
      <c r="E69" s="32"/>
      <c r="F69" s="32"/>
    </row>
    <row r="70" spans="2:6" ht="14.25" customHeight="1" x14ac:dyDescent="1.25">
      <c r="B70" s="32"/>
      <c r="C70" s="32"/>
      <c r="D70" s="32"/>
      <c r="E70" s="32"/>
      <c r="F70" s="32"/>
    </row>
    <row r="71" spans="2:6" ht="14.25" customHeight="1" x14ac:dyDescent="1.25">
      <c r="B71" s="32"/>
      <c r="C71" s="32"/>
      <c r="D71" s="32"/>
      <c r="E71" s="32"/>
      <c r="F71" s="32"/>
    </row>
    <row r="72" spans="2:6" ht="14.25" customHeight="1" x14ac:dyDescent="1.25">
      <c r="B72" s="32"/>
      <c r="C72" s="32"/>
      <c r="D72" s="32"/>
      <c r="E72" s="32"/>
      <c r="F72" s="32"/>
    </row>
    <row r="73" spans="2:6" ht="14.25" customHeight="1" x14ac:dyDescent="1.25">
      <c r="B73" s="32"/>
      <c r="C73" s="32"/>
      <c r="D73" s="32"/>
      <c r="E73" s="32"/>
      <c r="F73" s="32"/>
    </row>
    <row r="74" spans="2:6" ht="14.25" customHeight="1" x14ac:dyDescent="1.25">
      <c r="B74" s="32"/>
      <c r="C74" s="32"/>
      <c r="D74" s="32"/>
      <c r="E74" s="32"/>
      <c r="F74" s="32"/>
    </row>
    <row r="75" spans="2:6" ht="14.25" customHeight="1" x14ac:dyDescent="1.25">
      <c r="B75" s="32"/>
      <c r="C75" s="32"/>
      <c r="D75" s="32"/>
      <c r="E75" s="32"/>
      <c r="F75" s="32"/>
    </row>
    <row r="76" spans="2:6" ht="14.25" customHeight="1" x14ac:dyDescent="1.25">
      <c r="B76" s="32"/>
      <c r="C76" s="32"/>
      <c r="D76" s="32"/>
      <c r="E76" s="32"/>
      <c r="F76" s="32"/>
    </row>
    <row r="77" spans="2:6" ht="14.25" customHeight="1" x14ac:dyDescent="1.25">
      <c r="B77" s="32"/>
      <c r="C77" s="32"/>
      <c r="D77" s="32"/>
      <c r="E77" s="32"/>
      <c r="F77" s="32"/>
    </row>
    <row r="78" spans="2:6" ht="14.25" customHeight="1" x14ac:dyDescent="1.25">
      <c r="B78" s="32"/>
      <c r="C78" s="32"/>
      <c r="D78" s="32"/>
      <c r="E78" s="32"/>
      <c r="F78" s="32"/>
    </row>
    <row r="79" spans="2:6" ht="14.25" customHeight="1" x14ac:dyDescent="1.25">
      <c r="B79" s="32"/>
      <c r="C79" s="32"/>
      <c r="D79" s="32"/>
      <c r="E79" s="32"/>
      <c r="F79" s="32"/>
    </row>
    <row r="80" spans="2:6" ht="14.25" customHeight="1" x14ac:dyDescent="1.25">
      <c r="B80" s="32"/>
      <c r="C80" s="32"/>
      <c r="D80" s="32"/>
      <c r="E80" s="32"/>
      <c r="F80" s="32"/>
    </row>
    <row r="81" spans="2:6" ht="14.25" customHeight="1" x14ac:dyDescent="1.25">
      <c r="B81" s="32"/>
      <c r="C81" s="32"/>
      <c r="D81" s="32"/>
      <c r="E81" s="32"/>
      <c r="F81" s="32"/>
    </row>
    <row r="82" spans="2:6" ht="14.25" customHeight="1" x14ac:dyDescent="1.25">
      <c r="B82" s="32"/>
      <c r="C82" s="32"/>
      <c r="D82" s="32"/>
      <c r="E82" s="32"/>
      <c r="F82" s="32"/>
    </row>
    <row r="83" spans="2:6" ht="14.25" customHeight="1" x14ac:dyDescent="1.25">
      <c r="B83" s="32"/>
      <c r="C83" s="32"/>
      <c r="D83" s="32"/>
      <c r="E83" s="32"/>
      <c r="F83" s="32"/>
    </row>
    <row r="84" spans="2:6" ht="14.25" customHeight="1" x14ac:dyDescent="1.25">
      <c r="B84" s="32"/>
      <c r="C84" s="32"/>
      <c r="D84" s="32"/>
      <c r="E84" s="32"/>
      <c r="F84" s="32"/>
    </row>
    <row r="85" spans="2:6" ht="14.25" customHeight="1" x14ac:dyDescent="1.25">
      <c r="B85" s="32"/>
      <c r="C85" s="32"/>
      <c r="D85" s="32"/>
      <c r="E85" s="32"/>
      <c r="F85" s="32"/>
    </row>
    <row r="86" spans="2:6" ht="14.25" customHeight="1" x14ac:dyDescent="1.25">
      <c r="B86" s="32"/>
      <c r="C86" s="32"/>
      <c r="D86" s="32"/>
      <c r="E86" s="32"/>
      <c r="F86" s="32"/>
    </row>
    <row r="87" spans="2:6" ht="14.25" customHeight="1" x14ac:dyDescent="1.25">
      <c r="B87" s="32"/>
      <c r="C87" s="32"/>
      <c r="D87" s="32"/>
      <c r="E87" s="32"/>
      <c r="F87" s="32"/>
    </row>
    <row r="88" spans="2:6" ht="14.25" customHeight="1" x14ac:dyDescent="1.25">
      <c r="B88" s="32"/>
      <c r="C88" s="32"/>
      <c r="D88" s="32"/>
      <c r="E88" s="32"/>
      <c r="F88" s="32"/>
    </row>
    <row r="89" spans="2:6" ht="14.25" customHeight="1" x14ac:dyDescent="1.25">
      <c r="B89" s="32"/>
      <c r="C89" s="32"/>
      <c r="D89" s="32"/>
      <c r="E89" s="32"/>
      <c r="F89" s="32"/>
    </row>
    <row r="90" spans="2:6" ht="14.25" customHeight="1" x14ac:dyDescent="1.25">
      <c r="B90" s="32"/>
      <c r="C90" s="32"/>
      <c r="D90" s="32"/>
      <c r="E90" s="32"/>
      <c r="F90" s="32"/>
    </row>
    <row r="91" spans="2:6" ht="14.25" customHeight="1" x14ac:dyDescent="1.25">
      <c r="B91" s="32"/>
      <c r="C91" s="32"/>
      <c r="D91" s="32"/>
      <c r="E91" s="32"/>
      <c r="F91" s="32"/>
    </row>
    <row r="92" spans="2:6" ht="14.25" customHeight="1" x14ac:dyDescent="1.25">
      <c r="B92" s="32"/>
      <c r="C92" s="32"/>
      <c r="D92" s="32"/>
      <c r="E92" s="32"/>
      <c r="F92" s="32"/>
    </row>
    <row r="93" spans="2:6" ht="14.25" customHeight="1" x14ac:dyDescent="1.25">
      <c r="B93" s="32"/>
      <c r="C93" s="32"/>
      <c r="D93" s="32"/>
      <c r="E93" s="32"/>
      <c r="F93" s="32"/>
    </row>
    <row r="94" spans="2:6" ht="14.25" customHeight="1" x14ac:dyDescent="1.25">
      <c r="B94" s="32"/>
      <c r="C94" s="32"/>
      <c r="D94" s="32"/>
      <c r="E94" s="32"/>
      <c r="F94" s="32"/>
    </row>
    <row r="95" spans="2:6" ht="14.25" customHeight="1" x14ac:dyDescent="1.25">
      <c r="B95" s="32"/>
      <c r="C95" s="32"/>
      <c r="D95" s="32"/>
      <c r="E95" s="32"/>
      <c r="F95" s="32"/>
    </row>
    <row r="96" spans="2:6" ht="14.25" customHeight="1" x14ac:dyDescent="1.25">
      <c r="B96" s="32"/>
      <c r="C96" s="32"/>
      <c r="D96" s="32"/>
      <c r="E96" s="32"/>
      <c r="F96" s="32"/>
    </row>
    <row r="97" spans="2:6" ht="14.25" customHeight="1" x14ac:dyDescent="1.25">
      <c r="B97" s="32"/>
      <c r="C97" s="32"/>
      <c r="D97" s="32"/>
      <c r="E97" s="32"/>
      <c r="F97" s="32"/>
    </row>
    <row r="98" spans="2:6" ht="14.25" customHeight="1" x14ac:dyDescent="1.25">
      <c r="B98" s="32"/>
      <c r="C98" s="32"/>
      <c r="D98" s="32"/>
      <c r="E98" s="32"/>
      <c r="F98" s="32"/>
    </row>
    <row r="99" spans="2:6" ht="14.25" customHeight="1" x14ac:dyDescent="1.25">
      <c r="B99" s="32"/>
      <c r="C99" s="32"/>
      <c r="D99" s="32"/>
      <c r="E99" s="32"/>
      <c r="F99" s="32"/>
    </row>
    <row r="100" spans="2:6" ht="14.25" customHeight="1" x14ac:dyDescent="1.25">
      <c r="B100" s="32"/>
      <c r="C100" s="32"/>
      <c r="D100" s="32"/>
      <c r="E100" s="32"/>
      <c r="F100" s="32"/>
    </row>
    <row r="101" spans="2:6" ht="14.25" customHeight="1" x14ac:dyDescent="1.25">
      <c r="B101" s="32"/>
      <c r="C101" s="32"/>
      <c r="D101" s="32"/>
      <c r="E101" s="32"/>
      <c r="F101" s="32"/>
    </row>
    <row r="102" spans="2:6" ht="14.25" customHeight="1" x14ac:dyDescent="1.25">
      <c r="B102" s="32"/>
      <c r="C102" s="32"/>
      <c r="D102" s="32"/>
      <c r="E102" s="32"/>
      <c r="F102" s="32"/>
    </row>
    <row r="103" spans="2:6" ht="14.25" customHeight="1" x14ac:dyDescent="1.25">
      <c r="B103" s="32"/>
      <c r="C103" s="32"/>
      <c r="D103" s="32"/>
      <c r="E103" s="32"/>
      <c r="F103" s="32"/>
    </row>
    <row r="104" spans="2:6" ht="14.25" customHeight="1" x14ac:dyDescent="1.25">
      <c r="B104" s="32"/>
      <c r="C104" s="32"/>
      <c r="D104" s="32"/>
      <c r="E104" s="32"/>
      <c r="F104" s="32"/>
    </row>
    <row r="105" spans="2:6" ht="14.25" customHeight="1" x14ac:dyDescent="1.25">
      <c r="B105" s="32"/>
      <c r="C105" s="32"/>
      <c r="D105" s="32"/>
      <c r="E105" s="32"/>
      <c r="F105" s="32"/>
    </row>
    <row r="106" spans="2:6" ht="14.25" customHeight="1" x14ac:dyDescent="1.25">
      <c r="B106" s="32"/>
      <c r="C106" s="32"/>
      <c r="D106" s="32"/>
      <c r="E106" s="32"/>
      <c r="F106" s="32"/>
    </row>
    <row r="107" spans="2:6" ht="14.25" customHeight="1" x14ac:dyDescent="1.25">
      <c r="B107" s="32"/>
      <c r="C107" s="32"/>
      <c r="D107" s="32"/>
      <c r="E107" s="32"/>
      <c r="F107" s="32"/>
    </row>
    <row r="108" spans="2:6" ht="14.25" customHeight="1" x14ac:dyDescent="1.25">
      <c r="B108" s="32"/>
      <c r="C108" s="32"/>
      <c r="D108" s="32"/>
      <c r="E108" s="32"/>
      <c r="F108" s="32"/>
    </row>
    <row r="109" spans="2:6" ht="14.25" customHeight="1" x14ac:dyDescent="1.25">
      <c r="B109" s="32"/>
      <c r="C109" s="32"/>
      <c r="D109" s="32"/>
      <c r="E109" s="32"/>
      <c r="F109" s="32"/>
    </row>
    <row r="110" spans="2:6" ht="14.25" customHeight="1" x14ac:dyDescent="1.25">
      <c r="B110" s="32"/>
      <c r="C110" s="32"/>
      <c r="D110" s="32"/>
      <c r="E110" s="32"/>
      <c r="F110" s="32"/>
    </row>
    <row r="111" spans="2:6" ht="14.25" customHeight="1" x14ac:dyDescent="1.25">
      <c r="B111" s="32"/>
      <c r="C111" s="32"/>
      <c r="D111" s="32"/>
      <c r="E111" s="32"/>
      <c r="F111" s="32"/>
    </row>
    <row r="112" spans="2:6" ht="14.25" customHeight="1" x14ac:dyDescent="1.25">
      <c r="B112" s="32"/>
      <c r="C112" s="32"/>
      <c r="D112" s="32"/>
      <c r="E112" s="32"/>
      <c r="F112" s="32"/>
    </row>
    <row r="113" spans="2:6" ht="14.25" customHeight="1" x14ac:dyDescent="1.25">
      <c r="B113" s="32"/>
      <c r="C113" s="32"/>
      <c r="D113" s="32"/>
      <c r="E113" s="32"/>
      <c r="F113" s="32"/>
    </row>
    <row r="114" spans="2:6" ht="14.25" customHeight="1" x14ac:dyDescent="1.25">
      <c r="B114" s="32"/>
      <c r="C114" s="32"/>
      <c r="D114" s="32"/>
      <c r="E114" s="32"/>
      <c r="F114" s="32"/>
    </row>
    <row r="115" spans="2:6" ht="14.25" customHeight="1" x14ac:dyDescent="1.25">
      <c r="B115" s="32"/>
      <c r="C115" s="32"/>
      <c r="D115" s="32"/>
      <c r="E115" s="32"/>
      <c r="F115" s="32"/>
    </row>
    <row r="116" spans="2:6" ht="14.25" customHeight="1" x14ac:dyDescent="1.25">
      <c r="B116" s="32"/>
      <c r="C116" s="32"/>
      <c r="D116" s="32"/>
      <c r="E116" s="32"/>
      <c r="F116" s="32"/>
    </row>
    <row r="117" spans="2:6" ht="14.25" customHeight="1" x14ac:dyDescent="1.25">
      <c r="B117" s="32"/>
      <c r="C117" s="32"/>
      <c r="D117" s="32"/>
      <c r="E117" s="32"/>
      <c r="F117" s="32"/>
    </row>
    <row r="118" spans="2:6" ht="14.25" customHeight="1" x14ac:dyDescent="1.25">
      <c r="B118" s="32"/>
      <c r="C118" s="32"/>
      <c r="D118" s="32"/>
      <c r="E118" s="32"/>
      <c r="F118" s="32"/>
    </row>
    <row r="119" spans="2:6" ht="14.25" customHeight="1" x14ac:dyDescent="1.25">
      <c r="B119" s="32"/>
      <c r="C119" s="32"/>
      <c r="D119" s="32"/>
      <c r="E119" s="32"/>
      <c r="F119" s="32"/>
    </row>
    <row r="120" spans="2:6" ht="14.25" customHeight="1" x14ac:dyDescent="1.25">
      <c r="B120" s="32"/>
      <c r="C120" s="32"/>
      <c r="D120" s="32"/>
      <c r="E120" s="32"/>
      <c r="F120" s="32"/>
    </row>
    <row r="121" spans="2:6" ht="14.25" customHeight="1" x14ac:dyDescent="1.25">
      <c r="B121" s="32"/>
      <c r="C121" s="32"/>
      <c r="D121" s="32"/>
      <c r="E121" s="32"/>
      <c r="F121" s="32"/>
    </row>
    <row r="122" spans="2:6" ht="14.25" customHeight="1" x14ac:dyDescent="1.25">
      <c r="B122" s="32"/>
      <c r="C122" s="32"/>
      <c r="D122" s="32"/>
      <c r="E122" s="32"/>
      <c r="F122" s="32"/>
    </row>
    <row r="123" spans="2:6" ht="14.25" customHeight="1" x14ac:dyDescent="1.25">
      <c r="B123" s="32"/>
      <c r="C123" s="32"/>
      <c r="D123" s="32"/>
      <c r="E123" s="32"/>
      <c r="F123" s="32"/>
    </row>
    <row r="124" spans="2:6" ht="14.25" customHeight="1" x14ac:dyDescent="1.25">
      <c r="B124" s="32"/>
      <c r="C124" s="32"/>
      <c r="D124" s="32"/>
      <c r="E124" s="32"/>
      <c r="F124" s="32"/>
    </row>
    <row r="125" spans="2:6" ht="14.25" customHeight="1" x14ac:dyDescent="1.25">
      <c r="B125" s="32"/>
      <c r="C125" s="32"/>
      <c r="D125" s="32"/>
      <c r="E125" s="32"/>
      <c r="F125" s="32"/>
    </row>
    <row r="126" spans="2:6" ht="14.25" customHeight="1" x14ac:dyDescent="1.25">
      <c r="B126" s="32"/>
      <c r="C126" s="32"/>
      <c r="D126" s="32"/>
      <c r="E126" s="32"/>
      <c r="F126" s="32"/>
    </row>
    <row r="127" spans="2:6" ht="14.25" customHeight="1" x14ac:dyDescent="1.25">
      <c r="B127" s="32"/>
      <c r="C127" s="32"/>
      <c r="D127" s="32"/>
      <c r="E127" s="32"/>
      <c r="F127" s="32"/>
    </row>
    <row r="128" spans="2:6" ht="14.25" customHeight="1" x14ac:dyDescent="1.25">
      <c r="B128" s="32"/>
      <c r="C128" s="32"/>
      <c r="D128" s="32"/>
      <c r="E128" s="32"/>
      <c r="F128" s="32"/>
    </row>
    <row r="129" spans="2:6" ht="14.25" customHeight="1" x14ac:dyDescent="1.25">
      <c r="B129" s="32"/>
      <c r="C129" s="32"/>
      <c r="D129" s="32"/>
      <c r="E129" s="32"/>
      <c r="F129" s="32"/>
    </row>
    <row r="130" spans="2:6" ht="14.25" customHeight="1" x14ac:dyDescent="1.25">
      <c r="B130" s="32"/>
      <c r="C130" s="32"/>
      <c r="D130" s="32"/>
      <c r="E130" s="32"/>
      <c r="F130" s="32"/>
    </row>
    <row r="131" spans="2:6" ht="14.25" customHeight="1" x14ac:dyDescent="1.25">
      <c r="B131" s="32"/>
      <c r="C131" s="32"/>
      <c r="D131" s="32"/>
      <c r="E131" s="32"/>
      <c r="F131" s="32"/>
    </row>
    <row r="132" spans="2:6" ht="14.25" customHeight="1" x14ac:dyDescent="1.25">
      <c r="B132" s="32"/>
      <c r="C132" s="32"/>
      <c r="D132" s="32"/>
      <c r="E132" s="32"/>
      <c r="F132" s="32"/>
    </row>
    <row r="133" spans="2:6" ht="14.25" customHeight="1" x14ac:dyDescent="1.25">
      <c r="B133" s="32"/>
      <c r="C133" s="32"/>
      <c r="D133" s="32"/>
      <c r="E133" s="32"/>
      <c r="F133" s="32"/>
    </row>
    <row r="134" spans="2:6" ht="14.25" customHeight="1" x14ac:dyDescent="1.25">
      <c r="B134" s="32"/>
      <c r="C134" s="32"/>
      <c r="D134" s="32"/>
      <c r="E134" s="32"/>
      <c r="F134" s="32"/>
    </row>
    <row r="135" spans="2:6" ht="14.25" customHeight="1" x14ac:dyDescent="1.25">
      <c r="B135" s="32"/>
      <c r="C135" s="32"/>
      <c r="D135" s="32"/>
      <c r="E135" s="32"/>
      <c r="F135" s="32"/>
    </row>
    <row r="136" spans="2:6" ht="14.25" customHeight="1" x14ac:dyDescent="1.25">
      <c r="B136" s="32"/>
      <c r="C136" s="32"/>
      <c r="D136" s="32"/>
      <c r="E136" s="32"/>
      <c r="F136" s="32"/>
    </row>
    <row r="137" spans="2:6" ht="14.25" customHeight="1" x14ac:dyDescent="1.25">
      <c r="B137" s="32"/>
      <c r="C137" s="32"/>
      <c r="D137" s="32"/>
      <c r="E137" s="32"/>
      <c r="F137" s="32"/>
    </row>
    <row r="138" spans="2:6" ht="14.25" customHeight="1" x14ac:dyDescent="1.25">
      <c r="B138" s="32"/>
      <c r="C138" s="32"/>
      <c r="D138" s="32"/>
      <c r="E138" s="32"/>
      <c r="F138" s="32"/>
    </row>
    <row r="139" spans="2:6" ht="14.25" customHeight="1" x14ac:dyDescent="1.25">
      <c r="B139" s="32"/>
      <c r="C139" s="32"/>
      <c r="D139" s="32"/>
      <c r="E139" s="32"/>
      <c r="F139" s="32"/>
    </row>
    <row r="140" spans="2:6" ht="14.25" customHeight="1" x14ac:dyDescent="1.25">
      <c r="B140" s="32"/>
      <c r="C140" s="32"/>
      <c r="D140" s="32"/>
      <c r="E140" s="32"/>
      <c r="F140" s="32"/>
    </row>
    <row r="141" spans="2:6" ht="14.25" customHeight="1" x14ac:dyDescent="1.25">
      <c r="B141" s="32"/>
      <c r="C141" s="32"/>
      <c r="D141" s="32"/>
      <c r="E141" s="32"/>
      <c r="F141" s="32"/>
    </row>
    <row r="142" spans="2:6" ht="14.25" customHeight="1" x14ac:dyDescent="1.25">
      <c r="B142" s="32"/>
      <c r="C142" s="32"/>
      <c r="D142" s="32"/>
      <c r="E142" s="32"/>
      <c r="F142" s="32"/>
    </row>
    <row r="143" spans="2:6" ht="14.25" customHeight="1" x14ac:dyDescent="1.25">
      <c r="B143" s="32"/>
      <c r="C143" s="32"/>
      <c r="D143" s="32"/>
      <c r="E143" s="32"/>
      <c r="F143" s="32"/>
    </row>
    <row r="144" spans="2:6" ht="14.25" customHeight="1" x14ac:dyDescent="1.25">
      <c r="B144" s="32"/>
      <c r="C144" s="32"/>
      <c r="D144" s="32"/>
      <c r="E144" s="32"/>
      <c r="F144" s="32"/>
    </row>
    <row r="145" spans="2:6" ht="14.25" customHeight="1" x14ac:dyDescent="1.25">
      <c r="B145" s="32"/>
      <c r="C145" s="32"/>
      <c r="D145" s="32"/>
      <c r="E145" s="32"/>
      <c r="F145" s="32"/>
    </row>
    <row r="146" spans="2:6" ht="14.25" customHeight="1" x14ac:dyDescent="1.25">
      <c r="B146" s="32"/>
      <c r="C146" s="32"/>
      <c r="D146" s="32"/>
      <c r="E146" s="32"/>
      <c r="F146" s="32"/>
    </row>
    <row r="147" spans="2:6" ht="14.25" customHeight="1" x14ac:dyDescent="1.25">
      <c r="B147" s="32"/>
      <c r="C147" s="32"/>
      <c r="D147" s="32"/>
      <c r="E147" s="32"/>
      <c r="F147" s="32"/>
    </row>
    <row r="148" spans="2:6" ht="14.25" customHeight="1" x14ac:dyDescent="1.25">
      <c r="B148" s="32"/>
      <c r="C148" s="32"/>
      <c r="D148" s="32"/>
      <c r="E148" s="32"/>
      <c r="F148" s="32"/>
    </row>
    <row r="149" spans="2:6" ht="14.25" customHeight="1" x14ac:dyDescent="1.25">
      <c r="B149" s="32"/>
      <c r="C149" s="32"/>
      <c r="D149" s="32"/>
      <c r="E149" s="32"/>
      <c r="F149" s="32"/>
    </row>
    <row r="150" spans="2:6" ht="14.25" customHeight="1" x14ac:dyDescent="1.25">
      <c r="B150" s="32"/>
      <c r="C150" s="32"/>
      <c r="D150" s="32"/>
      <c r="E150" s="32"/>
      <c r="F150" s="32"/>
    </row>
    <row r="151" spans="2:6" ht="14.25" customHeight="1" x14ac:dyDescent="1.25">
      <c r="B151" s="32"/>
      <c r="C151" s="32"/>
      <c r="D151" s="32"/>
      <c r="E151" s="32"/>
      <c r="F151" s="32"/>
    </row>
    <row r="152" spans="2:6" ht="14.25" customHeight="1" x14ac:dyDescent="1.25">
      <c r="B152" s="32"/>
      <c r="C152" s="32"/>
      <c r="D152" s="32"/>
      <c r="E152" s="32"/>
      <c r="F152" s="32"/>
    </row>
    <row r="153" spans="2:6" ht="14.25" customHeight="1" x14ac:dyDescent="1.25">
      <c r="B153" s="32"/>
      <c r="C153" s="32"/>
      <c r="D153" s="32"/>
      <c r="E153" s="32"/>
      <c r="F153" s="32"/>
    </row>
    <row r="154" spans="2:6" ht="14.25" customHeight="1" x14ac:dyDescent="1.25">
      <c r="B154" s="32"/>
      <c r="C154" s="32"/>
      <c r="D154" s="32"/>
      <c r="E154" s="32"/>
      <c r="F154" s="32"/>
    </row>
    <row r="155" spans="2:6" ht="14.25" customHeight="1" x14ac:dyDescent="1.25">
      <c r="B155" s="32"/>
      <c r="C155" s="32"/>
      <c r="D155" s="32"/>
      <c r="E155" s="32"/>
      <c r="F155" s="32"/>
    </row>
    <row r="156" spans="2:6" ht="14.25" customHeight="1" x14ac:dyDescent="1.25">
      <c r="B156" s="32"/>
      <c r="C156" s="32"/>
      <c r="D156" s="32"/>
      <c r="E156" s="32"/>
      <c r="F156" s="32"/>
    </row>
    <row r="157" spans="2:6" ht="14.25" customHeight="1" x14ac:dyDescent="1.25">
      <c r="B157" s="32"/>
      <c r="C157" s="32"/>
      <c r="D157" s="32"/>
      <c r="E157" s="32"/>
      <c r="F157" s="32"/>
    </row>
    <row r="158" spans="2:6" ht="14.25" customHeight="1" x14ac:dyDescent="1.25">
      <c r="B158" s="32"/>
      <c r="C158" s="32"/>
      <c r="D158" s="32"/>
      <c r="E158" s="32"/>
      <c r="F158" s="32"/>
    </row>
    <row r="159" spans="2:6" ht="14.25" customHeight="1" x14ac:dyDescent="1.25">
      <c r="B159" s="32"/>
      <c r="C159" s="32"/>
      <c r="D159" s="32"/>
      <c r="E159" s="32"/>
      <c r="F159" s="32"/>
    </row>
    <row r="160" spans="2:6" ht="14.25" customHeight="1" x14ac:dyDescent="1.25">
      <c r="B160" s="32"/>
      <c r="C160" s="32"/>
      <c r="D160" s="32"/>
      <c r="E160" s="32"/>
      <c r="F160" s="32"/>
    </row>
    <row r="161" spans="2:6" ht="14.25" customHeight="1" x14ac:dyDescent="1.25">
      <c r="B161" s="32"/>
      <c r="C161" s="32"/>
      <c r="D161" s="32"/>
      <c r="E161" s="32"/>
      <c r="F161" s="32"/>
    </row>
    <row r="162" spans="2:6" ht="14.25" customHeight="1" x14ac:dyDescent="1.25">
      <c r="B162" s="32"/>
      <c r="C162" s="32"/>
      <c r="D162" s="32"/>
      <c r="E162" s="32"/>
      <c r="F162" s="32"/>
    </row>
    <row r="163" spans="2:6" ht="14.25" customHeight="1" x14ac:dyDescent="1.25">
      <c r="B163" s="32"/>
      <c r="C163" s="32"/>
      <c r="D163" s="32"/>
      <c r="E163" s="32"/>
      <c r="F163" s="32"/>
    </row>
    <row r="164" spans="2:6" ht="14.25" customHeight="1" x14ac:dyDescent="1.25">
      <c r="B164" s="32"/>
      <c r="C164" s="32"/>
      <c r="D164" s="32"/>
      <c r="E164" s="32"/>
      <c r="F164" s="32"/>
    </row>
    <row r="165" spans="2:6" ht="14.25" customHeight="1" x14ac:dyDescent="1.25">
      <c r="B165" s="32"/>
      <c r="C165" s="32"/>
      <c r="D165" s="32"/>
      <c r="E165" s="32"/>
      <c r="F165" s="32"/>
    </row>
    <row r="166" spans="2:6" ht="14.25" customHeight="1" x14ac:dyDescent="1.25">
      <c r="B166" s="32"/>
      <c r="C166" s="32"/>
      <c r="D166" s="32"/>
      <c r="E166" s="32"/>
      <c r="F166" s="32"/>
    </row>
    <row r="167" spans="2:6" ht="14.25" customHeight="1" x14ac:dyDescent="1.25">
      <c r="B167" s="32"/>
      <c r="C167" s="32"/>
      <c r="D167" s="32"/>
      <c r="E167" s="32"/>
      <c r="F167" s="32"/>
    </row>
    <row r="168" spans="2:6" ht="14.25" customHeight="1" x14ac:dyDescent="1.25">
      <c r="B168" s="32"/>
      <c r="C168" s="32"/>
      <c r="D168" s="32"/>
      <c r="E168" s="32"/>
      <c r="F168" s="32"/>
    </row>
    <row r="169" spans="2:6" ht="14.25" customHeight="1" x14ac:dyDescent="1.25">
      <c r="B169" s="32"/>
      <c r="C169" s="32"/>
      <c r="D169" s="32"/>
      <c r="E169" s="32"/>
      <c r="F169" s="32"/>
    </row>
    <row r="170" spans="2:6" ht="14.25" customHeight="1" x14ac:dyDescent="1.25">
      <c r="B170" s="32"/>
      <c r="C170" s="32"/>
      <c r="D170" s="32"/>
      <c r="E170" s="32"/>
      <c r="F170" s="32"/>
    </row>
    <row r="171" spans="2:6" ht="14.25" customHeight="1" x14ac:dyDescent="1.25">
      <c r="B171" s="32"/>
      <c r="C171" s="32"/>
      <c r="D171" s="32"/>
      <c r="E171" s="32"/>
      <c r="F171" s="32"/>
    </row>
    <row r="172" spans="2:6" ht="14.25" customHeight="1" x14ac:dyDescent="1.25">
      <c r="B172" s="32"/>
      <c r="C172" s="32"/>
      <c r="D172" s="32"/>
      <c r="E172" s="32"/>
      <c r="F172" s="32"/>
    </row>
    <row r="173" spans="2:6" ht="14.25" customHeight="1" x14ac:dyDescent="1.25">
      <c r="B173" s="32"/>
      <c r="C173" s="32"/>
      <c r="D173" s="32"/>
      <c r="E173" s="32"/>
      <c r="F173" s="32"/>
    </row>
    <row r="174" spans="2:6" ht="14.25" customHeight="1" x14ac:dyDescent="1.25">
      <c r="B174" s="32"/>
      <c r="C174" s="32"/>
      <c r="D174" s="32"/>
      <c r="E174" s="32"/>
      <c r="F174" s="32"/>
    </row>
    <row r="175" spans="2:6" ht="14.25" customHeight="1" x14ac:dyDescent="1.25">
      <c r="B175" s="32"/>
      <c r="C175" s="32"/>
      <c r="D175" s="32"/>
      <c r="E175" s="32"/>
      <c r="F175" s="32"/>
    </row>
    <row r="176" spans="2:6" ht="14.25" customHeight="1" x14ac:dyDescent="1.25">
      <c r="B176" s="32"/>
      <c r="C176" s="32"/>
      <c r="D176" s="32"/>
      <c r="E176" s="32"/>
      <c r="F176" s="32"/>
    </row>
    <row r="177" spans="2:6" ht="14.25" customHeight="1" x14ac:dyDescent="1.25">
      <c r="B177" s="32"/>
      <c r="C177" s="32"/>
      <c r="D177" s="32"/>
      <c r="E177" s="32"/>
      <c r="F177" s="32"/>
    </row>
    <row r="178" spans="2:6" ht="14.25" customHeight="1" x14ac:dyDescent="1.25">
      <c r="B178" s="32"/>
      <c r="C178" s="32"/>
      <c r="D178" s="32"/>
      <c r="E178" s="32"/>
      <c r="F178" s="32"/>
    </row>
    <row r="179" spans="2:6" ht="14.25" customHeight="1" x14ac:dyDescent="1.25">
      <c r="B179" s="32"/>
      <c r="C179" s="32"/>
      <c r="D179" s="32"/>
      <c r="E179" s="32"/>
      <c r="F179" s="32"/>
    </row>
    <row r="180" spans="2:6" ht="14.25" customHeight="1" x14ac:dyDescent="1.25">
      <c r="B180" s="32"/>
      <c r="C180" s="32"/>
      <c r="D180" s="32"/>
      <c r="E180" s="32"/>
      <c r="F180" s="32"/>
    </row>
    <row r="181" spans="2:6" ht="14.25" customHeight="1" x14ac:dyDescent="1.25">
      <c r="B181" s="32"/>
      <c r="C181" s="32"/>
      <c r="D181" s="32"/>
      <c r="E181" s="32"/>
      <c r="F181" s="32"/>
    </row>
    <row r="182" spans="2:6" ht="14.25" customHeight="1" x14ac:dyDescent="1.25">
      <c r="B182" s="32"/>
      <c r="C182" s="32"/>
      <c r="D182" s="32"/>
      <c r="E182" s="32"/>
      <c r="F182" s="32"/>
    </row>
    <row r="183" spans="2:6" ht="14.25" customHeight="1" x14ac:dyDescent="1.25">
      <c r="B183" s="32"/>
      <c r="C183" s="32"/>
      <c r="D183" s="32"/>
      <c r="E183" s="32"/>
      <c r="F183" s="32"/>
    </row>
    <row r="184" spans="2:6" ht="14.25" customHeight="1" x14ac:dyDescent="1.25">
      <c r="B184" s="32"/>
      <c r="C184" s="32"/>
      <c r="D184" s="32"/>
      <c r="E184" s="32"/>
      <c r="F184" s="32"/>
    </row>
    <row r="185" spans="2:6" ht="14.25" customHeight="1" x14ac:dyDescent="1.25">
      <c r="B185" s="32"/>
      <c r="C185" s="32"/>
      <c r="D185" s="32"/>
      <c r="E185" s="32"/>
      <c r="F185" s="32"/>
    </row>
    <row r="186" spans="2:6" ht="14.25" customHeight="1" x14ac:dyDescent="1.25">
      <c r="B186" s="32"/>
      <c r="C186" s="32"/>
      <c r="D186" s="32"/>
      <c r="E186" s="32"/>
      <c r="F186" s="32"/>
    </row>
    <row r="187" spans="2:6" ht="14.25" customHeight="1" x14ac:dyDescent="1.25">
      <c r="B187" s="32"/>
      <c r="C187" s="32"/>
      <c r="D187" s="32"/>
      <c r="E187" s="32"/>
      <c r="F187" s="32"/>
    </row>
    <row r="188" spans="2:6" ht="14.25" customHeight="1" x14ac:dyDescent="1.25">
      <c r="B188" s="32"/>
      <c r="C188" s="32"/>
      <c r="D188" s="32"/>
      <c r="E188" s="32"/>
      <c r="F188" s="32"/>
    </row>
    <row r="189" spans="2:6" ht="14.25" customHeight="1" x14ac:dyDescent="1.25">
      <c r="B189" s="32"/>
      <c r="C189" s="32"/>
      <c r="D189" s="32"/>
      <c r="E189" s="32"/>
      <c r="F189" s="32"/>
    </row>
    <row r="190" spans="2:6" ht="14.25" customHeight="1" x14ac:dyDescent="1.25">
      <c r="B190" s="32"/>
      <c r="C190" s="32"/>
      <c r="D190" s="32"/>
      <c r="E190" s="32"/>
      <c r="F190" s="32"/>
    </row>
    <row r="191" spans="2:6" ht="14.25" customHeight="1" x14ac:dyDescent="1.25">
      <c r="B191" s="32"/>
      <c r="C191" s="32"/>
      <c r="D191" s="32"/>
      <c r="E191" s="32"/>
      <c r="F191" s="32"/>
    </row>
    <row r="192" spans="2:6" ht="14.25" customHeight="1" x14ac:dyDescent="1.25">
      <c r="B192" s="32"/>
      <c r="C192" s="32"/>
      <c r="D192" s="32"/>
      <c r="E192" s="32"/>
      <c r="F192" s="32"/>
    </row>
    <row r="193" spans="2:6" ht="14.25" customHeight="1" x14ac:dyDescent="1.25">
      <c r="B193" s="32"/>
      <c r="C193" s="32"/>
      <c r="D193" s="32"/>
      <c r="E193" s="32"/>
      <c r="F193" s="32"/>
    </row>
    <row r="194" spans="2:6" ht="14.25" customHeight="1" x14ac:dyDescent="1.25">
      <c r="B194" s="32"/>
      <c r="C194" s="32"/>
      <c r="D194" s="32"/>
      <c r="E194" s="32"/>
      <c r="F194" s="32"/>
    </row>
    <row r="195" spans="2:6" ht="14.25" customHeight="1" x14ac:dyDescent="1.25">
      <c r="B195" s="32"/>
      <c r="C195" s="32"/>
      <c r="D195" s="32"/>
      <c r="E195" s="32"/>
      <c r="F195" s="32"/>
    </row>
    <row r="196" spans="2:6" ht="14.25" customHeight="1" x14ac:dyDescent="1.25">
      <c r="B196" s="32"/>
      <c r="C196" s="32"/>
      <c r="D196" s="32"/>
      <c r="E196" s="32"/>
      <c r="F196" s="32"/>
    </row>
    <row r="197" spans="2:6" ht="14.25" customHeight="1" x14ac:dyDescent="1.25">
      <c r="B197" s="32"/>
      <c r="C197" s="32"/>
      <c r="D197" s="32"/>
      <c r="E197" s="32"/>
      <c r="F197" s="32"/>
    </row>
    <row r="198" spans="2:6" ht="14.25" customHeight="1" x14ac:dyDescent="1.25">
      <c r="B198" s="32"/>
      <c r="C198" s="32"/>
      <c r="D198" s="32"/>
      <c r="E198" s="32"/>
      <c r="F198" s="32"/>
    </row>
    <row r="199" spans="2:6" ht="14.25" customHeight="1" x14ac:dyDescent="1.25">
      <c r="B199" s="32"/>
      <c r="C199" s="32"/>
      <c r="D199" s="32"/>
      <c r="E199" s="32"/>
      <c r="F199" s="32"/>
    </row>
    <row r="200" spans="2:6" ht="14.25" customHeight="1" x14ac:dyDescent="1.25">
      <c r="B200" s="32"/>
      <c r="C200" s="32"/>
      <c r="D200" s="32"/>
      <c r="E200" s="32"/>
      <c r="F200" s="32"/>
    </row>
    <row r="201" spans="2:6" ht="14.25" customHeight="1" x14ac:dyDescent="1.25">
      <c r="B201" s="32"/>
      <c r="C201" s="32"/>
      <c r="D201" s="32"/>
      <c r="E201" s="32"/>
      <c r="F201" s="32"/>
    </row>
    <row r="202" spans="2:6" ht="14.25" customHeight="1" x14ac:dyDescent="1.25">
      <c r="B202" s="32"/>
      <c r="C202" s="32"/>
      <c r="D202" s="32"/>
      <c r="E202" s="32"/>
      <c r="F202" s="32"/>
    </row>
    <row r="203" spans="2:6" ht="14.25" customHeight="1" x14ac:dyDescent="1.25">
      <c r="B203" s="32"/>
      <c r="C203" s="32"/>
      <c r="D203" s="32"/>
      <c r="E203" s="32"/>
      <c r="F203" s="32"/>
    </row>
    <row r="204" spans="2:6" ht="14.25" customHeight="1" x14ac:dyDescent="1.25">
      <c r="B204" s="32"/>
      <c r="C204" s="32"/>
      <c r="D204" s="32"/>
      <c r="E204" s="32"/>
      <c r="F204" s="32"/>
    </row>
    <row r="205" spans="2:6" ht="14.25" customHeight="1" x14ac:dyDescent="1.25">
      <c r="B205" s="32"/>
      <c r="C205" s="32"/>
      <c r="D205" s="32"/>
      <c r="E205" s="32"/>
      <c r="F205" s="32"/>
    </row>
    <row r="206" spans="2:6" ht="14.25" customHeight="1" x14ac:dyDescent="1.25">
      <c r="B206" s="32"/>
      <c r="C206" s="32"/>
      <c r="D206" s="32"/>
      <c r="E206" s="32"/>
      <c r="F206" s="32"/>
    </row>
    <row r="207" spans="2:6" ht="14.25" customHeight="1" x14ac:dyDescent="1.25">
      <c r="B207" s="32"/>
      <c r="C207" s="32"/>
      <c r="D207" s="32"/>
      <c r="E207" s="32"/>
      <c r="F207" s="32"/>
    </row>
    <row r="208" spans="2:6" ht="14.25" customHeight="1" x14ac:dyDescent="1.25">
      <c r="B208" s="32"/>
      <c r="C208" s="32"/>
      <c r="D208" s="32"/>
      <c r="E208" s="32"/>
      <c r="F208" s="32"/>
    </row>
    <row r="209" spans="2:6" ht="14.25" customHeight="1" x14ac:dyDescent="1.25">
      <c r="B209" s="32"/>
      <c r="C209" s="32"/>
      <c r="D209" s="32"/>
      <c r="E209" s="32"/>
      <c r="F209" s="32"/>
    </row>
    <row r="210" spans="2:6" ht="14.25" customHeight="1" x14ac:dyDescent="1.25">
      <c r="B210" s="32"/>
      <c r="C210" s="32"/>
      <c r="D210" s="32"/>
      <c r="E210" s="32"/>
      <c r="F210" s="32"/>
    </row>
    <row r="211" spans="2:6" ht="14.25" customHeight="1" x14ac:dyDescent="1.25">
      <c r="B211" s="32"/>
      <c r="C211" s="32"/>
      <c r="D211" s="32"/>
      <c r="E211" s="32"/>
      <c r="F211" s="32"/>
    </row>
    <row r="212" spans="2:6" ht="14.25" customHeight="1" x14ac:dyDescent="1.25">
      <c r="B212" s="32"/>
      <c r="C212" s="32"/>
      <c r="D212" s="32"/>
      <c r="E212" s="32"/>
      <c r="F212" s="32"/>
    </row>
    <row r="213" spans="2:6" ht="14.25" customHeight="1" x14ac:dyDescent="1.25">
      <c r="B213" s="32"/>
      <c r="C213" s="32"/>
      <c r="D213" s="32"/>
      <c r="E213" s="32"/>
      <c r="F213" s="32"/>
    </row>
    <row r="214" spans="2:6" ht="14.25" customHeight="1" x14ac:dyDescent="1.25">
      <c r="B214" s="32"/>
      <c r="C214" s="32"/>
      <c r="D214" s="32"/>
      <c r="E214" s="32"/>
      <c r="F214" s="32"/>
    </row>
    <row r="215" spans="2:6" ht="14.25" customHeight="1" x14ac:dyDescent="1.25">
      <c r="B215" s="32"/>
      <c r="C215" s="32"/>
      <c r="D215" s="32"/>
      <c r="E215" s="32"/>
      <c r="F215" s="32"/>
    </row>
    <row r="216" spans="2:6" ht="14.25" customHeight="1" x14ac:dyDescent="1.25">
      <c r="B216" s="32"/>
      <c r="C216" s="32"/>
      <c r="D216" s="32"/>
      <c r="E216" s="32"/>
      <c r="F216" s="32"/>
    </row>
    <row r="217" spans="2:6" ht="14.25" customHeight="1" x14ac:dyDescent="1.25">
      <c r="B217" s="32"/>
      <c r="C217" s="32"/>
      <c r="D217" s="32"/>
      <c r="E217" s="32"/>
      <c r="F217" s="32"/>
    </row>
    <row r="218" spans="2:6" ht="14.25" customHeight="1" x14ac:dyDescent="1.25">
      <c r="B218" s="32"/>
      <c r="C218" s="32"/>
      <c r="D218" s="32"/>
      <c r="E218" s="32"/>
      <c r="F218" s="32"/>
    </row>
    <row r="219" spans="2:6" ht="14.25" customHeight="1" x14ac:dyDescent="1.25">
      <c r="B219" s="32"/>
      <c r="C219" s="32"/>
      <c r="D219" s="32"/>
      <c r="E219" s="32"/>
      <c r="F219" s="32"/>
    </row>
    <row r="220" spans="2:6" ht="14.25" customHeight="1" x14ac:dyDescent="1.25">
      <c r="B220" s="32"/>
      <c r="C220" s="32"/>
      <c r="D220" s="32"/>
      <c r="E220" s="32"/>
      <c r="F220" s="32"/>
    </row>
    <row r="221" spans="2:6" ht="14.25" customHeight="1" x14ac:dyDescent="1.25">
      <c r="B221" s="32"/>
      <c r="C221" s="32"/>
      <c r="D221" s="32"/>
      <c r="E221" s="32"/>
      <c r="F221" s="32"/>
    </row>
    <row r="222" spans="2:6" ht="14.25" customHeight="1" x14ac:dyDescent="1.25">
      <c r="B222" s="32"/>
      <c r="C222" s="32"/>
      <c r="D222" s="32"/>
      <c r="E222" s="32"/>
      <c r="F222" s="32"/>
    </row>
    <row r="223" spans="2:6" ht="14.25" customHeight="1" x14ac:dyDescent="1.25">
      <c r="B223" s="32"/>
      <c r="C223" s="32"/>
      <c r="D223" s="32"/>
      <c r="E223" s="32"/>
      <c r="F223" s="32"/>
    </row>
    <row r="224" spans="2:6" ht="14.25" customHeight="1" x14ac:dyDescent="1.25">
      <c r="B224" s="32"/>
      <c r="C224" s="32"/>
      <c r="D224" s="32"/>
      <c r="E224" s="32"/>
      <c r="F224" s="32"/>
    </row>
    <row r="225" spans="2:6" ht="14.25" customHeight="1" x14ac:dyDescent="1.25">
      <c r="B225" s="32"/>
      <c r="C225" s="32"/>
      <c r="D225" s="32"/>
      <c r="E225" s="32"/>
      <c r="F225" s="32"/>
    </row>
    <row r="226" spans="2:6" ht="14.25" customHeight="1" x14ac:dyDescent="1.25">
      <c r="B226" s="32"/>
      <c r="C226" s="32"/>
      <c r="D226" s="32"/>
      <c r="E226" s="32"/>
      <c r="F226" s="32"/>
    </row>
    <row r="227" spans="2:6" ht="14.25" customHeight="1" x14ac:dyDescent="1.25">
      <c r="B227" s="32"/>
      <c r="C227" s="32"/>
      <c r="D227" s="32"/>
      <c r="E227" s="32"/>
      <c r="F227" s="32"/>
    </row>
    <row r="228" spans="2:6" ht="14.25" customHeight="1" x14ac:dyDescent="1.25">
      <c r="B228" s="32"/>
      <c r="C228" s="32"/>
      <c r="D228" s="32"/>
      <c r="E228" s="32"/>
      <c r="F228" s="32"/>
    </row>
    <row r="229" spans="2:6" ht="14.25" customHeight="1" x14ac:dyDescent="1.25">
      <c r="B229" s="32"/>
      <c r="C229" s="32"/>
      <c r="D229" s="32"/>
      <c r="E229" s="32"/>
      <c r="F229" s="32"/>
    </row>
    <row r="230" spans="2:6" ht="14.25" customHeight="1" x14ac:dyDescent="1.25">
      <c r="B230" s="32"/>
      <c r="C230" s="32"/>
      <c r="D230" s="32"/>
      <c r="E230" s="32"/>
      <c r="F230" s="32"/>
    </row>
    <row r="231" spans="2:6" ht="14.25" customHeight="1" x14ac:dyDescent="1.25">
      <c r="B231" s="32"/>
      <c r="C231" s="32"/>
      <c r="D231" s="32"/>
      <c r="E231" s="32"/>
      <c r="F231" s="32"/>
    </row>
    <row r="232" spans="2:6" ht="14.25" customHeight="1" x14ac:dyDescent="1.25">
      <c r="B232" s="32"/>
      <c r="C232" s="32"/>
      <c r="D232" s="32"/>
      <c r="E232" s="32"/>
      <c r="F232" s="32"/>
    </row>
    <row r="233" spans="2:6" ht="14.25" customHeight="1" x14ac:dyDescent="1.25">
      <c r="B233" s="32"/>
      <c r="C233" s="32"/>
      <c r="D233" s="32"/>
      <c r="E233" s="32"/>
      <c r="F233" s="32"/>
    </row>
    <row r="234" spans="2:6" ht="14.25" customHeight="1" x14ac:dyDescent="1.25">
      <c r="B234" s="32"/>
      <c r="C234" s="32"/>
      <c r="D234" s="32"/>
      <c r="E234" s="32"/>
      <c r="F234" s="32"/>
    </row>
    <row r="235" spans="2:6" ht="14.25" customHeight="1" x14ac:dyDescent="1.25">
      <c r="B235" s="32"/>
      <c r="C235" s="32"/>
      <c r="D235" s="32"/>
      <c r="E235" s="32"/>
      <c r="F235" s="32"/>
    </row>
    <row r="236" spans="2:6" ht="14.25" customHeight="1" x14ac:dyDescent="1.25">
      <c r="B236" s="32"/>
      <c r="C236" s="32"/>
      <c r="D236" s="32"/>
      <c r="E236" s="32"/>
      <c r="F236" s="32"/>
    </row>
    <row r="237" spans="2:6" ht="14.25" customHeight="1" x14ac:dyDescent="1.25">
      <c r="B237" s="32"/>
      <c r="C237" s="32"/>
      <c r="D237" s="32"/>
      <c r="E237" s="32"/>
      <c r="F237" s="32"/>
    </row>
    <row r="238" spans="2:6" ht="14.25" customHeight="1" x14ac:dyDescent="1.25">
      <c r="B238" s="32"/>
      <c r="C238" s="32"/>
      <c r="D238" s="32"/>
      <c r="E238" s="32"/>
      <c r="F238" s="32"/>
    </row>
    <row r="239" spans="2:6" ht="14.25" customHeight="1" x14ac:dyDescent="1.25">
      <c r="B239" s="32"/>
      <c r="C239" s="32"/>
      <c r="D239" s="32"/>
      <c r="E239" s="32"/>
      <c r="F239" s="32"/>
    </row>
    <row r="240" spans="2:6" ht="14.25" customHeight="1" x14ac:dyDescent="1.25">
      <c r="B240" s="32"/>
      <c r="C240" s="32"/>
      <c r="D240" s="32"/>
      <c r="E240" s="32"/>
      <c r="F240" s="32"/>
    </row>
    <row r="241" spans="2:6" ht="14.25" customHeight="1" x14ac:dyDescent="1.25">
      <c r="B241" s="32"/>
      <c r="C241" s="32"/>
      <c r="D241" s="32"/>
      <c r="E241" s="32"/>
      <c r="F241" s="32"/>
    </row>
    <row r="242" spans="2:6" ht="14.25" customHeight="1" x14ac:dyDescent="1.25">
      <c r="B242" s="32"/>
      <c r="C242" s="32"/>
      <c r="D242" s="32"/>
      <c r="E242" s="32"/>
      <c r="F242" s="32"/>
    </row>
    <row r="243" spans="2:6" ht="14.25" customHeight="1" x14ac:dyDescent="1.25">
      <c r="B243" s="32"/>
      <c r="C243" s="32"/>
      <c r="D243" s="32"/>
      <c r="E243" s="32"/>
      <c r="F243" s="32"/>
    </row>
    <row r="244" spans="2:6" ht="14.25" customHeight="1" x14ac:dyDescent="1.25">
      <c r="B244" s="32"/>
      <c r="C244" s="32"/>
      <c r="D244" s="32"/>
      <c r="E244" s="32"/>
      <c r="F244" s="32"/>
    </row>
    <row r="245" spans="2:6" ht="14.25" customHeight="1" x14ac:dyDescent="1.25">
      <c r="B245" s="32"/>
      <c r="C245" s="32"/>
      <c r="D245" s="32"/>
      <c r="E245" s="32"/>
      <c r="F245" s="32"/>
    </row>
    <row r="246" spans="2:6" ht="14.25" customHeight="1" x14ac:dyDescent="1.25">
      <c r="B246" s="32"/>
      <c r="C246" s="32"/>
      <c r="D246" s="32"/>
      <c r="E246" s="32"/>
      <c r="F246" s="32"/>
    </row>
    <row r="247" spans="2:6" ht="14.25" customHeight="1" x14ac:dyDescent="1.25">
      <c r="B247" s="32"/>
      <c r="C247" s="32"/>
      <c r="D247" s="32"/>
      <c r="E247" s="32"/>
      <c r="F247" s="32"/>
    </row>
    <row r="248" spans="2:6" ht="14.25" customHeight="1" x14ac:dyDescent="1.25">
      <c r="B248" s="32"/>
      <c r="C248" s="32"/>
      <c r="D248" s="32"/>
      <c r="E248" s="32"/>
      <c r="F248" s="32"/>
    </row>
    <row r="249" spans="2:6" ht="14.25" customHeight="1" x14ac:dyDescent="1.25">
      <c r="B249" s="32"/>
      <c r="C249" s="32"/>
      <c r="D249" s="32"/>
      <c r="E249" s="32"/>
      <c r="F249" s="32"/>
    </row>
    <row r="250" spans="2:6" ht="14.25" customHeight="1" x14ac:dyDescent="1.25">
      <c r="B250" s="32"/>
      <c r="C250" s="32"/>
      <c r="D250" s="32"/>
      <c r="E250" s="32"/>
      <c r="F250" s="32"/>
    </row>
    <row r="251" spans="2:6" ht="14.25" customHeight="1" x14ac:dyDescent="1.25">
      <c r="B251" s="32"/>
      <c r="C251" s="32"/>
      <c r="D251" s="32"/>
      <c r="E251" s="32"/>
      <c r="F251" s="32"/>
    </row>
    <row r="252" spans="2:6" ht="14.25" customHeight="1" x14ac:dyDescent="1.25">
      <c r="B252" s="32"/>
      <c r="C252" s="32"/>
      <c r="D252" s="32"/>
      <c r="E252" s="32"/>
      <c r="F252" s="32"/>
    </row>
    <row r="253" spans="2:6" ht="14.25" customHeight="1" x14ac:dyDescent="1.25">
      <c r="B253" s="32"/>
      <c r="C253" s="32"/>
      <c r="D253" s="32"/>
      <c r="E253" s="32"/>
      <c r="F253" s="32"/>
    </row>
    <row r="254" spans="2:6" ht="14.25" customHeight="1" x14ac:dyDescent="1.25">
      <c r="B254" s="32"/>
      <c r="C254" s="32"/>
      <c r="D254" s="32"/>
      <c r="E254" s="32"/>
      <c r="F254" s="32"/>
    </row>
    <row r="255" spans="2:6" ht="14.25" customHeight="1" x14ac:dyDescent="1.25">
      <c r="B255" s="32"/>
      <c r="C255" s="32"/>
      <c r="D255" s="32"/>
      <c r="E255" s="32"/>
      <c r="F255" s="32"/>
    </row>
    <row r="256" spans="2:6" ht="14.25" customHeight="1" x14ac:dyDescent="1.25">
      <c r="B256" s="32"/>
      <c r="C256" s="32"/>
      <c r="D256" s="32"/>
      <c r="E256" s="32"/>
      <c r="F256" s="32"/>
    </row>
    <row r="257" spans="2:6" ht="14.25" customHeight="1" x14ac:dyDescent="1.25">
      <c r="B257" s="32"/>
      <c r="C257" s="32"/>
      <c r="D257" s="32"/>
      <c r="E257" s="32"/>
      <c r="F257" s="32"/>
    </row>
    <row r="258" spans="2:6" ht="14.25" customHeight="1" x14ac:dyDescent="1.25">
      <c r="B258" s="32"/>
      <c r="C258" s="32"/>
      <c r="D258" s="32"/>
      <c r="E258" s="32"/>
      <c r="F258" s="32"/>
    </row>
    <row r="259" spans="2:6" ht="14.25" customHeight="1" x14ac:dyDescent="1.25">
      <c r="B259" s="32"/>
      <c r="C259" s="32"/>
      <c r="D259" s="32"/>
      <c r="E259" s="32"/>
      <c r="F259" s="32"/>
    </row>
    <row r="260" spans="2:6" ht="14.25" customHeight="1" x14ac:dyDescent="1.25">
      <c r="B260" s="32"/>
      <c r="C260" s="32"/>
      <c r="D260" s="32"/>
      <c r="E260" s="32"/>
      <c r="F260" s="32"/>
    </row>
    <row r="261" spans="2:6" ht="14.25" customHeight="1" x14ac:dyDescent="1.25">
      <c r="B261" s="32"/>
      <c r="C261" s="32"/>
      <c r="D261" s="32"/>
      <c r="E261" s="32"/>
      <c r="F261" s="32"/>
    </row>
    <row r="262" spans="2:6" ht="14.25" customHeight="1" x14ac:dyDescent="1.25">
      <c r="B262" s="32"/>
      <c r="C262" s="32"/>
      <c r="D262" s="32"/>
      <c r="E262" s="32"/>
      <c r="F262" s="32"/>
    </row>
    <row r="263" spans="2:6" ht="14.25" customHeight="1" x14ac:dyDescent="1.25">
      <c r="B263" s="32"/>
      <c r="C263" s="32"/>
      <c r="D263" s="32"/>
      <c r="E263" s="32"/>
      <c r="F263" s="32"/>
    </row>
    <row r="264" spans="2:6" ht="14.25" customHeight="1" x14ac:dyDescent="1.25">
      <c r="B264" s="32"/>
      <c r="C264" s="32"/>
      <c r="D264" s="32"/>
      <c r="E264" s="32"/>
      <c r="F264" s="32"/>
    </row>
    <row r="265" spans="2:6" ht="14.25" customHeight="1" x14ac:dyDescent="1.25">
      <c r="B265" s="32"/>
      <c r="C265" s="32"/>
      <c r="D265" s="32"/>
      <c r="E265" s="32"/>
      <c r="F265" s="32"/>
    </row>
    <row r="266" spans="2:6" ht="14.25" customHeight="1" x14ac:dyDescent="1.25">
      <c r="B266" s="32"/>
      <c r="C266" s="32"/>
      <c r="D266" s="32"/>
      <c r="E266" s="32"/>
      <c r="F266" s="32"/>
    </row>
    <row r="267" spans="2:6" ht="14.25" customHeight="1" x14ac:dyDescent="1.25">
      <c r="B267" s="32"/>
      <c r="C267" s="32"/>
      <c r="D267" s="32"/>
      <c r="E267" s="32"/>
      <c r="F267" s="32"/>
    </row>
    <row r="268" spans="2:6" ht="14.25" customHeight="1" x14ac:dyDescent="1.25">
      <c r="B268" s="32"/>
      <c r="C268" s="32"/>
      <c r="D268" s="32"/>
      <c r="E268" s="32"/>
      <c r="F268" s="32"/>
    </row>
    <row r="269" spans="2:6" ht="14.25" customHeight="1" x14ac:dyDescent="1.25">
      <c r="B269" s="32"/>
      <c r="C269" s="32"/>
      <c r="D269" s="32"/>
      <c r="E269" s="32"/>
      <c r="F269" s="32"/>
    </row>
    <row r="270" spans="2:6" ht="14.25" customHeight="1" x14ac:dyDescent="1.25">
      <c r="B270" s="32"/>
      <c r="C270" s="32"/>
      <c r="D270" s="32"/>
      <c r="E270" s="32"/>
      <c r="F270" s="32"/>
    </row>
    <row r="271" spans="2:6" ht="14.25" customHeight="1" x14ac:dyDescent="1.25">
      <c r="B271" s="32"/>
      <c r="C271" s="32"/>
      <c r="D271" s="32"/>
      <c r="E271" s="32"/>
      <c r="F271" s="32"/>
    </row>
    <row r="272" spans="2:6" ht="14.25" customHeight="1" x14ac:dyDescent="1.25">
      <c r="B272" s="32"/>
      <c r="C272" s="32"/>
      <c r="D272" s="32"/>
      <c r="E272" s="32"/>
      <c r="F272" s="32"/>
    </row>
    <row r="273" spans="2:6" ht="14.25" customHeight="1" x14ac:dyDescent="1.25">
      <c r="B273" s="32"/>
      <c r="C273" s="32"/>
      <c r="D273" s="32"/>
      <c r="E273" s="32"/>
      <c r="F273" s="32"/>
    </row>
    <row r="274" spans="2:6" ht="14.25" customHeight="1" x14ac:dyDescent="1.25">
      <c r="B274" s="32"/>
      <c r="C274" s="32"/>
      <c r="D274" s="32"/>
      <c r="E274" s="32"/>
      <c r="F274" s="32"/>
    </row>
    <row r="275" spans="2:6" ht="14.25" customHeight="1" x14ac:dyDescent="1.25">
      <c r="B275" s="32"/>
      <c r="C275" s="32"/>
      <c r="D275" s="32"/>
      <c r="E275" s="32"/>
      <c r="F275" s="32"/>
    </row>
    <row r="276" spans="2:6" ht="14.25" customHeight="1" x14ac:dyDescent="1.25">
      <c r="B276" s="32"/>
      <c r="C276" s="32"/>
      <c r="D276" s="32"/>
      <c r="E276" s="32"/>
      <c r="F276" s="32"/>
    </row>
    <row r="277" spans="2:6" ht="14.25" customHeight="1" x14ac:dyDescent="1.25">
      <c r="B277" s="32"/>
      <c r="C277" s="32"/>
      <c r="D277" s="32"/>
      <c r="E277" s="32"/>
      <c r="F277" s="32"/>
    </row>
    <row r="278" spans="2:6" ht="14.25" customHeight="1" x14ac:dyDescent="1.25">
      <c r="B278" s="32"/>
      <c r="C278" s="32"/>
      <c r="D278" s="32"/>
      <c r="E278" s="32"/>
      <c r="F278" s="32"/>
    </row>
    <row r="279" spans="2:6" ht="14.25" customHeight="1" x14ac:dyDescent="1.25">
      <c r="B279" s="32"/>
      <c r="C279" s="32"/>
      <c r="D279" s="32"/>
      <c r="E279" s="32"/>
      <c r="F279" s="32"/>
    </row>
    <row r="280" spans="2:6" ht="14.25" customHeight="1" x14ac:dyDescent="1.25">
      <c r="B280" s="32"/>
      <c r="C280" s="32"/>
      <c r="D280" s="32"/>
      <c r="E280" s="32"/>
      <c r="F280" s="32"/>
    </row>
    <row r="281" spans="2:6" ht="14.25" customHeight="1" x14ac:dyDescent="1.25">
      <c r="B281" s="32"/>
      <c r="C281" s="32"/>
      <c r="D281" s="32"/>
      <c r="E281" s="32"/>
      <c r="F281" s="32"/>
    </row>
    <row r="282" spans="2:6" ht="14.25" customHeight="1" x14ac:dyDescent="1.25">
      <c r="B282" s="32"/>
      <c r="C282" s="32"/>
      <c r="D282" s="32"/>
      <c r="E282" s="32"/>
      <c r="F282" s="32"/>
    </row>
    <row r="283" spans="2:6" ht="14.25" customHeight="1" x14ac:dyDescent="1.25">
      <c r="B283" s="32"/>
      <c r="C283" s="32"/>
      <c r="D283" s="32"/>
      <c r="E283" s="32"/>
      <c r="F283" s="32"/>
    </row>
    <row r="284" spans="2:6" ht="14.25" customHeight="1" x14ac:dyDescent="1.25">
      <c r="B284" s="32"/>
      <c r="C284" s="32"/>
      <c r="D284" s="32"/>
      <c r="E284" s="32"/>
      <c r="F284" s="32"/>
    </row>
    <row r="285" spans="2:6" ht="14.25" customHeight="1" x14ac:dyDescent="1.25">
      <c r="B285" s="32"/>
      <c r="C285" s="32"/>
      <c r="D285" s="32"/>
      <c r="E285" s="32"/>
      <c r="F285" s="32"/>
    </row>
    <row r="286" spans="2:6" ht="14.25" customHeight="1" x14ac:dyDescent="1.25">
      <c r="B286" s="32"/>
      <c r="C286" s="32"/>
      <c r="D286" s="32"/>
      <c r="E286" s="32"/>
      <c r="F286" s="32"/>
    </row>
    <row r="287" spans="2:6" ht="14.25" customHeight="1" x14ac:dyDescent="1.25">
      <c r="B287" s="32"/>
      <c r="C287" s="32"/>
      <c r="D287" s="32"/>
      <c r="E287" s="32"/>
      <c r="F287" s="32"/>
    </row>
    <row r="288" spans="2:6" ht="14.25" customHeight="1" x14ac:dyDescent="1.25">
      <c r="B288" s="32"/>
      <c r="C288" s="32"/>
      <c r="D288" s="32"/>
      <c r="E288" s="32"/>
      <c r="F288" s="32"/>
    </row>
    <row r="289" spans="2:6" ht="14.25" customHeight="1" x14ac:dyDescent="1.25">
      <c r="B289" s="32"/>
      <c r="C289" s="32"/>
      <c r="D289" s="32"/>
      <c r="E289" s="32"/>
      <c r="F289" s="32"/>
    </row>
    <row r="290" spans="2:6" ht="14.25" customHeight="1" x14ac:dyDescent="1.25">
      <c r="B290" s="32"/>
      <c r="C290" s="32"/>
      <c r="D290" s="32"/>
      <c r="E290" s="32"/>
      <c r="F290" s="32"/>
    </row>
    <row r="291" spans="2:6" ht="14.25" customHeight="1" x14ac:dyDescent="1.25">
      <c r="B291" s="32"/>
      <c r="C291" s="32"/>
      <c r="D291" s="32"/>
      <c r="E291" s="32"/>
      <c r="F291" s="32"/>
    </row>
    <row r="292" spans="2:6" ht="14.25" customHeight="1" x14ac:dyDescent="1.25">
      <c r="B292" s="32"/>
      <c r="C292" s="32"/>
      <c r="D292" s="32"/>
      <c r="E292" s="32"/>
      <c r="F292" s="32"/>
    </row>
    <row r="293" spans="2:6" ht="14.25" customHeight="1" x14ac:dyDescent="1.25">
      <c r="B293" s="32"/>
      <c r="C293" s="32"/>
      <c r="D293" s="32"/>
      <c r="E293" s="32"/>
      <c r="F293" s="32"/>
    </row>
    <row r="294" spans="2:6" ht="14.25" customHeight="1" x14ac:dyDescent="1.25">
      <c r="B294" s="32"/>
      <c r="C294" s="32"/>
      <c r="D294" s="32"/>
      <c r="E294" s="32"/>
      <c r="F294" s="32"/>
    </row>
    <row r="295" spans="2:6" ht="14.25" customHeight="1" x14ac:dyDescent="1.25">
      <c r="B295" s="32"/>
      <c r="C295" s="32"/>
      <c r="D295" s="32"/>
      <c r="E295" s="32"/>
      <c r="F295" s="32"/>
    </row>
    <row r="296" spans="2:6" ht="14.25" customHeight="1" x14ac:dyDescent="1.25">
      <c r="B296" s="32"/>
      <c r="C296" s="32"/>
      <c r="D296" s="32"/>
      <c r="E296" s="32"/>
      <c r="F296" s="32"/>
    </row>
    <row r="297" spans="2:6" ht="14.25" customHeight="1" x14ac:dyDescent="1.25">
      <c r="B297" s="32"/>
      <c r="C297" s="32"/>
      <c r="D297" s="32"/>
      <c r="E297" s="32"/>
      <c r="F297" s="32"/>
    </row>
    <row r="298" spans="2:6" ht="14.25" customHeight="1" x14ac:dyDescent="1.25">
      <c r="B298" s="32"/>
      <c r="C298" s="32"/>
      <c r="D298" s="32"/>
      <c r="E298" s="32"/>
      <c r="F298" s="32"/>
    </row>
    <row r="299" spans="2:6" ht="14.25" customHeight="1" x14ac:dyDescent="1.25">
      <c r="B299" s="32"/>
      <c r="C299" s="32"/>
      <c r="D299" s="32"/>
      <c r="E299" s="32"/>
      <c r="F299" s="32"/>
    </row>
    <row r="300" spans="2:6" ht="14.25" customHeight="1" x14ac:dyDescent="1.25">
      <c r="B300" s="32"/>
      <c r="C300" s="32"/>
      <c r="D300" s="32"/>
      <c r="E300" s="32"/>
      <c r="F300" s="32"/>
    </row>
    <row r="301" spans="2:6" ht="14.25" customHeight="1" x14ac:dyDescent="1.25">
      <c r="B301" s="32"/>
      <c r="C301" s="32"/>
      <c r="D301" s="32"/>
      <c r="E301" s="32"/>
      <c r="F301" s="32"/>
    </row>
    <row r="302" spans="2:6" ht="14.25" customHeight="1" x14ac:dyDescent="1.25">
      <c r="B302" s="32"/>
      <c r="C302" s="32"/>
      <c r="D302" s="32"/>
      <c r="E302" s="32"/>
      <c r="F302" s="32"/>
    </row>
    <row r="303" spans="2:6" ht="14.25" customHeight="1" x14ac:dyDescent="1.25">
      <c r="B303" s="32"/>
      <c r="C303" s="32"/>
      <c r="D303" s="32"/>
      <c r="E303" s="32"/>
      <c r="F303" s="32"/>
    </row>
    <row r="304" spans="2:6" ht="14.25" customHeight="1" x14ac:dyDescent="1.25">
      <c r="B304" s="32"/>
      <c r="C304" s="32"/>
      <c r="D304" s="32"/>
      <c r="E304" s="32"/>
      <c r="F304" s="32"/>
    </row>
    <row r="305" spans="2:6" ht="14.25" customHeight="1" x14ac:dyDescent="1.25">
      <c r="B305" s="32"/>
      <c r="C305" s="32"/>
      <c r="D305" s="32"/>
      <c r="E305" s="32"/>
      <c r="F305" s="32"/>
    </row>
    <row r="306" spans="2:6" ht="14.25" customHeight="1" x14ac:dyDescent="1.25">
      <c r="B306" s="32"/>
      <c r="C306" s="32"/>
      <c r="D306" s="32"/>
      <c r="E306" s="32"/>
      <c r="F306" s="32"/>
    </row>
    <row r="307" spans="2:6" ht="14.25" customHeight="1" x14ac:dyDescent="1.25">
      <c r="B307" s="32"/>
      <c r="C307" s="32"/>
      <c r="D307" s="32"/>
      <c r="E307" s="32"/>
      <c r="F307" s="32"/>
    </row>
    <row r="308" spans="2:6" ht="14.25" customHeight="1" x14ac:dyDescent="1.25">
      <c r="B308" s="32"/>
      <c r="C308" s="32"/>
      <c r="D308" s="32"/>
      <c r="E308" s="32"/>
      <c r="F308" s="32"/>
    </row>
    <row r="309" spans="2:6" ht="14.25" customHeight="1" x14ac:dyDescent="1.25">
      <c r="B309" s="32"/>
      <c r="C309" s="32"/>
      <c r="D309" s="32"/>
      <c r="E309" s="32"/>
      <c r="F309" s="32"/>
    </row>
    <row r="310" spans="2:6" ht="14.25" customHeight="1" x14ac:dyDescent="1.25">
      <c r="B310" s="32"/>
      <c r="C310" s="32"/>
      <c r="D310" s="32"/>
      <c r="E310" s="32"/>
      <c r="F310" s="32"/>
    </row>
    <row r="311" spans="2:6" ht="14.25" customHeight="1" x14ac:dyDescent="1.25">
      <c r="B311" s="32"/>
      <c r="C311" s="32"/>
      <c r="D311" s="32"/>
      <c r="E311" s="32"/>
      <c r="F311" s="32"/>
    </row>
    <row r="312" spans="2:6" ht="14.25" customHeight="1" x14ac:dyDescent="1.25">
      <c r="B312" s="32"/>
      <c r="C312" s="32"/>
      <c r="D312" s="32"/>
      <c r="E312" s="32"/>
      <c r="F312" s="32"/>
    </row>
    <row r="313" spans="2:6" ht="14.25" customHeight="1" x14ac:dyDescent="1.25">
      <c r="B313" s="32"/>
      <c r="C313" s="32"/>
      <c r="D313" s="32"/>
      <c r="E313" s="32"/>
      <c r="F313" s="32"/>
    </row>
    <row r="314" spans="2:6" ht="14.25" customHeight="1" x14ac:dyDescent="1.25">
      <c r="B314" s="32"/>
      <c r="C314" s="32"/>
      <c r="D314" s="32"/>
      <c r="E314" s="32"/>
      <c r="F314" s="32"/>
    </row>
    <row r="315" spans="2:6" ht="14.25" customHeight="1" x14ac:dyDescent="1.25">
      <c r="B315" s="32"/>
      <c r="C315" s="32"/>
      <c r="D315" s="32"/>
      <c r="E315" s="32"/>
      <c r="F315" s="32"/>
    </row>
    <row r="316" spans="2:6" ht="14.25" customHeight="1" x14ac:dyDescent="1.25">
      <c r="B316" s="32"/>
      <c r="C316" s="32"/>
      <c r="D316" s="32"/>
      <c r="E316" s="32"/>
      <c r="F316" s="32"/>
    </row>
    <row r="317" spans="2:6" ht="14.25" customHeight="1" x14ac:dyDescent="1.25">
      <c r="B317" s="32"/>
      <c r="C317" s="32"/>
      <c r="D317" s="32"/>
      <c r="E317" s="32"/>
      <c r="F317" s="32"/>
    </row>
    <row r="318" spans="2:6" ht="14.25" customHeight="1" x14ac:dyDescent="1.25">
      <c r="B318" s="32"/>
      <c r="C318" s="32"/>
      <c r="D318" s="32"/>
      <c r="E318" s="32"/>
      <c r="F318" s="32"/>
    </row>
    <row r="319" spans="2:6" ht="14.25" customHeight="1" x14ac:dyDescent="1.25">
      <c r="B319" s="32"/>
      <c r="C319" s="32"/>
      <c r="D319" s="32"/>
      <c r="E319" s="32"/>
      <c r="F319" s="32"/>
    </row>
    <row r="320" spans="2:6" ht="14.25" customHeight="1" x14ac:dyDescent="1.25">
      <c r="B320" s="32"/>
      <c r="C320" s="32"/>
      <c r="D320" s="32"/>
      <c r="E320" s="32"/>
      <c r="F320" s="32"/>
    </row>
    <row r="321" spans="2:6" ht="14.25" customHeight="1" x14ac:dyDescent="1.25">
      <c r="B321" s="32"/>
      <c r="C321" s="32"/>
      <c r="D321" s="32"/>
      <c r="E321" s="32"/>
      <c r="F321" s="32"/>
    </row>
    <row r="322" spans="2:6" ht="14.25" customHeight="1" x14ac:dyDescent="1.25">
      <c r="B322" s="32"/>
      <c r="C322" s="32"/>
      <c r="D322" s="32"/>
      <c r="E322" s="32"/>
      <c r="F322" s="32"/>
    </row>
    <row r="323" spans="2:6" ht="14.25" customHeight="1" x14ac:dyDescent="1.25">
      <c r="B323" s="32"/>
      <c r="C323" s="32"/>
      <c r="D323" s="32"/>
      <c r="E323" s="32"/>
      <c r="F323" s="32"/>
    </row>
    <row r="324" spans="2:6" ht="14.25" customHeight="1" x14ac:dyDescent="1.25">
      <c r="B324" s="32"/>
      <c r="C324" s="32"/>
      <c r="D324" s="32"/>
      <c r="E324" s="32"/>
      <c r="F324" s="32"/>
    </row>
    <row r="325" spans="2:6" ht="14.25" customHeight="1" x14ac:dyDescent="0.95"/>
    <row r="326" spans="2:6" ht="14.25" customHeight="1" x14ac:dyDescent="0.95"/>
    <row r="327" spans="2:6" ht="14.25" customHeight="1" x14ac:dyDescent="0.95"/>
    <row r="328" spans="2:6" ht="14.25" customHeight="1" x14ac:dyDescent="0.95"/>
    <row r="329" spans="2:6" ht="14.25" customHeight="1" x14ac:dyDescent="0.95"/>
    <row r="330" spans="2:6" ht="14.25" customHeight="1" x14ac:dyDescent="0.95"/>
    <row r="331" spans="2:6" ht="14.25" customHeight="1" x14ac:dyDescent="0.95"/>
    <row r="332" spans="2:6" ht="14.25" customHeight="1" x14ac:dyDescent="0.95"/>
    <row r="333" spans="2:6" ht="14.25" customHeight="1" x14ac:dyDescent="0.95"/>
    <row r="334" spans="2:6" ht="14.25" customHeight="1" x14ac:dyDescent="0.95"/>
    <row r="335" spans="2:6" ht="14.25" customHeight="1" x14ac:dyDescent="0.95"/>
    <row r="336" spans="2:6" ht="14.25" customHeight="1" x14ac:dyDescent="0.95"/>
    <row r="337" ht="14.25" customHeight="1" x14ac:dyDescent="0.95"/>
    <row r="338" ht="14.25" customHeight="1" x14ac:dyDescent="0.95"/>
    <row r="339" ht="14.25" customHeight="1" x14ac:dyDescent="0.95"/>
    <row r="340" ht="14.25" customHeight="1" x14ac:dyDescent="0.95"/>
    <row r="341" ht="14.25" customHeight="1" x14ac:dyDescent="0.95"/>
    <row r="342" ht="14.25" customHeight="1" x14ac:dyDescent="0.95"/>
    <row r="343" ht="14.25" customHeight="1" x14ac:dyDescent="0.95"/>
    <row r="344" ht="14.25" customHeight="1" x14ac:dyDescent="0.95"/>
    <row r="345" ht="14.25" customHeight="1" x14ac:dyDescent="0.95"/>
    <row r="346" ht="14.25" customHeight="1" x14ac:dyDescent="0.95"/>
    <row r="347" ht="14.25" customHeight="1" x14ac:dyDescent="0.95"/>
    <row r="348" ht="14.25" customHeight="1" x14ac:dyDescent="0.95"/>
    <row r="349" ht="14.25" customHeight="1" x14ac:dyDescent="0.95"/>
    <row r="350" ht="14.25" customHeight="1" x14ac:dyDescent="0.95"/>
    <row r="351" ht="14.25" customHeight="1" x14ac:dyDescent="0.95"/>
    <row r="352" ht="14.25" customHeight="1" x14ac:dyDescent="0.95"/>
    <row r="353" ht="14.25" customHeight="1" x14ac:dyDescent="0.95"/>
    <row r="354" ht="14.25" customHeight="1" x14ac:dyDescent="0.95"/>
    <row r="355" ht="14.25" customHeight="1" x14ac:dyDescent="0.95"/>
    <row r="356" ht="14.25" customHeight="1" x14ac:dyDescent="0.95"/>
    <row r="357" ht="14.25" customHeight="1" x14ac:dyDescent="0.95"/>
    <row r="358" ht="14.25" customHeight="1" x14ac:dyDescent="0.95"/>
    <row r="359" ht="14.25" customHeight="1" x14ac:dyDescent="0.95"/>
    <row r="360" ht="14.25" customHeight="1" x14ac:dyDescent="0.95"/>
    <row r="361" ht="14.25" customHeight="1" x14ac:dyDescent="0.95"/>
    <row r="362" ht="14.25" customHeight="1" x14ac:dyDescent="0.95"/>
    <row r="363" ht="14.25" customHeight="1" x14ac:dyDescent="0.95"/>
    <row r="364" ht="14.25" customHeight="1" x14ac:dyDescent="0.95"/>
    <row r="365" ht="14.25" customHeight="1" x14ac:dyDescent="0.95"/>
    <row r="366" ht="14.25" customHeight="1" x14ac:dyDescent="0.95"/>
    <row r="367" ht="14.25" customHeight="1" x14ac:dyDescent="0.95"/>
    <row r="368" ht="14.25" customHeight="1" x14ac:dyDescent="0.95"/>
    <row r="369" ht="14.25" customHeight="1" x14ac:dyDescent="0.95"/>
    <row r="370" ht="14.25" customHeight="1" x14ac:dyDescent="0.95"/>
    <row r="371" ht="14.25" customHeight="1" x14ac:dyDescent="0.95"/>
    <row r="372" ht="14.25" customHeight="1" x14ac:dyDescent="0.95"/>
    <row r="373" ht="14.25" customHeight="1" x14ac:dyDescent="0.95"/>
    <row r="374" ht="14.25" customHeight="1" x14ac:dyDescent="0.95"/>
    <row r="375" ht="14.25" customHeight="1" x14ac:dyDescent="0.95"/>
    <row r="376" ht="14.25" customHeight="1" x14ac:dyDescent="0.95"/>
    <row r="377" ht="14.25" customHeight="1" x14ac:dyDescent="0.95"/>
    <row r="378" ht="14.25" customHeight="1" x14ac:dyDescent="0.95"/>
    <row r="379" ht="14.25" customHeight="1" x14ac:dyDescent="0.95"/>
    <row r="380" ht="14.25" customHeight="1" x14ac:dyDescent="0.95"/>
    <row r="381" ht="14.25" customHeight="1" x14ac:dyDescent="0.95"/>
    <row r="382" ht="14.25" customHeight="1" x14ac:dyDescent="0.95"/>
    <row r="383" ht="14.25" customHeight="1" x14ac:dyDescent="0.95"/>
    <row r="384" ht="14.25" customHeight="1" x14ac:dyDescent="0.95"/>
    <row r="385" ht="14.25" customHeight="1" x14ac:dyDescent="0.95"/>
    <row r="386" ht="14.25" customHeight="1" x14ac:dyDescent="0.95"/>
    <row r="387" ht="14.25" customHeight="1" x14ac:dyDescent="0.95"/>
    <row r="388" ht="14.25" customHeight="1" x14ac:dyDescent="0.95"/>
    <row r="389" ht="14.25" customHeight="1" x14ac:dyDescent="0.95"/>
    <row r="390" ht="14.25" customHeight="1" x14ac:dyDescent="0.95"/>
    <row r="391" ht="14.25" customHeight="1" x14ac:dyDescent="0.95"/>
    <row r="392" ht="14.25" customHeight="1" x14ac:dyDescent="0.95"/>
    <row r="393" ht="14.25" customHeight="1" x14ac:dyDescent="0.95"/>
    <row r="394" ht="14.25" customHeight="1" x14ac:dyDescent="0.95"/>
    <row r="395" ht="14.25" customHeight="1" x14ac:dyDescent="0.95"/>
    <row r="396" ht="14.25" customHeight="1" x14ac:dyDescent="0.95"/>
    <row r="397" ht="14.25" customHeight="1" x14ac:dyDescent="0.95"/>
    <row r="398" ht="14.25" customHeight="1" x14ac:dyDescent="0.95"/>
    <row r="399" ht="14.25" customHeight="1" x14ac:dyDescent="0.95"/>
    <row r="400" ht="14.25" customHeight="1" x14ac:dyDescent="0.95"/>
    <row r="401" ht="14.25" customHeight="1" x14ac:dyDescent="0.95"/>
    <row r="402" ht="14.25" customHeight="1" x14ac:dyDescent="0.95"/>
    <row r="403" ht="14.25" customHeight="1" x14ac:dyDescent="0.95"/>
    <row r="404" ht="14.25" customHeight="1" x14ac:dyDescent="0.95"/>
    <row r="405" ht="14.25" customHeight="1" x14ac:dyDescent="0.95"/>
    <row r="406" ht="14.25" customHeight="1" x14ac:dyDescent="0.95"/>
    <row r="407" ht="14.25" customHeight="1" x14ac:dyDescent="0.95"/>
    <row r="408" ht="14.25" customHeight="1" x14ac:dyDescent="0.95"/>
    <row r="409" ht="14.25" customHeight="1" x14ac:dyDescent="0.95"/>
    <row r="410" ht="14.25" customHeight="1" x14ac:dyDescent="0.95"/>
    <row r="411" ht="14.25" customHeight="1" x14ac:dyDescent="0.95"/>
    <row r="412" ht="14.25" customHeight="1" x14ac:dyDescent="0.95"/>
    <row r="413" ht="14.25" customHeight="1" x14ac:dyDescent="0.95"/>
    <row r="414" ht="14.25" customHeight="1" x14ac:dyDescent="0.95"/>
    <row r="415" ht="14.25" customHeight="1" x14ac:dyDescent="0.95"/>
    <row r="416" ht="14.25" customHeight="1" x14ac:dyDescent="0.95"/>
    <row r="417" ht="14.25" customHeight="1" x14ac:dyDescent="0.95"/>
    <row r="418" ht="14.25" customHeight="1" x14ac:dyDescent="0.95"/>
    <row r="419" ht="14.25" customHeight="1" x14ac:dyDescent="0.95"/>
    <row r="420" ht="14.25" customHeight="1" x14ac:dyDescent="0.95"/>
    <row r="421" ht="14.25" customHeight="1" x14ac:dyDescent="0.95"/>
    <row r="422" ht="14.25" customHeight="1" x14ac:dyDescent="0.95"/>
    <row r="423" ht="14.25" customHeight="1" x14ac:dyDescent="0.95"/>
    <row r="424" ht="14.25" customHeight="1" x14ac:dyDescent="0.95"/>
    <row r="425" ht="14.25" customHeight="1" x14ac:dyDescent="0.95"/>
    <row r="426" ht="14.25" customHeight="1" x14ac:dyDescent="0.95"/>
    <row r="427" ht="14.25" customHeight="1" x14ac:dyDescent="0.95"/>
    <row r="428" ht="14.25" customHeight="1" x14ac:dyDescent="0.95"/>
    <row r="429" ht="14.25" customHeight="1" x14ac:dyDescent="0.95"/>
    <row r="430" ht="14.25" customHeight="1" x14ac:dyDescent="0.95"/>
    <row r="431" ht="14.25" customHeight="1" x14ac:dyDescent="0.95"/>
    <row r="432" ht="14.25" customHeight="1" x14ac:dyDescent="0.95"/>
    <row r="433" ht="14.25" customHeight="1" x14ac:dyDescent="0.95"/>
    <row r="434" ht="14.25" customHeight="1" x14ac:dyDescent="0.95"/>
    <row r="435" ht="14.25" customHeight="1" x14ac:dyDescent="0.95"/>
    <row r="436" ht="14.25" customHeight="1" x14ac:dyDescent="0.95"/>
    <row r="437" ht="14.25" customHeight="1" x14ac:dyDescent="0.95"/>
    <row r="438" ht="14.25" customHeight="1" x14ac:dyDescent="0.95"/>
    <row r="439" ht="14.25" customHeight="1" x14ac:dyDescent="0.95"/>
    <row r="440" ht="14.25" customHeight="1" x14ac:dyDescent="0.95"/>
    <row r="441" ht="14.25" customHeight="1" x14ac:dyDescent="0.95"/>
    <row r="442" ht="14.25" customHeight="1" x14ac:dyDescent="0.95"/>
    <row r="443" ht="14.25" customHeight="1" x14ac:dyDescent="0.95"/>
    <row r="444" ht="14.25" customHeight="1" x14ac:dyDescent="0.95"/>
    <row r="445" ht="14.25" customHeight="1" x14ac:dyDescent="0.95"/>
    <row r="446" ht="14.25" customHeight="1" x14ac:dyDescent="0.95"/>
    <row r="447" ht="14.25" customHeight="1" x14ac:dyDescent="0.95"/>
    <row r="448" ht="14.25" customHeight="1" x14ac:dyDescent="0.95"/>
    <row r="449" ht="14.25" customHeight="1" x14ac:dyDescent="0.95"/>
    <row r="450" ht="14.25" customHeight="1" x14ac:dyDescent="0.95"/>
    <row r="451" ht="14.25" customHeight="1" x14ac:dyDescent="0.95"/>
    <row r="452" ht="14.25" customHeight="1" x14ac:dyDescent="0.95"/>
    <row r="453" ht="14.25" customHeight="1" x14ac:dyDescent="0.95"/>
    <row r="454" ht="14.25" customHeight="1" x14ac:dyDescent="0.95"/>
    <row r="455" ht="14.25" customHeight="1" x14ac:dyDescent="0.95"/>
    <row r="456" ht="14.25" customHeight="1" x14ac:dyDescent="0.95"/>
    <row r="457" ht="14.25" customHeight="1" x14ac:dyDescent="0.95"/>
    <row r="458" ht="14.25" customHeight="1" x14ac:dyDescent="0.95"/>
    <row r="459" ht="14.25" customHeight="1" x14ac:dyDescent="0.95"/>
    <row r="460" ht="14.25" customHeight="1" x14ac:dyDescent="0.95"/>
    <row r="461" ht="14.25" customHeight="1" x14ac:dyDescent="0.95"/>
    <row r="462" ht="14.25" customHeight="1" x14ac:dyDescent="0.95"/>
    <row r="463" ht="14.25" customHeight="1" x14ac:dyDescent="0.95"/>
    <row r="464" ht="14.25" customHeight="1" x14ac:dyDescent="0.95"/>
    <row r="465" ht="14.25" customHeight="1" x14ac:dyDescent="0.95"/>
    <row r="466" ht="14.25" customHeight="1" x14ac:dyDescent="0.95"/>
    <row r="467" ht="14.25" customHeight="1" x14ac:dyDescent="0.95"/>
    <row r="468" ht="14.25" customHeight="1" x14ac:dyDescent="0.95"/>
    <row r="469" ht="14.25" customHeight="1" x14ac:dyDescent="0.95"/>
    <row r="470" ht="14.25" customHeight="1" x14ac:dyDescent="0.95"/>
    <row r="471" ht="14.25" customHeight="1" x14ac:dyDescent="0.95"/>
    <row r="472" ht="14.25" customHeight="1" x14ac:dyDescent="0.95"/>
    <row r="473" ht="14.25" customHeight="1" x14ac:dyDescent="0.95"/>
    <row r="474" ht="14.25" customHeight="1" x14ac:dyDescent="0.95"/>
    <row r="475" ht="14.25" customHeight="1" x14ac:dyDescent="0.95"/>
    <row r="476" ht="14.25" customHeight="1" x14ac:dyDescent="0.95"/>
    <row r="477" ht="14.25" customHeight="1" x14ac:dyDescent="0.95"/>
    <row r="478" ht="14.25" customHeight="1" x14ac:dyDescent="0.95"/>
    <row r="479" ht="14.25" customHeight="1" x14ac:dyDescent="0.95"/>
    <row r="480" ht="14.25" customHeight="1" x14ac:dyDescent="0.95"/>
    <row r="481" ht="14.25" customHeight="1" x14ac:dyDescent="0.95"/>
    <row r="482" ht="14.25" customHeight="1" x14ac:dyDescent="0.95"/>
    <row r="483" ht="14.25" customHeight="1" x14ac:dyDescent="0.95"/>
    <row r="484" ht="14.25" customHeight="1" x14ac:dyDescent="0.95"/>
    <row r="485" ht="14.25" customHeight="1" x14ac:dyDescent="0.95"/>
    <row r="486" ht="14.25" customHeight="1" x14ac:dyDescent="0.95"/>
    <row r="487" ht="14.25" customHeight="1" x14ac:dyDescent="0.95"/>
    <row r="488" ht="14.25" customHeight="1" x14ac:dyDescent="0.95"/>
    <row r="489" ht="14.25" customHeight="1" x14ac:dyDescent="0.95"/>
    <row r="490" ht="14.25" customHeight="1" x14ac:dyDescent="0.95"/>
    <row r="491" ht="14.25" customHeight="1" x14ac:dyDescent="0.95"/>
    <row r="492" ht="14.25" customHeight="1" x14ac:dyDescent="0.95"/>
    <row r="493" ht="14.25" customHeight="1" x14ac:dyDescent="0.95"/>
    <row r="494" ht="14.25" customHeight="1" x14ac:dyDescent="0.95"/>
    <row r="495" ht="14.25" customHeight="1" x14ac:dyDescent="0.95"/>
    <row r="496" ht="14.25" customHeight="1" x14ac:dyDescent="0.95"/>
    <row r="497" ht="14.25" customHeight="1" x14ac:dyDescent="0.95"/>
    <row r="498" ht="14.25" customHeight="1" x14ac:dyDescent="0.95"/>
    <row r="499" ht="14.25" customHeight="1" x14ac:dyDescent="0.95"/>
    <row r="500" ht="14.25" customHeight="1" x14ac:dyDescent="0.95"/>
    <row r="501" ht="14.25" customHeight="1" x14ac:dyDescent="0.95"/>
    <row r="502" ht="14.25" customHeight="1" x14ac:dyDescent="0.95"/>
    <row r="503" ht="14.25" customHeight="1" x14ac:dyDescent="0.95"/>
    <row r="504" ht="14.25" customHeight="1" x14ac:dyDescent="0.95"/>
    <row r="505" ht="14.25" customHeight="1" x14ac:dyDescent="0.95"/>
    <row r="506" ht="14.25" customHeight="1" x14ac:dyDescent="0.95"/>
    <row r="507" ht="14.25" customHeight="1" x14ac:dyDescent="0.95"/>
    <row r="508" ht="14.25" customHeight="1" x14ac:dyDescent="0.95"/>
    <row r="509" ht="14.25" customHeight="1" x14ac:dyDescent="0.95"/>
    <row r="510" ht="14.25" customHeight="1" x14ac:dyDescent="0.95"/>
    <row r="511" ht="14.25" customHeight="1" x14ac:dyDescent="0.95"/>
    <row r="512" ht="14.25" customHeight="1" x14ac:dyDescent="0.95"/>
    <row r="513" ht="14.25" customHeight="1" x14ac:dyDescent="0.95"/>
    <row r="514" ht="14.25" customHeight="1" x14ac:dyDescent="0.95"/>
    <row r="515" ht="14.25" customHeight="1" x14ac:dyDescent="0.95"/>
    <row r="516" ht="14.25" customHeight="1" x14ac:dyDescent="0.95"/>
    <row r="517" ht="14.25" customHeight="1" x14ac:dyDescent="0.95"/>
    <row r="518" ht="14.25" customHeight="1" x14ac:dyDescent="0.95"/>
    <row r="519" ht="14.25" customHeight="1" x14ac:dyDescent="0.95"/>
    <row r="520" ht="14.25" customHeight="1" x14ac:dyDescent="0.95"/>
    <row r="521" ht="14.25" customHeight="1" x14ac:dyDescent="0.95"/>
    <row r="522" ht="14.25" customHeight="1" x14ac:dyDescent="0.95"/>
    <row r="523" ht="14.25" customHeight="1" x14ac:dyDescent="0.95"/>
    <row r="524" ht="14.25" customHeight="1" x14ac:dyDescent="0.95"/>
    <row r="525" ht="14.25" customHeight="1" x14ac:dyDescent="0.95"/>
    <row r="526" ht="14.25" customHeight="1" x14ac:dyDescent="0.95"/>
    <row r="527" ht="14.25" customHeight="1" x14ac:dyDescent="0.95"/>
    <row r="528" ht="14.25" customHeight="1" x14ac:dyDescent="0.95"/>
    <row r="529" ht="14.25" customHeight="1" x14ac:dyDescent="0.95"/>
    <row r="530" ht="14.25" customHeight="1" x14ac:dyDescent="0.95"/>
    <row r="531" ht="14.25" customHeight="1" x14ac:dyDescent="0.95"/>
    <row r="532" ht="14.25" customHeight="1" x14ac:dyDescent="0.95"/>
    <row r="533" ht="14.25" customHeight="1" x14ac:dyDescent="0.95"/>
    <row r="534" ht="14.25" customHeight="1" x14ac:dyDescent="0.95"/>
    <row r="535" ht="14.25" customHeight="1" x14ac:dyDescent="0.95"/>
    <row r="536" ht="14.25" customHeight="1" x14ac:dyDescent="0.95"/>
    <row r="537" ht="14.25" customHeight="1" x14ac:dyDescent="0.95"/>
    <row r="538" ht="14.25" customHeight="1" x14ac:dyDescent="0.95"/>
    <row r="539" ht="14.25" customHeight="1" x14ac:dyDescent="0.95"/>
    <row r="540" ht="14.25" customHeight="1" x14ac:dyDescent="0.95"/>
    <row r="541" ht="14.25" customHeight="1" x14ac:dyDescent="0.95"/>
    <row r="542" ht="14.25" customHeight="1" x14ac:dyDescent="0.95"/>
    <row r="543" ht="14.25" customHeight="1" x14ac:dyDescent="0.95"/>
    <row r="544" ht="14.25" customHeight="1" x14ac:dyDescent="0.95"/>
    <row r="545" ht="14.25" customHeight="1" x14ac:dyDescent="0.95"/>
    <row r="546" ht="14.25" customHeight="1" x14ac:dyDescent="0.95"/>
    <row r="547" ht="14.25" customHeight="1" x14ac:dyDescent="0.95"/>
    <row r="548" ht="14.25" customHeight="1" x14ac:dyDescent="0.95"/>
    <row r="549" ht="14.25" customHeight="1" x14ac:dyDescent="0.95"/>
    <row r="550" ht="14.25" customHeight="1" x14ac:dyDescent="0.95"/>
    <row r="551" ht="14.25" customHeight="1" x14ac:dyDescent="0.95"/>
    <row r="552" ht="14.25" customHeight="1" x14ac:dyDescent="0.95"/>
    <row r="553" ht="14.25" customHeight="1" x14ac:dyDescent="0.95"/>
    <row r="554" ht="14.25" customHeight="1" x14ac:dyDescent="0.95"/>
    <row r="555" ht="14.25" customHeight="1" x14ac:dyDescent="0.95"/>
    <row r="556" ht="14.25" customHeight="1" x14ac:dyDescent="0.95"/>
    <row r="557" ht="14.25" customHeight="1" x14ac:dyDescent="0.95"/>
    <row r="558" ht="14.25" customHeight="1" x14ac:dyDescent="0.95"/>
    <row r="559" ht="14.25" customHeight="1" x14ac:dyDescent="0.95"/>
    <row r="560" ht="14.25" customHeight="1" x14ac:dyDescent="0.95"/>
    <row r="561" ht="14.25" customHeight="1" x14ac:dyDescent="0.95"/>
    <row r="562" ht="14.25" customHeight="1" x14ac:dyDescent="0.95"/>
    <row r="563" ht="14.25" customHeight="1" x14ac:dyDescent="0.95"/>
    <row r="564" ht="14.25" customHeight="1" x14ac:dyDescent="0.95"/>
    <row r="565" ht="14.25" customHeight="1" x14ac:dyDescent="0.95"/>
    <row r="566" ht="14.25" customHeight="1" x14ac:dyDescent="0.95"/>
    <row r="567" ht="14.25" customHeight="1" x14ac:dyDescent="0.95"/>
    <row r="568" ht="14.25" customHeight="1" x14ac:dyDescent="0.95"/>
    <row r="569" ht="14.25" customHeight="1" x14ac:dyDescent="0.95"/>
    <row r="570" ht="14.25" customHeight="1" x14ac:dyDescent="0.95"/>
    <row r="571" ht="14.25" customHeight="1" x14ac:dyDescent="0.95"/>
    <row r="572" ht="14.25" customHeight="1" x14ac:dyDescent="0.95"/>
    <row r="573" ht="14.25" customHeight="1" x14ac:dyDescent="0.95"/>
    <row r="574" ht="14.25" customHeight="1" x14ac:dyDescent="0.95"/>
    <row r="575" ht="14.25" customHeight="1" x14ac:dyDescent="0.95"/>
    <row r="576" ht="14.25" customHeight="1" x14ac:dyDescent="0.95"/>
    <row r="577" ht="14.25" customHeight="1" x14ac:dyDescent="0.95"/>
    <row r="578" ht="14.25" customHeight="1" x14ac:dyDescent="0.95"/>
    <row r="579" ht="14.25" customHeight="1" x14ac:dyDescent="0.95"/>
    <row r="580" ht="14.25" customHeight="1" x14ac:dyDescent="0.95"/>
    <row r="581" ht="14.25" customHeight="1" x14ac:dyDescent="0.95"/>
    <row r="582" ht="14.25" customHeight="1" x14ac:dyDescent="0.95"/>
    <row r="583" ht="14.25" customHeight="1" x14ac:dyDescent="0.95"/>
    <row r="584" ht="14.25" customHeight="1" x14ac:dyDescent="0.95"/>
    <row r="585" ht="14.25" customHeight="1" x14ac:dyDescent="0.95"/>
    <row r="586" ht="14.25" customHeight="1" x14ac:dyDescent="0.95"/>
    <row r="587" ht="14.25" customHeight="1" x14ac:dyDescent="0.95"/>
    <row r="588" ht="14.25" customHeight="1" x14ac:dyDescent="0.95"/>
    <row r="589" ht="14.25" customHeight="1" x14ac:dyDescent="0.95"/>
    <row r="590" ht="14.25" customHeight="1" x14ac:dyDescent="0.95"/>
    <row r="591" ht="14.25" customHeight="1" x14ac:dyDescent="0.95"/>
    <row r="592" ht="14.25" customHeight="1" x14ac:dyDescent="0.95"/>
    <row r="593" ht="14.25" customHeight="1" x14ac:dyDescent="0.95"/>
    <row r="594" ht="14.25" customHeight="1" x14ac:dyDescent="0.95"/>
    <row r="595" ht="14.25" customHeight="1" x14ac:dyDescent="0.95"/>
    <row r="596" ht="14.25" customHeight="1" x14ac:dyDescent="0.95"/>
    <row r="597" ht="14.25" customHeight="1" x14ac:dyDescent="0.95"/>
    <row r="598" ht="14.25" customHeight="1" x14ac:dyDescent="0.95"/>
    <row r="599" ht="14.25" customHeight="1" x14ac:dyDescent="0.95"/>
    <row r="600" ht="14.25" customHeight="1" x14ac:dyDescent="0.95"/>
    <row r="601" ht="14.25" customHeight="1" x14ac:dyDescent="0.95"/>
    <row r="602" ht="14.25" customHeight="1" x14ac:dyDescent="0.95"/>
    <row r="603" ht="14.25" customHeight="1" x14ac:dyDescent="0.95"/>
    <row r="604" ht="14.25" customHeight="1" x14ac:dyDescent="0.95"/>
    <row r="605" ht="14.25" customHeight="1" x14ac:dyDescent="0.95"/>
    <row r="606" ht="14.25" customHeight="1" x14ac:dyDescent="0.95"/>
    <row r="607" ht="14.25" customHeight="1" x14ac:dyDescent="0.95"/>
    <row r="608" ht="14.25" customHeight="1" x14ac:dyDescent="0.95"/>
    <row r="609" ht="14.25" customHeight="1" x14ac:dyDescent="0.95"/>
    <row r="610" ht="14.25" customHeight="1" x14ac:dyDescent="0.95"/>
    <row r="611" ht="14.25" customHeight="1" x14ac:dyDescent="0.95"/>
    <row r="612" ht="14.25" customHeight="1" x14ac:dyDescent="0.95"/>
    <row r="613" ht="14.25" customHeight="1" x14ac:dyDescent="0.95"/>
    <row r="614" ht="14.25" customHeight="1" x14ac:dyDescent="0.95"/>
    <row r="615" ht="14.25" customHeight="1" x14ac:dyDescent="0.95"/>
    <row r="616" ht="14.25" customHeight="1" x14ac:dyDescent="0.95"/>
    <row r="617" ht="14.25" customHeight="1" x14ac:dyDescent="0.95"/>
    <row r="618" ht="14.25" customHeight="1" x14ac:dyDescent="0.95"/>
    <row r="619" ht="14.25" customHeight="1" x14ac:dyDescent="0.95"/>
    <row r="620" ht="14.25" customHeight="1" x14ac:dyDescent="0.95"/>
    <row r="621" ht="14.25" customHeight="1" x14ac:dyDescent="0.95"/>
    <row r="622" ht="14.25" customHeight="1" x14ac:dyDescent="0.95"/>
    <row r="623" ht="14.25" customHeight="1" x14ac:dyDescent="0.95"/>
    <row r="624" ht="14.25" customHeight="1" x14ac:dyDescent="0.95"/>
    <row r="625" ht="14.25" customHeight="1" x14ac:dyDescent="0.95"/>
    <row r="626" ht="14.25" customHeight="1" x14ac:dyDescent="0.95"/>
    <row r="627" ht="14.25" customHeight="1" x14ac:dyDescent="0.95"/>
    <row r="628" ht="14.25" customHeight="1" x14ac:dyDescent="0.95"/>
    <row r="629" ht="14.25" customHeight="1" x14ac:dyDescent="0.95"/>
    <row r="630" ht="14.25" customHeight="1" x14ac:dyDescent="0.95"/>
    <row r="631" ht="14.25" customHeight="1" x14ac:dyDescent="0.95"/>
    <row r="632" ht="14.25" customHeight="1" x14ac:dyDescent="0.95"/>
    <row r="633" ht="14.25" customHeight="1" x14ac:dyDescent="0.95"/>
    <row r="634" ht="14.25" customHeight="1" x14ac:dyDescent="0.95"/>
    <row r="635" ht="14.25" customHeight="1" x14ac:dyDescent="0.95"/>
    <row r="636" ht="14.25" customHeight="1" x14ac:dyDescent="0.95"/>
    <row r="637" ht="14.25" customHeight="1" x14ac:dyDescent="0.95"/>
    <row r="638" ht="14.25" customHeight="1" x14ac:dyDescent="0.95"/>
    <row r="639" ht="14.25" customHeight="1" x14ac:dyDescent="0.95"/>
    <row r="640" ht="14.25" customHeight="1" x14ac:dyDescent="0.95"/>
    <row r="641" ht="14.25" customHeight="1" x14ac:dyDescent="0.95"/>
    <row r="642" ht="14.25" customHeight="1" x14ac:dyDescent="0.95"/>
    <row r="643" ht="14.25" customHeight="1" x14ac:dyDescent="0.95"/>
    <row r="644" ht="14.25" customHeight="1" x14ac:dyDescent="0.95"/>
    <row r="645" ht="14.25" customHeight="1" x14ac:dyDescent="0.95"/>
    <row r="646" ht="14.25" customHeight="1" x14ac:dyDescent="0.95"/>
    <row r="647" ht="14.25" customHeight="1" x14ac:dyDescent="0.95"/>
    <row r="648" ht="14.25" customHeight="1" x14ac:dyDescent="0.95"/>
    <row r="649" ht="14.25" customHeight="1" x14ac:dyDescent="0.95"/>
    <row r="650" ht="14.25" customHeight="1" x14ac:dyDescent="0.95"/>
    <row r="651" ht="14.25" customHeight="1" x14ac:dyDescent="0.95"/>
    <row r="652" ht="14.25" customHeight="1" x14ac:dyDescent="0.95"/>
    <row r="653" ht="14.25" customHeight="1" x14ac:dyDescent="0.95"/>
    <row r="654" ht="14.25" customHeight="1" x14ac:dyDescent="0.95"/>
    <row r="655" ht="14.25" customHeight="1" x14ac:dyDescent="0.95"/>
    <row r="656" ht="14.25" customHeight="1" x14ac:dyDescent="0.95"/>
    <row r="657" ht="14.25" customHeight="1" x14ac:dyDescent="0.95"/>
    <row r="658" ht="14.25" customHeight="1" x14ac:dyDescent="0.95"/>
    <row r="659" ht="14.25" customHeight="1" x14ac:dyDescent="0.95"/>
    <row r="660" ht="14.25" customHeight="1" x14ac:dyDescent="0.95"/>
    <row r="661" ht="14.25" customHeight="1" x14ac:dyDescent="0.95"/>
    <row r="662" ht="14.25" customHeight="1" x14ac:dyDescent="0.95"/>
    <row r="663" ht="14.25" customHeight="1" x14ac:dyDescent="0.95"/>
    <row r="664" ht="14.25" customHeight="1" x14ac:dyDescent="0.95"/>
    <row r="665" ht="14.25" customHeight="1" x14ac:dyDescent="0.95"/>
    <row r="666" ht="14.25" customHeight="1" x14ac:dyDescent="0.95"/>
    <row r="667" ht="14.25" customHeight="1" x14ac:dyDescent="0.95"/>
    <row r="668" ht="14.25" customHeight="1" x14ac:dyDescent="0.95"/>
    <row r="669" ht="14.25" customHeight="1" x14ac:dyDescent="0.95"/>
    <row r="670" ht="14.25" customHeight="1" x14ac:dyDescent="0.95"/>
    <row r="671" ht="14.25" customHeight="1" x14ac:dyDescent="0.95"/>
    <row r="672" ht="14.25" customHeight="1" x14ac:dyDescent="0.95"/>
    <row r="673" ht="14.25" customHeight="1" x14ac:dyDescent="0.95"/>
    <row r="674" ht="14.25" customHeight="1" x14ac:dyDescent="0.95"/>
    <row r="675" ht="14.25" customHeight="1" x14ac:dyDescent="0.95"/>
    <row r="676" ht="14.25" customHeight="1" x14ac:dyDescent="0.95"/>
    <row r="677" ht="14.25" customHeight="1" x14ac:dyDescent="0.95"/>
    <row r="678" ht="14.25" customHeight="1" x14ac:dyDescent="0.95"/>
    <row r="679" ht="14.25" customHeight="1" x14ac:dyDescent="0.95"/>
    <row r="680" ht="14.25" customHeight="1" x14ac:dyDescent="0.95"/>
    <row r="681" ht="14.25" customHeight="1" x14ac:dyDescent="0.95"/>
    <row r="682" ht="14.25" customHeight="1" x14ac:dyDescent="0.95"/>
    <row r="683" ht="14.25" customHeight="1" x14ac:dyDescent="0.95"/>
    <row r="684" ht="14.25" customHeight="1" x14ac:dyDescent="0.95"/>
    <row r="685" ht="14.25" customHeight="1" x14ac:dyDescent="0.95"/>
    <row r="686" ht="14.25" customHeight="1" x14ac:dyDescent="0.95"/>
    <row r="687" ht="14.25" customHeight="1" x14ac:dyDescent="0.95"/>
    <row r="688" ht="14.25" customHeight="1" x14ac:dyDescent="0.95"/>
    <row r="689" ht="14.25" customHeight="1" x14ac:dyDescent="0.95"/>
    <row r="690" ht="14.25" customHeight="1" x14ac:dyDescent="0.95"/>
    <row r="691" ht="14.25" customHeight="1" x14ac:dyDescent="0.95"/>
    <row r="692" ht="14.25" customHeight="1" x14ac:dyDescent="0.95"/>
    <row r="693" ht="14.25" customHeight="1" x14ac:dyDescent="0.95"/>
    <row r="694" ht="14.25" customHeight="1" x14ac:dyDescent="0.95"/>
    <row r="695" ht="14.25" customHeight="1" x14ac:dyDescent="0.95"/>
    <row r="696" ht="14.25" customHeight="1" x14ac:dyDescent="0.95"/>
    <row r="697" ht="14.25" customHeight="1" x14ac:dyDescent="0.95"/>
    <row r="698" ht="14.25" customHeight="1" x14ac:dyDescent="0.95"/>
    <row r="699" ht="14.25" customHeight="1" x14ac:dyDescent="0.95"/>
    <row r="700" ht="14.25" customHeight="1" x14ac:dyDescent="0.95"/>
    <row r="701" ht="14.25" customHeight="1" x14ac:dyDescent="0.95"/>
    <row r="702" ht="14.25" customHeight="1" x14ac:dyDescent="0.95"/>
    <row r="703" ht="14.25" customHeight="1" x14ac:dyDescent="0.95"/>
    <row r="704" ht="14.25" customHeight="1" x14ac:dyDescent="0.95"/>
    <row r="705" ht="14.25" customHeight="1" x14ac:dyDescent="0.95"/>
    <row r="706" ht="14.25" customHeight="1" x14ac:dyDescent="0.95"/>
    <row r="707" ht="14.25" customHeight="1" x14ac:dyDescent="0.95"/>
    <row r="708" ht="14.25" customHeight="1" x14ac:dyDescent="0.95"/>
    <row r="709" ht="14.25" customHeight="1" x14ac:dyDescent="0.95"/>
    <row r="710" ht="14.25" customHeight="1" x14ac:dyDescent="0.95"/>
    <row r="711" ht="14.25" customHeight="1" x14ac:dyDescent="0.95"/>
    <row r="712" ht="14.25" customHeight="1" x14ac:dyDescent="0.95"/>
    <row r="713" ht="14.25" customHeight="1" x14ac:dyDescent="0.95"/>
    <row r="714" ht="14.25" customHeight="1" x14ac:dyDescent="0.95"/>
    <row r="715" ht="14.25" customHeight="1" x14ac:dyDescent="0.95"/>
    <row r="716" ht="14.25" customHeight="1" x14ac:dyDescent="0.95"/>
    <row r="717" ht="14.25" customHeight="1" x14ac:dyDescent="0.95"/>
    <row r="718" ht="14.25" customHeight="1" x14ac:dyDescent="0.95"/>
    <row r="719" ht="14.25" customHeight="1" x14ac:dyDescent="0.95"/>
    <row r="720" ht="14.25" customHeight="1" x14ac:dyDescent="0.95"/>
    <row r="721" ht="14.25" customHeight="1" x14ac:dyDescent="0.95"/>
    <row r="722" ht="14.25" customHeight="1" x14ac:dyDescent="0.95"/>
    <row r="723" ht="14.25" customHeight="1" x14ac:dyDescent="0.95"/>
    <row r="724" ht="14.25" customHeight="1" x14ac:dyDescent="0.95"/>
    <row r="725" ht="14.25" customHeight="1" x14ac:dyDescent="0.95"/>
    <row r="726" ht="14.25" customHeight="1" x14ac:dyDescent="0.95"/>
    <row r="727" ht="14.25" customHeight="1" x14ac:dyDescent="0.95"/>
    <row r="728" ht="14.25" customHeight="1" x14ac:dyDescent="0.95"/>
    <row r="729" ht="14.25" customHeight="1" x14ac:dyDescent="0.95"/>
    <row r="730" ht="14.25" customHeight="1" x14ac:dyDescent="0.95"/>
    <row r="731" ht="14.25" customHeight="1" x14ac:dyDescent="0.95"/>
    <row r="732" ht="14.25" customHeight="1" x14ac:dyDescent="0.95"/>
    <row r="733" ht="14.25" customHeight="1" x14ac:dyDescent="0.95"/>
    <row r="734" ht="14.25" customHeight="1" x14ac:dyDescent="0.95"/>
    <row r="735" ht="14.25" customHeight="1" x14ac:dyDescent="0.95"/>
    <row r="736" ht="14.25" customHeight="1" x14ac:dyDescent="0.95"/>
    <row r="737" ht="14.25" customHeight="1" x14ac:dyDescent="0.95"/>
    <row r="738" ht="14.25" customHeight="1" x14ac:dyDescent="0.95"/>
    <row r="739" ht="14.25" customHeight="1" x14ac:dyDescent="0.95"/>
    <row r="740" ht="14.25" customHeight="1" x14ac:dyDescent="0.95"/>
    <row r="741" ht="14.25" customHeight="1" x14ac:dyDescent="0.95"/>
    <row r="742" ht="14.25" customHeight="1" x14ac:dyDescent="0.95"/>
    <row r="743" ht="14.25" customHeight="1" x14ac:dyDescent="0.95"/>
    <row r="744" ht="14.25" customHeight="1" x14ac:dyDescent="0.95"/>
    <row r="745" ht="14.25" customHeight="1" x14ac:dyDescent="0.95"/>
    <row r="746" ht="14.25" customHeight="1" x14ac:dyDescent="0.95"/>
    <row r="747" ht="14.25" customHeight="1" x14ac:dyDescent="0.95"/>
    <row r="748" ht="14.25" customHeight="1" x14ac:dyDescent="0.95"/>
    <row r="749" ht="14.25" customHeight="1" x14ac:dyDescent="0.95"/>
    <row r="750" ht="14.25" customHeight="1" x14ac:dyDescent="0.95"/>
    <row r="751" ht="14.25" customHeight="1" x14ac:dyDescent="0.95"/>
    <row r="752" ht="14.25" customHeight="1" x14ac:dyDescent="0.95"/>
    <row r="753" ht="14.25" customHeight="1" x14ac:dyDescent="0.95"/>
    <row r="754" ht="14.25" customHeight="1" x14ac:dyDescent="0.95"/>
    <row r="755" ht="14.25" customHeight="1" x14ac:dyDescent="0.95"/>
    <row r="756" ht="14.25" customHeight="1" x14ac:dyDescent="0.95"/>
    <row r="757" ht="14.25" customHeight="1" x14ac:dyDescent="0.95"/>
    <row r="758" ht="14.25" customHeight="1" x14ac:dyDescent="0.95"/>
    <row r="759" ht="14.25" customHeight="1" x14ac:dyDescent="0.95"/>
    <row r="760" ht="14.25" customHeight="1" x14ac:dyDescent="0.95"/>
    <row r="761" ht="14.25" customHeight="1" x14ac:dyDescent="0.95"/>
    <row r="762" ht="14.25" customHeight="1" x14ac:dyDescent="0.95"/>
    <row r="763" ht="14.25" customHeight="1" x14ac:dyDescent="0.95"/>
    <row r="764" ht="14.25" customHeight="1" x14ac:dyDescent="0.95"/>
    <row r="765" ht="14.25" customHeight="1" x14ac:dyDescent="0.95"/>
    <row r="766" ht="14.25" customHeight="1" x14ac:dyDescent="0.95"/>
    <row r="767" ht="14.25" customHeight="1" x14ac:dyDescent="0.95"/>
    <row r="768" ht="14.25" customHeight="1" x14ac:dyDescent="0.95"/>
    <row r="769" ht="14.25" customHeight="1" x14ac:dyDescent="0.95"/>
    <row r="770" ht="14.25" customHeight="1" x14ac:dyDescent="0.95"/>
    <row r="771" ht="14.25" customHeight="1" x14ac:dyDescent="0.95"/>
    <row r="772" ht="14.25" customHeight="1" x14ac:dyDescent="0.95"/>
    <row r="773" ht="14.25" customHeight="1" x14ac:dyDescent="0.95"/>
    <row r="774" ht="14.25" customHeight="1" x14ac:dyDescent="0.95"/>
    <row r="775" ht="14.25" customHeight="1" x14ac:dyDescent="0.95"/>
    <row r="776" ht="14.25" customHeight="1" x14ac:dyDescent="0.95"/>
    <row r="777" ht="14.25" customHeight="1" x14ac:dyDescent="0.95"/>
    <row r="778" ht="14.25" customHeight="1" x14ac:dyDescent="0.95"/>
    <row r="779" ht="14.25" customHeight="1" x14ac:dyDescent="0.95"/>
    <row r="780" ht="14.25" customHeight="1" x14ac:dyDescent="0.95"/>
    <row r="781" ht="14.25" customHeight="1" x14ac:dyDescent="0.95"/>
    <row r="782" ht="14.25" customHeight="1" x14ac:dyDescent="0.95"/>
    <row r="783" ht="14.25" customHeight="1" x14ac:dyDescent="0.95"/>
    <row r="784" ht="14.25" customHeight="1" x14ac:dyDescent="0.95"/>
    <row r="785" ht="14.25" customHeight="1" x14ac:dyDescent="0.95"/>
    <row r="786" ht="14.25" customHeight="1" x14ac:dyDescent="0.95"/>
    <row r="787" ht="14.25" customHeight="1" x14ac:dyDescent="0.95"/>
    <row r="788" ht="14.25" customHeight="1" x14ac:dyDescent="0.95"/>
    <row r="789" ht="14.25" customHeight="1" x14ac:dyDescent="0.95"/>
    <row r="790" ht="14.25" customHeight="1" x14ac:dyDescent="0.95"/>
    <row r="791" ht="14.25" customHeight="1" x14ac:dyDescent="0.95"/>
    <row r="792" ht="14.25" customHeight="1" x14ac:dyDescent="0.95"/>
    <row r="793" ht="14.25" customHeight="1" x14ac:dyDescent="0.95"/>
    <row r="794" ht="14.25" customHeight="1" x14ac:dyDescent="0.95"/>
    <row r="795" ht="14.25" customHeight="1" x14ac:dyDescent="0.95"/>
    <row r="796" ht="14.25" customHeight="1" x14ac:dyDescent="0.95"/>
    <row r="797" ht="14.25" customHeight="1" x14ac:dyDescent="0.95"/>
    <row r="798" ht="14.25" customHeight="1" x14ac:dyDescent="0.95"/>
    <row r="799" ht="14.25" customHeight="1" x14ac:dyDescent="0.95"/>
    <row r="800" ht="14.25" customHeight="1" x14ac:dyDescent="0.95"/>
    <row r="801" ht="14.25" customHeight="1" x14ac:dyDescent="0.95"/>
    <row r="802" ht="14.25" customHeight="1" x14ac:dyDescent="0.95"/>
    <row r="803" ht="14.25" customHeight="1" x14ac:dyDescent="0.95"/>
    <row r="804" ht="14.25" customHeight="1" x14ac:dyDescent="0.95"/>
    <row r="805" ht="14.25" customHeight="1" x14ac:dyDescent="0.95"/>
    <row r="806" ht="14.25" customHeight="1" x14ac:dyDescent="0.95"/>
    <row r="807" ht="14.25" customHeight="1" x14ac:dyDescent="0.95"/>
    <row r="808" ht="14.25" customHeight="1" x14ac:dyDescent="0.95"/>
    <row r="809" ht="14.25" customHeight="1" x14ac:dyDescent="0.95"/>
    <row r="810" ht="14.25" customHeight="1" x14ac:dyDescent="0.95"/>
    <row r="811" ht="14.25" customHeight="1" x14ac:dyDescent="0.95"/>
    <row r="812" ht="14.25" customHeight="1" x14ac:dyDescent="0.95"/>
    <row r="813" ht="14.25" customHeight="1" x14ac:dyDescent="0.95"/>
    <row r="814" ht="14.25" customHeight="1" x14ac:dyDescent="0.95"/>
    <row r="815" ht="14.25" customHeight="1" x14ac:dyDescent="0.95"/>
    <row r="816" ht="14.25" customHeight="1" x14ac:dyDescent="0.95"/>
    <row r="817" ht="14.25" customHeight="1" x14ac:dyDescent="0.95"/>
    <row r="818" ht="14.25" customHeight="1" x14ac:dyDescent="0.95"/>
    <row r="819" ht="14.25" customHeight="1" x14ac:dyDescent="0.95"/>
    <row r="820" ht="14.25" customHeight="1" x14ac:dyDescent="0.95"/>
    <row r="821" ht="14.25" customHeight="1" x14ac:dyDescent="0.95"/>
    <row r="822" ht="14.25" customHeight="1" x14ac:dyDescent="0.95"/>
    <row r="823" ht="14.25" customHeight="1" x14ac:dyDescent="0.95"/>
    <row r="824" ht="14.25" customHeight="1" x14ac:dyDescent="0.95"/>
    <row r="825" ht="14.25" customHeight="1" x14ac:dyDescent="0.95"/>
    <row r="826" ht="14.25" customHeight="1" x14ac:dyDescent="0.95"/>
    <row r="827" ht="14.25" customHeight="1" x14ac:dyDescent="0.95"/>
    <row r="828" ht="14.25" customHeight="1" x14ac:dyDescent="0.95"/>
    <row r="829" ht="14.25" customHeight="1" x14ac:dyDescent="0.95"/>
    <row r="830" ht="14.25" customHeight="1" x14ac:dyDescent="0.95"/>
    <row r="831" ht="14.25" customHeight="1" x14ac:dyDescent="0.95"/>
    <row r="832" ht="14.25" customHeight="1" x14ac:dyDescent="0.95"/>
    <row r="833" ht="14.25" customHeight="1" x14ac:dyDescent="0.95"/>
    <row r="834" ht="14.25" customHeight="1" x14ac:dyDescent="0.95"/>
    <row r="835" ht="14.25" customHeight="1" x14ac:dyDescent="0.95"/>
    <row r="836" ht="14.25" customHeight="1" x14ac:dyDescent="0.95"/>
    <row r="837" ht="14.25" customHeight="1" x14ac:dyDescent="0.95"/>
    <row r="838" ht="14.25" customHeight="1" x14ac:dyDescent="0.95"/>
    <row r="839" ht="14.25" customHeight="1" x14ac:dyDescent="0.95"/>
    <row r="840" ht="14.25" customHeight="1" x14ac:dyDescent="0.95"/>
    <row r="841" ht="14.25" customHeight="1" x14ac:dyDescent="0.95"/>
    <row r="842" ht="14.25" customHeight="1" x14ac:dyDescent="0.95"/>
    <row r="843" ht="14.25" customHeight="1" x14ac:dyDescent="0.95"/>
    <row r="844" ht="14.25" customHeight="1" x14ac:dyDescent="0.95"/>
    <row r="845" ht="14.25" customHeight="1" x14ac:dyDescent="0.95"/>
    <row r="846" ht="14.25" customHeight="1" x14ac:dyDescent="0.95"/>
    <row r="847" ht="14.25" customHeight="1" x14ac:dyDescent="0.95"/>
    <row r="848" ht="14.25" customHeight="1" x14ac:dyDescent="0.95"/>
    <row r="849" ht="14.25" customHeight="1" x14ac:dyDescent="0.95"/>
    <row r="850" ht="14.25" customHeight="1" x14ac:dyDescent="0.95"/>
    <row r="851" ht="14.25" customHeight="1" x14ac:dyDescent="0.95"/>
    <row r="852" ht="14.25" customHeight="1" x14ac:dyDescent="0.95"/>
    <row r="853" ht="14.25" customHeight="1" x14ac:dyDescent="0.95"/>
    <row r="854" ht="14.25" customHeight="1" x14ac:dyDescent="0.95"/>
    <row r="855" ht="14.25" customHeight="1" x14ac:dyDescent="0.95"/>
    <row r="856" ht="14.25" customHeight="1" x14ac:dyDescent="0.95"/>
    <row r="857" ht="14.25" customHeight="1" x14ac:dyDescent="0.95"/>
    <row r="858" ht="14.25" customHeight="1" x14ac:dyDescent="0.95"/>
    <row r="859" ht="14.25" customHeight="1" x14ac:dyDescent="0.95"/>
    <row r="860" ht="14.25" customHeight="1" x14ac:dyDescent="0.95"/>
    <row r="861" ht="14.25" customHeight="1" x14ac:dyDescent="0.95"/>
    <row r="862" ht="14.25" customHeight="1" x14ac:dyDescent="0.95"/>
    <row r="863" ht="14.25" customHeight="1" x14ac:dyDescent="0.95"/>
    <row r="864" ht="14.25" customHeight="1" x14ac:dyDescent="0.95"/>
    <row r="865" ht="14.25" customHeight="1" x14ac:dyDescent="0.95"/>
    <row r="866" ht="14.25" customHeight="1" x14ac:dyDescent="0.95"/>
    <row r="867" ht="14.25" customHeight="1" x14ac:dyDescent="0.95"/>
    <row r="868" ht="14.25" customHeight="1" x14ac:dyDescent="0.95"/>
    <row r="869" ht="14.25" customHeight="1" x14ac:dyDescent="0.95"/>
    <row r="870" ht="14.25" customHeight="1" x14ac:dyDescent="0.95"/>
    <row r="871" ht="14.25" customHeight="1" x14ac:dyDescent="0.95"/>
    <row r="872" ht="14.25" customHeight="1" x14ac:dyDescent="0.95"/>
    <row r="873" ht="14.25" customHeight="1" x14ac:dyDescent="0.95"/>
    <row r="874" ht="14.25" customHeight="1" x14ac:dyDescent="0.95"/>
    <row r="875" ht="14.25" customHeight="1" x14ac:dyDescent="0.95"/>
    <row r="876" ht="14.25" customHeight="1" x14ac:dyDescent="0.95"/>
    <row r="877" ht="14.25" customHeight="1" x14ac:dyDescent="0.95"/>
    <row r="878" ht="14.25" customHeight="1" x14ac:dyDescent="0.95"/>
    <row r="879" ht="14.25" customHeight="1" x14ac:dyDescent="0.95"/>
    <row r="880" ht="14.25" customHeight="1" x14ac:dyDescent="0.95"/>
    <row r="881" ht="14.25" customHeight="1" x14ac:dyDescent="0.95"/>
    <row r="882" ht="14.25" customHeight="1" x14ac:dyDescent="0.95"/>
    <row r="883" ht="14.25" customHeight="1" x14ac:dyDescent="0.95"/>
    <row r="884" ht="14.25" customHeight="1" x14ac:dyDescent="0.95"/>
    <row r="885" ht="14.25" customHeight="1" x14ac:dyDescent="0.95"/>
    <row r="886" ht="14.25" customHeight="1" x14ac:dyDescent="0.95"/>
    <row r="887" ht="14.25" customHeight="1" x14ac:dyDescent="0.95"/>
    <row r="888" ht="14.25" customHeight="1" x14ac:dyDescent="0.95"/>
    <row r="889" ht="14.25" customHeight="1" x14ac:dyDescent="0.95"/>
    <row r="890" ht="14.25" customHeight="1" x14ac:dyDescent="0.95"/>
    <row r="891" ht="14.25" customHeight="1" x14ac:dyDescent="0.95"/>
    <row r="892" ht="14.25" customHeight="1" x14ac:dyDescent="0.95"/>
    <row r="893" ht="14.25" customHeight="1" x14ac:dyDescent="0.95"/>
    <row r="894" ht="14.25" customHeight="1" x14ac:dyDescent="0.95"/>
    <row r="895" ht="14.25" customHeight="1" x14ac:dyDescent="0.95"/>
    <row r="896" ht="14.25" customHeight="1" x14ac:dyDescent="0.95"/>
    <row r="897" ht="14.25" customHeight="1" x14ac:dyDescent="0.95"/>
    <row r="898" ht="14.25" customHeight="1" x14ac:dyDescent="0.95"/>
    <row r="899" ht="14.25" customHeight="1" x14ac:dyDescent="0.95"/>
    <row r="900" ht="14.25" customHeight="1" x14ac:dyDescent="0.95"/>
    <row r="901" ht="14.25" customHeight="1" x14ac:dyDescent="0.95"/>
    <row r="902" ht="14.25" customHeight="1" x14ac:dyDescent="0.95"/>
    <row r="903" ht="14.25" customHeight="1" x14ac:dyDescent="0.95"/>
    <row r="904" ht="14.25" customHeight="1" x14ac:dyDescent="0.95"/>
    <row r="905" ht="14.25" customHeight="1" x14ac:dyDescent="0.95"/>
    <row r="906" ht="14.25" customHeight="1" x14ac:dyDescent="0.95"/>
    <row r="907" ht="14.25" customHeight="1" x14ac:dyDescent="0.95"/>
    <row r="908" ht="14.25" customHeight="1" x14ac:dyDescent="0.95"/>
    <row r="909" ht="14.25" customHeight="1" x14ac:dyDescent="0.95"/>
    <row r="910" ht="14.25" customHeight="1" x14ac:dyDescent="0.95"/>
    <row r="911" ht="14.25" customHeight="1" x14ac:dyDescent="0.95"/>
    <row r="912" ht="14.25" customHeight="1" x14ac:dyDescent="0.95"/>
    <row r="913" ht="14.25" customHeight="1" x14ac:dyDescent="0.95"/>
    <row r="914" ht="14.25" customHeight="1" x14ac:dyDescent="0.95"/>
    <row r="915" ht="14.25" customHeight="1" x14ac:dyDescent="0.95"/>
    <row r="916" ht="14.25" customHeight="1" x14ac:dyDescent="0.95"/>
    <row r="917" ht="14.25" customHeight="1" x14ac:dyDescent="0.95"/>
    <row r="918" ht="14.25" customHeight="1" x14ac:dyDescent="0.95"/>
    <row r="919" ht="14.25" customHeight="1" x14ac:dyDescent="0.95"/>
    <row r="920" ht="14.25" customHeight="1" x14ac:dyDescent="0.95"/>
    <row r="921" ht="14.25" customHeight="1" x14ac:dyDescent="0.95"/>
    <row r="922" ht="14.25" customHeight="1" x14ac:dyDescent="0.95"/>
    <row r="923" ht="14.25" customHeight="1" x14ac:dyDescent="0.95"/>
    <row r="924" ht="14.25" customHeight="1" x14ac:dyDescent="0.95"/>
    <row r="925" ht="14.25" customHeight="1" x14ac:dyDescent="0.95"/>
    <row r="926" ht="14.25" customHeight="1" x14ac:dyDescent="0.95"/>
    <row r="927" ht="14.25" customHeight="1" x14ac:dyDescent="0.95"/>
    <row r="928" ht="14.25" customHeight="1" x14ac:dyDescent="0.95"/>
    <row r="929" ht="14.25" customHeight="1" x14ac:dyDescent="0.95"/>
    <row r="930" ht="14.25" customHeight="1" x14ac:dyDescent="0.95"/>
    <row r="931" ht="14.25" customHeight="1" x14ac:dyDescent="0.95"/>
    <row r="932" ht="14.25" customHeight="1" x14ac:dyDescent="0.95"/>
    <row r="933" ht="14.25" customHeight="1" x14ac:dyDescent="0.95"/>
    <row r="934" ht="14.25" customHeight="1" x14ac:dyDescent="0.95"/>
    <row r="935" ht="14.25" customHeight="1" x14ac:dyDescent="0.95"/>
    <row r="936" ht="14.25" customHeight="1" x14ac:dyDescent="0.95"/>
    <row r="937" ht="14.25" customHeight="1" x14ac:dyDescent="0.95"/>
    <row r="938" ht="14.25" customHeight="1" x14ac:dyDescent="0.95"/>
    <row r="939" ht="14.25" customHeight="1" x14ac:dyDescent="0.95"/>
    <row r="940" ht="14.25" customHeight="1" x14ac:dyDescent="0.95"/>
    <row r="941" ht="14.25" customHeight="1" x14ac:dyDescent="0.95"/>
    <row r="942" ht="14.25" customHeight="1" x14ac:dyDescent="0.95"/>
    <row r="943" ht="14.25" customHeight="1" x14ac:dyDescent="0.95"/>
    <row r="944" ht="14.25" customHeight="1" x14ac:dyDescent="0.95"/>
    <row r="945" ht="14.25" customHeight="1" x14ac:dyDescent="0.95"/>
    <row r="946" ht="14.25" customHeight="1" x14ac:dyDescent="0.95"/>
    <row r="947" ht="14.25" customHeight="1" x14ac:dyDescent="0.95"/>
    <row r="948" ht="14.25" customHeight="1" x14ac:dyDescent="0.95"/>
    <row r="949" ht="14.25" customHeight="1" x14ac:dyDescent="0.95"/>
    <row r="950" ht="14.25" customHeight="1" x14ac:dyDescent="0.95"/>
    <row r="951" ht="14.25" customHeight="1" x14ac:dyDescent="0.95"/>
    <row r="952" ht="14.25" customHeight="1" x14ac:dyDescent="0.95"/>
    <row r="953" ht="14.25" customHeight="1" x14ac:dyDescent="0.95"/>
    <row r="954" ht="14.25" customHeight="1" x14ac:dyDescent="0.95"/>
    <row r="955" ht="14.25" customHeight="1" x14ac:dyDescent="0.95"/>
    <row r="956" ht="14.25" customHeight="1" x14ac:dyDescent="0.95"/>
    <row r="957" ht="14.25" customHeight="1" x14ac:dyDescent="0.95"/>
    <row r="958" ht="14.25" customHeight="1" x14ac:dyDescent="0.95"/>
    <row r="959" ht="14.25" customHeight="1" x14ac:dyDescent="0.95"/>
    <row r="960" ht="14.25" customHeight="1" x14ac:dyDescent="0.95"/>
    <row r="961" ht="14.25" customHeight="1" x14ac:dyDescent="0.95"/>
    <row r="962" ht="14.25" customHeight="1" x14ac:dyDescent="0.95"/>
    <row r="963" ht="14.25" customHeight="1" x14ac:dyDescent="0.95"/>
    <row r="964" ht="14.25" customHeight="1" x14ac:dyDescent="0.95"/>
    <row r="965" ht="14.25" customHeight="1" x14ac:dyDescent="0.95"/>
    <row r="966" ht="14.25" customHeight="1" x14ac:dyDescent="0.95"/>
    <row r="967" ht="14.25" customHeight="1" x14ac:dyDescent="0.95"/>
    <row r="968" ht="14.25" customHeight="1" x14ac:dyDescent="0.95"/>
    <row r="969" ht="14.25" customHeight="1" x14ac:dyDescent="0.95"/>
    <row r="970" ht="14.25" customHeight="1" x14ac:dyDescent="0.95"/>
    <row r="971" ht="14.25" customHeight="1" x14ac:dyDescent="0.95"/>
    <row r="972" ht="14.25" customHeight="1" x14ac:dyDescent="0.95"/>
    <row r="973" ht="14.25" customHeight="1" x14ac:dyDescent="0.95"/>
    <row r="974" ht="14.25" customHeight="1" x14ac:dyDescent="0.95"/>
    <row r="975" ht="14.25" customHeight="1" x14ac:dyDescent="0.95"/>
    <row r="976" ht="14.25" customHeight="1" x14ac:dyDescent="0.95"/>
    <row r="977" ht="14.25" customHeight="1" x14ac:dyDescent="0.95"/>
    <row r="978" ht="14.25" customHeight="1" x14ac:dyDescent="0.95"/>
    <row r="979" ht="14.25" customHeight="1" x14ac:dyDescent="0.95"/>
    <row r="980" ht="14.25" customHeight="1" x14ac:dyDescent="0.95"/>
    <row r="981" ht="14.25" customHeight="1" x14ac:dyDescent="0.95"/>
    <row r="982" ht="14.25" customHeight="1" x14ac:dyDescent="0.95"/>
    <row r="983" ht="14.25" customHeight="1" x14ac:dyDescent="0.95"/>
    <row r="984" ht="14.25" customHeight="1" x14ac:dyDescent="0.95"/>
    <row r="985" ht="14.25" customHeight="1" x14ac:dyDescent="0.95"/>
    <row r="986" ht="14.25" customHeight="1" x14ac:dyDescent="0.95"/>
    <row r="987" ht="14.25" customHeight="1" x14ac:dyDescent="0.95"/>
    <row r="988" ht="14.25" customHeight="1" x14ac:dyDescent="0.95"/>
    <row r="989" ht="14.25" customHeight="1" x14ac:dyDescent="0.95"/>
    <row r="990" ht="14.25" customHeight="1" x14ac:dyDescent="0.95"/>
    <row r="991" ht="14.25" customHeight="1" x14ac:dyDescent="0.95"/>
    <row r="992" ht="14.25" customHeight="1" x14ac:dyDescent="0.95"/>
    <row r="993" ht="14.25" customHeight="1" x14ac:dyDescent="0.95"/>
    <row r="994" ht="14.25" customHeight="1" x14ac:dyDescent="0.95"/>
    <row r="995" ht="14.25" customHeight="1" x14ac:dyDescent="0.95"/>
    <row r="996" ht="14.25" customHeight="1" x14ac:dyDescent="0.95"/>
    <row r="997" ht="14.25" customHeight="1" x14ac:dyDescent="0.95"/>
  </sheetData>
  <mergeCells count="11">
    <mergeCell ref="A9:A23"/>
    <mergeCell ref="A26:A41"/>
    <mergeCell ref="A6:B6"/>
    <mergeCell ref="C6:F6"/>
    <mergeCell ref="A1:F1"/>
    <mergeCell ref="B3:C3"/>
    <mergeCell ref="E3:F3"/>
    <mergeCell ref="B4:C4"/>
    <mergeCell ref="E4:F4"/>
    <mergeCell ref="B5:C5"/>
    <mergeCell ref="E5:F5"/>
  </mergeCells>
  <phoneticPr fontId="19" type="noConversion"/>
  <hyperlinks>
    <hyperlink ref="D10" r:id="rId1" display="https://sesec2group3.cpkkuhost.com/login" xr:uid="{6F5F82AC-8BA3-456B-B966-6C1B6ED4CC59}"/>
    <hyperlink ref="E10" r:id="rId2" display="https://sesec2group3.cpkkuhost.com/login" xr:uid="{075E9E84-CBDA-45CA-8D4D-2F99FDE4B309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B5"/>
  <sheetViews>
    <sheetView workbookViewId="0">
      <selection activeCell="D3" sqref="D3"/>
    </sheetView>
  </sheetViews>
  <sheetFormatPr defaultRowHeight="14.5" x14ac:dyDescent="0.35"/>
  <cols>
    <col min="1" max="1" width="13.453125" customWidth="1"/>
    <col min="2" max="2" width="48.7265625" customWidth="1"/>
  </cols>
  <sheetData>
    <row r="1" spans="1:2" ht="65" customHeight="1" x14ac:dyDescent="0.35">
      <c r="A1" s="44">
        <v>45693</v>
      </c>
      <c r="B1" s="46" t="s">
        <v>157</v>
      </c>
    </row>
    <row r="2" spans="1:2" ht="51.5" customHeight="1" x14ac:dyDescent="0.35">
      <c r="A2" s="44">
        <v>45694</v>
      </c>
      <c r="B2" s="46" t="s">
        <v>158</v>
      </c>
    </row>
    <row r="3" spans="1:2" ht="55.5" customHeight="1" x14ac:dyDescent="0.35">
      <c r="A3" s="44">
        <v>45695</v>
      </c>
      <c r="B3" s="45" t="s">
        <v>159</v>
      </c>
    </row>
    <row r="4" spans="1:2" ht="52.5" customHeight="1" x14ac:dyDescent="0.35">
      <c r="A4" s="44">
        <v>45698</v>
      </c>
      <c r="B4" s="45" t="s">
        <v>159</v>
      </c>
    </row>
    <row r="5" spans="1:2" ht="56.5" customHeight="1" x14ac:dyDescent="0.35">
      <c r="A5" s="44">
        <v>45699</v>
      </c>
      <c r="B5" s="45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34" workbookViewId="0">
      <selection activeCell="B12" sqref="B12"/>
    </sheetView>
  </sheetViews>
  <sheetFormatPr defaultColWidth="14.453125" defaultRowHeight="15" customHeight="1" x14ac:dyDescent="0.35"/>
  <cols>
    <col min="1" max="1" width="51" customWidth="1"/>
    <col min="2" max="2" width="44.7265625" customWidth="1"/>
    <col min="3" max="3" width="63.08984375" customWidth="1"/>
    <col min="4" max="26" width="10.81640625" customWidth="1"/>
  </cols>
  <sheetData>
    <row r="1" spans="1:26" ht="43" customHeight="1" x14ac:dyDescent="1.95">
      <c r="A1" s="2" t="s">
        <v>41</v>
      </c>
      <c r="B1" s="12" t="s">
        <v>42</v>
      </c>
      <c r="C1" s="2" t="s">
        <v>43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 x14ac:dyDescent="1.95">
      <c r="A2" s="13" t="s">
        <v>44</v>
      </c>
      <c r="B2" s="14" t="s">
        <v>45</v>
      </c>
      <c r="C2" s="14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 x14ac:dyDescent="1.95">
      <c r="A3" s="13" t="s">
        <v>46</v>
      </c>
      <c r="B3" s="14" t="s">
        <v>47</v>
      </c>
      <c r="C3" s="14">
        <v>15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 x14ac:dyDescent="1.95">
      <c r="A4" s="13" t="s">
        <v>48</v>
      </c>
      <c r="B4" s="14" t="s">
        <v>49</v>
      </c>
      <c r="C4" s="14">
        <f>SUM(5,5,5,5,4)</f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 x14ac:dyDescent="1.95">
      <c r="A5" s="13" t="s">
        <v>50</v>
      </c>
      <c r="B5" s="14" t="s">
        <v>51</v>
      </c>
      <c r="C5" s="14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 x14ac:dyDescent="1.95">
      <c r="A6" s="13" t="s">
        <v>52</v>
      </c>
      <c r="B6" s="14" t="s">
        <v>53</v>
      </c>
      <c r="C6" s="14">
        <v>15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 x14ac:dyDescent="1.95">
      <c r="A7" s="13" t="s">
        <v>54</v>
      </c>
      <c r="B7" s="14" t="s">
        <v>55</v>
      </c>
      <c r="C7" s="15">
        <v>15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 x14ac:dyDescent="1.95">
      <c r="A8" s="13" t="s">
        <v>56</v>
      </c>
      <c r="B8" s="14" t="s">
        <v>57</v>
      </c>
      <c r="C8" s="16">
        <v>15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 x14ac:dyDescent="1.95">
      <c r="A9" s="13" t="s">
        <v>58</v>
      </c>
      <c r="B9" s="14" t="s">
        <v>59</v>
      </c>
      <c r="C9" s="14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 x14ac:dyDescent="1.95">
      <c r="A10" s="73" t="s">
        <v>60</v>
      </c>
      <c r="B10" s="74"/>
      <c r="C10" s="14">
        <f>SUM(C2:C9)</f>
        <v>114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 x14ac:dyDescent="1.9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1.9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1.9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0" customHeight="1" x14ac:dyDescent="1.9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1.9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 x14ac:dyDescent="1.9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 x14ac:dyDescent="1.9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 x14ac:dyDescent="1.9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 x14ac:dyDescent="1.9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 x14ac:dyDescent="1.9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 x14ac:dyDescent="1.9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 x14ac:dyDescent="1.9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 x14ac:dyDescent="1.9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 x14ac:dyDescent="1.9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 x14ac:dyDescent="1.9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 x14ac:dyDescent="1.9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 x14ac:dyDescent="1.9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 x14ac:dyDescent="1.9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 x14ac:dyDescent="1.9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 x14ac:dyDescent="1.9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 x14ac:dyDescent="1.9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 x14ac:dyDescent="1.9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 x14ac:dyDescent="1.9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 x14ac:dyDescent="1.9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1.9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 x14ac:dyDescent="1.9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 x14ac:dyDescent="1.9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 x14ac:dyDescent="1.9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 x14ac:dyDescent="1.9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1.9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1.9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 x14ac:dyDescent="1.9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 x14ac:dyDescent="1.9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 x14ac:dyDescent="1.9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 x14ac:dyDescent="1.9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 x14ac:dyDescent="1.9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 x14ac:dyDescent="1.9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 x14ac:dyDescent="1.9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 x14ac:dyDescent="1.9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 x14ac:dyDescent="1.9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 x14ac:dyDescent="1.9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 x14ac:dyDescent="1.9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 x14ac:dyDescent="1.9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 x14ac:dyDescent="1.9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 x14ac:dyDescent="1.9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 x14ac:dyDescent="1.9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 x14ac:dyDescent="1.9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1.9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 x14ac:dyDescent="1.9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 x14ac:dyDescent="1.9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 x14ac:dyDescent="1.9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 x14ac:dyDescent="1.9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 x14ac:dyDescent="1.9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 x14ac:dyDescent="1.9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 x14ac:dyDescent="1.9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 x14ac:dyDescent="1.9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1.9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1.9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1.9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 x14ac:dyDescent="1.9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 x14ac:dyDescent="1.9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1.9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 x14ac:dyDescent="1.9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 x14ac:dyDescent="1.9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 x14ac:dyDescent="1.9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 x14ac:dyDescent="1.9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 x14ac:dyDescent="1.9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 x14ac:dyDescent="1.9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1.9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 x14ac:dyDescent="1.9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1.9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 x14ac:dyDescent="1.9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 x14ac:dyDescent="1.9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1.9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 x14ac:dyDescent="1.9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 x14ac:dyDescent="1.9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 x14ac:dyDescent="1.9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 x14ac:dyDescent="1.9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 x14ac:dyDescent="1.9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 x14ac:dyDescent="1.9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 x14ac:dyDescent="1.9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 x14ac:dyDescent="1.9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 x14ac:dyDescent="1.9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 x14ac:dyDescent="1.9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 x14ac:dyDescent="1.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1.9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1.9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 x14ac:dyDescent="1.9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1.9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 x14ac:dyDescent="1.9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1.9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 x14ac:dyDescent="1.9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 x14ac:dyDescent="1.9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 x14ac:dyDescent="1.9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 x14ac:dyDescent="1.9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 x14ac:dyDescent="1.9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 x14ac:dyDescent="1.9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 x14ac:dyDescent="1.9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1.9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1.9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 x14ac:dyDescent="1.9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1.9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1.9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1.9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1.9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1.9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1.9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1.9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1.9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1.9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 x14ac:dyDescent="1.9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 x14ac:dyDescent="1.9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 x14ac:dyDescent="1.9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 x14ac:dyDescent="1.9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 x14ac:dyDescent="1.9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 x14ac:dyDescent="1.9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 x14ac:dyDescent="1.9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 x14ac:dyDescent="1.9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 x14ac:dyDescent="1.9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 x14ac:dyDescent="1.9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 x14ac:dyDescent="1.9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 x14ac:dyDescent="1.9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 x14ac:dyDescent="1.9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 x14ac:dyDescent="1.9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 x14ac:dyDescent="1.9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 x14ac:dyDescent="1.9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 x14ac:dyDescent="1.9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 x14ac:dyDescent="1.9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 x14ac:dyDescent="1.9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 x14ac:dyDescent="1.9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 x14ac:dyDescent="1.9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 x14ac:dyDescent="1.9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 x14ac:dyDescent="1.9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 x14ac:dyDescent="1.9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 x14ac:dyDescent="1.9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 x14ac:dyDescent="1.9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 x14ac:dyDescent="1.9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 x14ac:dyDescent="1.9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 x14ac:dyDescent="1.9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 x14ac:dyDescent="1.9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 x14ac:dyDescent="1.9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 x14ac:dyDescent="1.9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 x14ac:dyDescent="1.9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 x14ac:dyDescent="1.9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 x14ac:dyDescent="1.9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 x14ac:dyDescent="1.9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 x14ac:dyDescent="1.9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 x14ac:dyDescent="1.9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 x14ac:dyDescent="1.9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 x14ac:dyDescent="1.9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 x14ac:dyDescent="1.9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 x14ac:dyDescent="1.9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 x14ac:dyDescent="1.9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 x14ac:dyDescent="1.9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 x14ac:dyDescent="1.9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 x14ac:dyDescent="1.9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 x14ac:dyDescent="1.9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 x14ac:dyDescent="1.9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 x14ac:dyDescent="1.9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 x14ac:dyDescent="1.9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 x14ac:dyDescent="1.9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 x14ac:dyDescent="1.9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 x14ac:dyDescent="1.9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 x14ac:dyDescent="1.9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 x14ac:dyDescent="1.9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 x14ac:dyDescent="1.9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 x14ac:dyDescent="1.9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 x14ac:dyDescent="1.9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 x14ac:dyDescent="1.9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 x14ac:dyDescent="1.9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 x14ac:dyDescent="1.9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 x14ac:dyDescent="1.9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 x14ac:dyDescent="1.9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 x14ac:dyDescent="1.9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 x14ac:dyDescent="1.9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 x14ac:dyDescent="1.9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 x14ac:dyDescent="1.9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 x14ac:dyDescent="1.9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 x14ac:dyDescent="1.9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 x14ac:dyDescent="1.9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 x14ac:dyDescent="1.9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 x14ac:dyDescent="1.9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 x14ac:dyDescent="1.9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 x14ac:dyDescent="1.9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 x14ac:dyDescent="1.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 x14ac:dyDescent="1.9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 x14ac:dyDescent="1.9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 x14ac:dyDescent="1.9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 x14ac:dyDescent="1.9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 x14ac:dyDescent="1.9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 x14ac:dyDescent="1.9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 x14ac:dyDescent="1.9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 x14ac:dyDescent="1.9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 x14ac:dyDescent="1.9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 x14ac:dyDescent="1.9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 x14ac:dyDescent="1.9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 x14ac:dyDescent="1.9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 x14ac:dyDescent="1.9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 x14ac:dyDescent="1.9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 x14ac:dyDescent="1.9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 x14ac:dyDescent="1.9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 x14ac:dyDescent="1.9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 x14ac:dyDescent="1.9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 x14ac:dyDescent="1.9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 x14ac:dyDescent="1.9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 x14ac:dyDescent="1.9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 x14ac:dyDescent="1.9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 x14ac:dyDescent="1.9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 x14ac:dyDescent="1.9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 x14ac:dyDescent="1.9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 x14ac:dyDescent="1.9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 x14ac:dyDescent="1.9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 x14ac:dyDescent="1.9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 x14ac:dyDescent="1.9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 x14ac:dyDescent="1.9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 x14ac:dyDescent="1.9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 x14ac:dyDescent="1.9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 x14ac:dyDescent="1.9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 x14ac:dyDescent="1.9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 x14ac:dyDescent="1.9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 x14ac:dyDescent="1.9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 x14ac:dyDescent="1.9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 x14ac:dyDescent="1.9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 x14ac:dyDescent="1.9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 x14ac:dyDescent="1.9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 x14ac:dyDescent="1.9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 x14ac:dyDescent="1.9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 x14ac:dyDescent="1.9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 x14ac:dyDescent="1.9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 x14ac:dyDescent="1.9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 x14ac:dyDescent="1.9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 x14ac:dyDescent="1.9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 x14ac:dyDescent="1.9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 x14ac:dyDescent="1.9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 x14ac:dyDescent="1.9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 x14ac:dyDescent="1.9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 x14ac:dyDescent="1.9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 x14ac:dyDescent="1.9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 x14ac:dyDescent="1.9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 x14ac:dyDescent="1.9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 x14ac:dyDescent="1.9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 x14ac:dyDescent="1.9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 x14ac:dyDescent="1.9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 x14ac:dyDescent="1.9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 x14ac:dyDescent="1.9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 x14ac:dyDescent="1.9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 x14ac:dyDescent="1.9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 x14ac:dyDescent="1.9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 x14ac:dyDescent="1.9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 x14ac:dyDescent="1.9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 x14ac:dyDescent="1.9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 x14ac:dyDescent="1.9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 x14ac:dyDescent="1.9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 x14ac:dyDescent="1.9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 x14ac:dyDescent="1.9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 x14ac:dyDescent="1.9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 x14ac:dyDescent="1.9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 x14ac:dyDescent="1.9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 x14ac:dyDescent="1.9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 x14ac:dyDescent="1.9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 x14ac:dyDescent="1.9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 x14ac:dyDescent="1.9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 x14ac:dyDescent="1.9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 x14ac:dyDescent="1.9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 x14ac:dyDescent="1.9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 x14ac:dyDescent="1.9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 x14ac:dyDescent="1.9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 x14ac:dyDescent="1.9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 x14ac:dyDescent="1.9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 x14ac:dyDescent="1.9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 x14ac:dyDescent="1.9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 x14ac:dyDescent="1.9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 x14ac:dyDescent="1.9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 x14ac:dyDescent="1.9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 x14ac:dyDescent="1.9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 x14ac:dyDescent="1.9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 x14ac:dyDescent="1.9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 x14ac:dyDescent="1.9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 x14ac:dyDescent="1.9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 x14ac:dyDescent="1.9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 x14ac:dyDescent="1.9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 x14ac:dyDescent="1.9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 x14ac:dyDescent="1.9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 x14ac:dyDescent="1.9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 x14ac:dyDescent="1.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 x14ac:dyDescent="1.9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 x14ac:dyDescent="1.9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 x14ac:dyDescent="1.9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 x14ac:dyDescent="1.9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 x14ac:dyDescent="1.9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 x14ac:dyDescent="1.9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 x14ac:dyDescent="1.9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 x14ac:dyDescent="1.9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 x14ac:dyDescent="1.9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 x14ac:dyDescent="1.9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 x14ac:dyDescent="1.9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 x14ac:dyDescent="1.9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 x14ac:dyDescent="1.9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 x14ac:dyDescent="1.9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 x14ac:dyDescent="1.9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 x14ac:dyDescent="1.9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 x14ac:dyDescent="1.9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 x14ac:dyDescent="1.9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 x14ac:dyDescent="1.9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 x14ac:dyDescent="1.9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 x14ac:dyDescent="1.9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 x14ac:dyDescent="1.9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 x14ac:dyDescent="1.9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 x14ac:dyDescent="1.9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 x14ac:dyDescent="1.9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 x14ac:dyDescent="1.9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 x14ac:dyDescent="1.9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 x14ac:dyDescent="1.9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 x14ac:dyDescent="1.9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 x14ac:dyDescent="1.9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 x14ac:dyDescent="1.9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 x14ac:dyDescent="1.9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 x14ac:dyDescent="1.9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 x14ac:dyDescent="1.9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 x14ac:dyDescent="1.9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 x14ac:dyDescent="1.9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 x14ac:dyDescent="1.9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 x14ac:dyDescent="1.9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 x14ac:dyDescent="1.9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 x14ac:dyDescent="1.9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 x14ac:dyDescent="1.9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 x14ac:dyDescent="1.9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 x14ac:dyDescent="1.9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 x14ac:dyDescent="1.9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 x14ac:dyDescent="1.9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 x14ac:dyDescent="1.9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 x14ac:dyDescent="1.9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 x14ac:dyDescent="1.9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 x14ac:dyDescent="1.9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 x14ac:dyDescent="1.9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 x14ac:dyDescent="1.9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 x14ac:dyDescent="1.9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 x14ac:dyDescent="1.9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 x14ac:dyDescent="1.9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 x14ac:dyDescent="1.9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 x14ac:dyDescent="1.9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 x14ac:dyDescent="1.9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 x14ac:dyDescent="1.9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 x14ac:dyDescent="1.9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 x14ac:dyDescent="1.9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 x14ac:dyDescent="1.9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 x14ac:dyDescent="1.9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 x14ac:dyDescent="1.9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 x14ac:dyDescent="1.9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 x14ac:dyDescent="1.9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 x14ac:dyDescent="1.9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 x14ac:dyDescent="1.9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 x14ac:dyDescent="1.9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 x14ac:dyDescent="1.9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 x14ac:dyDescent="1.9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 x14ac:dyDescent="1.9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 x14ac:dyDescent="1.9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 x14ac:dyDescent="1.9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 x14ac:dyDescent="1.9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 x14ac:dyDescent="1.9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 x14ac:dyDescent="1.9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 x14ac:dyDescent="1.9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 x14ac:dyDescent="1.9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 x14ac:dyDescent="1.9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 x14ac:dyDescent="1.9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 x14ac:dyDescent="1.9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 x14ac:dyDescent="1.9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 x14ac:dyDescent="1.9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 x14ac:dyDescent="1.9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 x14ac:dyDescent="1.9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 x14ac:dyDescent="1.9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 x14ac:dyDescent="1.9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 x14ac:dyDescent="1.9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 x14ac:dyDescent="1.9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 x14ac:dyDescent="1.9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 x14ac:dyDescent="1.9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 x14ac:dyDescent="1.9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 x14ac:dyDescent="1.9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 x14ac:dyDescent="1.9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 x14ac:dyDescent="1.9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 x14ac:dyDescent="1.9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 x14ac:dyDescent="1.9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 x14ac:dyDescent="1.9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 x14ac:dyDescent="1.9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 x14ac:dyDescent="1.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 x14ac:dyDescent="1.9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 x14ac:dyDescent="1.9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 x14ac:dyDescent="1.9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 x14ac:dyDescent="1.9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 x14ac:dyDescent="1.9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 x14ac:dyDescent="1.9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 x14ac:dyDescent="1.9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 x14ac:dyDescent="1.9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 x14ac:dyDescent="1.9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 x14ac:dyDescent="1.9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 x14ac:dyDescent="1.9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 x14ac:dyDescent="1.9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 x14ac:dyDescent="1.9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 x14ac:dyDescent="1.9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 x14ac:dyDescent="1.9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 x14ac:dyDescent="1.9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 x14ac:dyDescent="1.9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 x14ac:dyDescent="1.9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 x14ac:dyDescent="1.9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 x14ac:dyDescent="1.9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 x14ac:dyDescent="1.9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 x14ac:dyDescent="1.9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 x14ac:dyDescent="1.9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 x14ac:dyDescent="1.9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 x14ac:dyDescent="1.9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 x14ac:dyDescent="1.9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 x14ac:dyDescent="1.9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 x14ac:dyDescent="1.9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 x14ac:dyDescent="1.9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 x14ac:dyDescent="1.9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 x14ac:dyDescent="1.9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 x14ac:dyDescent="1.9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 x14ac:dyDescent="1.9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 x14ac:dyDescent="1.9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 x14ac:dyDescent="1.9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 x14ac:dyDescent="1.9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 x14ac:dyDescent="1.9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 x14ac:dyDescent="1.9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 x14ac:dyDescent="1.9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 x14ac:dyDescent="1.9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 x14ac:dyDescent="1.9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 x14ac:dyDescent="1.9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 x14ac:dyDescent="1.9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 x14ac:dyDescent="1.9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 x14ac:dyDescent="1.9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 x14ac:dyDescent="1.9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 x14ac:dyDescent="1.9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 x14ac:dyDescent="1.9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 x14ac:dyDescent="1.9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 x14ac:dyDescent="1.9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 x14ac:dyDescent="1.9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 x14ac:dyDescent="1.9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 x14ac:dyDescent="1.9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 x14ac:dyDescent="1.9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 x14ac:dyDescent="1.9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 x14ac:dyDescent="1.9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 x14ac:dyDescent="1.9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 x14ac:dyDescent="1.9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 x14ac:dyDescent="1.9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 x14ac:dyDescent="1.9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 x14ac:dyDescent="1.9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 x14ac:dyDescent="1.9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 x14ac:dyDescent="1.9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 x14ac:dyDescent="1.9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 x14ac:dyDescent="1.9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 x14ac:dyDescent="1.9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 x14ac:dyDescent="1.9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 x14ac:dyDescent="1.9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 x14ac:dyDescent="1.9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 x14ac:dyDescent="1.9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 x14ac:dyDescent="1.9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 x14ac:dyDescent="1.9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 x14ac:dyDescent="1.9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 x14ac:dyDescent="1.9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 x14ac:dyDescent="1.9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 x14ac:dyDescent="1.9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 x14ac:dyDescent="1.9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 x14ac:dyDescent="1.9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 x14ac:dyDescent="1.9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 x14ac:dyDescent="1.9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 x14ac:dyDescent="1.9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 x14ac:dyDescent="1.9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 x14ac:dyDescent="1.9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 x14ac:dyDescent="1.9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 x14ac:dyDescent="1.9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 x14ac:dyDescent="1.9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 x14ac:dyDescent="1.9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 x14ac:dyDescent="1.9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 x14ac:dyDescent="1.9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 x14ac:dyDescent="1.9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 x14ac:dyDescent="1.9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 x14ac:dyDescent="1.9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 x14ac:dyDescent="1.9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 x14ac:dyDescent="1.9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 x14ac:dyDescent="1.9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 x14ac:dyDescent="1.9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 x14ac:dyDescent="1.9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 x14ac:dyDescent="1.9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 x14ac:dyDescent="1.9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 x14ac:dyDescent="1.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 x14ac:dyDescent="1.9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 x14ac:dyDescent="1.9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 x14ac:dyDescent="1.9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 x14ac:dyDescent="1.9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 x14ac:dyDescent="1.9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 x14ac:dyDescent="1.9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 x14ac:dyDescent="1.9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 x14ac:dyDescent="1.9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 x14ac:dyDescent="1.9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 x14ac:dyDescent="1.9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 x14ac:dyDescent="1.9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 x14ac:dyDescent="1.9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 x14ac:dyDescent="1.9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 x14ac:dyDescent="1.9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 x14ac:dyDescent="1.9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 x14ac:dyDescent="1.9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 x14ac:dyDescent="1.9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 x14ac:dyDescent="1.9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 x14ac:dyDescent="1.9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 x14ac:dyDescent="1.9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 x14ac:dyDescent="1.9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 x14ac:dyDescent="1.9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 x14ac:dyDescent="1.9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 x14ac:dyDescent="1.9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 x14ac:dyDescent="1.9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 x14ac:dyDescent="1.9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 x14ac:dyDescent="1.9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 x14ac:dyDescent="1.9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 x14ac:dyDescent="1.9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 x14ac:dyDescent="1.9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 x14ac:dyDescent="1.9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 x14ac:dyDescent="1.9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 x14ac:dyDescent="1.9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 x14ac:dyDescent="1.9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 x14ac:dyDescent="1.9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 x14ac:dyDescent="1.9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 x14ac:dyDescent="1.9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 x14ac:dyDescent="1.9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 x14ac:dyDescent="1.9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 x14ac:dyDescent="1.9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 x14ac:dyDescent="1.9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 x14ac:dyDescent="1.9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 x14ac:dyDescent="1.9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 x14ac:dyDescent="1.9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 x14ac:dyDescent="1.9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 x14ac:dyDescent="1.9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 x14ac:dyDescent="1.9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 x14ac:dyDescent="1.9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 x14ac:dyDescent="1.9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 x14ac:dyDescent="1.9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 x14ac:dyDescent="1.9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 x14ac:dyDescent="1.9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 x14ac:dyDescent="1.9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 x14ac:dyDescent="1.9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 x14ac:dyDescent="1.9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 x14ac:dyDescent="1.9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 x14ac:dyDescent="1.9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 x14ac:dyDescent="1.9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 x14ac:dyDescent="1.9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 x14ac:dyDescent="1.9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 x14ac:dyDescent="1.9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 x14ac:dyDescent="1.9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 x14ac:dyDescent="1.9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 x14ac:dyDescent="1.9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 x14ac:dyDescent="1.9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 x14ac:dyDescent="1.9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 x14ac:dyDescent="1.9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 x14ac:dyDescent="1.9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 x14ac:dyDescent="1.9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 x14ac:dyDescent="1.9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 x14ac:dyDescent="1.9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 x14ac:dyDescent="1.9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 x14ac:dyDescent="1.9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 x14ac:dyDescent="1.9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 x14ac:dyDescent="1.9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 x14ac:dyDescent="1.9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 x14ac:dyDescent="1.9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 x14ac:dyDescent="1.9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 x14ac:dyDescent="1.9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 x14ac:dyDescent="1.9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 x14ac:dyDescent="1.9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 x14ac:dyDescent="1.9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 x14ac:dyDescent="1.9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 x14ac:dyDescent="1.9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 x14ac:dyDescent="1.9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 x14ac:dyDescent="1.9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 x14ac:dyDescent="1.9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 x14ac:dyDescent="1.9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 x14ac:dyDescent="1.9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 x14ac:dyDescent="1.9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 x14ac:dyDescent="1.9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 x14ac:dyDescent="1.9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 x14ac:dyDescent="1.9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 x14ac:dyDescent="1.9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 x14ac:dyDescent="1.9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 x14ac:dyDescent="1.9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 x14ac:dyDescent="1.9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 x14ac:dyDescent="1.9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 x14ac:dyDescent="1.9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 x14ac:dyDescent="1.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 x14ac:dyDescent="1.9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 x14ac:dyDescent="1.9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 x14ac:dyDescent="1.9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 x14ac:dyDescent="1.9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 x14ac:dyDescent="1.9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 x14ac:dyDescent="1.9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 x14ac:dyDescent="1.9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 x14ac:dyDescent="1.9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 x14ac:dyDescent="1.9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 x14ac:dyDescent="1.9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 x14ac:dyDescent="1.9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 x14ac:dyDescent="1.9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 x14ac:dyDescent="1.9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 x14ac:dyDescent="1.9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 x14ac:dyDescent="1.9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 x14ac:dyDescent="1.9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 x14ac:dyDescent="1.9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 x14ac:dyDescent="1.9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 x14ac:dyDescent="1.9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 x14ac:dyDescent="1.9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 x14ac:dyDescent="1.9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 x14ac:dyDescent="1.9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 x14ac:dyDescent="1.9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 x14ac:dyDescent="1.9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 x14ac:dyDescent="1.9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 x14ac:dyDescent="1.9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 x14ac:dyDescent="1.9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 x14ac:dyDescent="1.9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 x14ac:dyDescent="1.9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 x14ac:dyDescent="1.9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 x14ac:dyDescent="1.9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 x14ac:dyDescent="1.9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 x14ac:dyDescent="1.9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 x14ac:dyDescent="1.9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 x14ac:dyDescent="1.9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 x14ac:dyDescent="1.9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 x14ac:dyDescent="1.9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 x14ac:dyDescent="1.9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 x14ac:dyDescent="1.9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 x14ac:dyDescent="1.9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 x14ac:dyDescent="1.9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 x14ac:dyDescent="1.9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 x14ac:dyDescent="1.9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 x14ac:dyDescent="1.9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 x14ac:dyDescent="1.9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 x14ac:dyDescent="1.9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 x14ac:dyDescent="1.9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 x14ac:dyDescent="1.9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 x14ac:dyDescent="1.9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 x14ac:dyDescent="1.9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 x14ac:dyDescent="1.9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 x14ac:dyDescent="1.9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 x14ac:dyDescent="1.9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 x14ac:dyDescent="1.9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 x14ac:dyDescent="1.9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 x14ac:dyDescent="1.9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 x14ac:dyDescent="1.9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 x14ac:dyDescent="1.9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 x14ac:dyDescent="1.9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 x14ac:dyDescent="1.9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 x14ac:dyDescent="1.9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 x14ac:dyDescent="1.9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 x14ac:dyDescent="1.9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 x14ac:dyDescent="1.9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 x14ac:dyDescent="1.9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 x14ac:dyDescent="1.9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 x14ac:dyDescent="1.9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 x14ac:dyDescent="1.9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 x14ac:dyDescent="1.9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 x14ac:dyDescent="1.9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 x14ac:dyDescent="1.9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 x14ac:dyDescent="1.9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 x14ac:dyDescent="1.9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 x14ac:dyDescent="1.9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 x14ac:dyDescent="1.9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 x14ac:dyDescent="1.9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 x14ac:dyDescent="1.9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 x14ac:dyDescent="1.9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 x14ac:dyDescent="1.9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 x14ac:dyDescent="1.9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 x14ac:dyDescent="1.9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 x14ac:dyDescent="1.9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 x14ac:dyDescent="1.9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 x14ac:dyDescent="1.9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 x14ac:dyDescent="1.9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 x14ac:dyDescent="1.9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 x14ac:dyDescent="1.9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 x14ac:dyDescent="1.9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 x14ac:dyDescent="1.9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 x14ac:dyDescent="1.9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 x14ac:dyDescent="1.9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 x14ac:dyDescent="1.9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 x14ac:dyDescent="1.9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 x14ac:dyDescent="1.9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 x14ac:dyDescent="1.9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 x14ac:dyDescent="1.9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 x14ac:dyDescent="1.9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 x14ac:dyDescent="1.9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 x14ac:dyDescent="1.9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 x14ac:dyDescent="1.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 x14ac:dyDescent="1.9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 x14ac:dyDescent="1.9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 x14ac:dyDescent="1.9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 x14ac:dyDescent="1.9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 x14ac:dyDescent="1.9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 x14ac:dyDescent="1.9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 x14ac:dyDescent="1.9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 x14ac:dyDescent="1.9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 x14ac:dyDescent="1.9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 x14ac:dyDescent="1.9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 x14ac:dyDescent="1.9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 x14ac:dyDescent="1.9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 x14ac:dyDescent="1.9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 x14ac:dyDescent="1.9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 x14ac:dyDescent="1.9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 x14ac:dyDescent="1.9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 x14ac:dyDescent="1.9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 x14ac:dyDescent="1.9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 x14ac:dyDescent="1.9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 x14ac:dyDescent="1.9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 x14ac:dyDescent="1.9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 x14ac:dyDescent="1.9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 x14ac:dyDescent="1.9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 x14ac:dyDescent="1.9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 x14ac:dyDescent="1.9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 x14ac:dyDescent="1.9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 x14ac:dyDescent="1.9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 x14ac:dyDescent="1.9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 x14ac:dyDescent="1.9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 x14ac:dyDescent="1.9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 x14ac:dyDescent="1.9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 x14ac:dyDescent="1.9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 x14ac:dyDescent="1.9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 x14ac:dyDescent="1.9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 x14ac:dyDescent="1.9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 x14ac:dyDescent="1.9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 x14ac:dyDescent="1.9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 x14ac:dyDescent="1.9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 x14ac:dyDescent="1.9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 x14ac:dyDescent="1.9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 x14ac:dyDescent="1.9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 x14ac:dyDescent="1.9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 x14ac:dyDescent="1.9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 x14ac:dyDescent="1.9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 x14ac:dyDescent="1.9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 x14ac:dyDescent="1.9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 x14ac:dyDescent="1.9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 x14ac:dyDescent="1.9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 x14ac:dyDescent="1.9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 x14ac:dyDescent="1.9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 x14ac:dyDescent="1.9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 x14ac:dyDescent="1.9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 x14ac:dyDescent="1.9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 x14ac:dyDescent="1.9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 x14ac:dyDescent="1.9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 x14ac:dyDescent="1.9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 x14ac:dyDescent="1.9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 x14ac:dyDescent="1.9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 x14ac:dyDescent="1.9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 x14ac:dyDescent="1.9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 x14ac:dyDescent="1.9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 x14ac:dyDescent="1.9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 x14ac:dyDescent="1.9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 x14ac:dyDescent="1.9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 x14ac:dyDescent="1.9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 x14ac:dyDescent="1.9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 x14ac:dyDescent="1.9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 x14ac:dyDescent="1.9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 x14ac:dyDescent="1.9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 x14ac:dyDescent="1.9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 x14ac:dyDescent="1.9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 x14ac:dyDescent="1.9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 x14ac:dyDescent="1.9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 x14ac:dyDescent="1.9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 x14ac:dyDescent="1.9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 x14ac:dyDescent="1.9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 x14ac:dyDescent="1.9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 x14ac:dyDescent="1.9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 x14ac:dyDescent="1.9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 x14ac:dyDescent="1.9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 x14ac:dyDescent="1.9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 x14ac:dyDescent="1.9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 x14ac:dyDescent="1.9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 x14ac:dyDescent="1.9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 x14ac:dyDescent="1.9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 x14ac:dyDescent="1.9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 x14ac:dyDescent="1.9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 x14ac:dyDescent="1.9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 x14ac:dyDescent="1.9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 x14ac:dyDescent="1.9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 x14ac:dyDescent="1.9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 x14ac:dyDescent="1.9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 x14ac:dyDescent="1.9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 x14ac:dyDescent="1.9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 x14ac:dyDescent="1.9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 x14ac:dyDescent="1.9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 x14ac:dyDescent="1.9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 x14ac:dyDescent="1.9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 x14ac:dyDescent="1.9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 x14ac:dyDescent="1.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 x14ac:dyDescent="1.9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 x14ac:dyDescent="1.9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 x14ac:dyDescent="1.9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 x14ac:dyDescent="1.9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 x14ac:dyDescent="1.9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 x14ac:dyDescent="1.9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 x14ac:dyDescent="1.9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 x14ac:dyDescent="1.9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 x14ac:dyDescent="1.9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 x14ac:dyDescent="1.9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 x14ac:dyDescent="1.9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 x14ac:dyDescent="1.9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 x14ac:dyDescent="1.9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 x14ac:dyDescent="1.9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 x14ac:dyDescent="1.9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 x14ac:dyDescent="1.9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 x14ac:dyDescent="1.9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 x14ac:dyDescent="1.9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 x14ac:dyDescent="1.9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 x14ac:dyDescent="1.9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 x14ac:dyDescent="1.9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 x14ac:dyDescent="1.9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 x14ac:dyDescent="1.9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 x14ac:dyDescent="1.9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 x14ac:dyDescent="1.9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 x14ac:dyDescent="1.9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 x14ac:dyDescent="1.9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 x14ac:dyDescent="1.9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 x14ac:dyDescent="1.9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 x14ac:dyDescent="1.9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 x14ac:dyDescent="1.9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 x14ac:dyDescent="1.9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 x14ac:dyDescent="1.9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 x14ac:dyDescent="1.9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 x14ac:dyDescent="1.9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 x14ac:dyDescent="1.9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 x14ac:dyDescent="1.9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 x14ac:dyDescent="1.9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 x14ac:dyDescent="1.9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 x14ac:dyDescent="1.9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 x14ac:dyDescent="1.9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 x14ac:dyDescent="1.9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 x14ac:dyDescent="1.9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 x14ac:dyDescent="1.9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 x14ac:dyDescent="1.9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 x14ac:dyDescent="1.9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 x14ac:dyDescent="1.9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 x14ac:dyDescent="1.9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 x14ac:dyDescent="1.9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 x14ac:dyDescent="1.9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 x14ac:dyDescent="1.9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 x14ac:dyDescent="1.9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 x14ac:dyDescent="1.9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 x14ac:dyDescent="1.9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 x14ac:dyDescent="1.9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 x14ac:dyDescent="1.9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 x14ac:dyDescent="1.9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 x14ac:dyDescent="1.9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 x14ac:dyDescent="1.9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 x14ac:dyDescent="1.9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 x14ac:dyDescent="1.9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 x14ac:dyDescent="1.9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 x14ac:dyDescent="1.9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 x14ac:dyDescent="1.9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 x14ac:dyDescent="1.9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 x14ac:dyDescent="1.9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 x14ac:dyDescent="1.9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 x14ac:dyDescent="1.9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 x14ac:dyDescent="1.9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 x14ac:dyDescent="1.9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 x14ac:dyDescent="1.9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 x14ac:dyDescent="1.9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 x14ac:dyDescent="1.9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 x14ac:dyDescent="1.9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 x14ac:dyDescent="1.9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 x14ac:dyDescent="1.9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 x14ac:dyDescent="1.9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 x14ac:dyDescent="1.9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 x14ac:dyDescent="1.9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 x14ac:dyDescent="1.9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 x14ac:dyDescent="1.9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 x14ac:dyDescent="1.9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 x14ac:dyDescent="1.9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 x14ac:dyDescent="1.9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 x14ac:dyDescent="1.9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 x14ac:dyDescent="1.9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 x14ac:dyDescent="1.9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 x14ac:dyDescent="1.9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 x14ac:dyDescent="1.9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 x14ac:dyDescent="1.9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 x14ac:dyDescent="1.9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 x14ac:dyDescent="1.9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 x14ac:dyDescent="1.9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 x14ac:dyDescent="1.9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 x14ac:dyDescent="1.9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 x14ac:dyDescent="1.9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 x14ac:dyDescent="1.9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 x14ac:dyDescent="1.9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 x14ac:dyDescent="1.9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 x14ac:dyDescent="1.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 x14ac:dyDescent="1.9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 x14ac:dyDescent="1.9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 x14ac:dyDescent="1.9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 x14ac:dyDescent="1.9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 x14ac:dyDescent="1.9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 x14ac:dyDescent="1.9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 x14ac:dyDescent="1.9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 x14ac:dyDescent="1.9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 x14ac:dyDescent="1.9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 x14ac:dyDescent="1.9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 x14ac:dyDescent="1.9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 x14ac:dyDescent="1.9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 x14ac:dyDescent="1.9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 x14ac:dyDescent="1.9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 x14ac:dyDescent="1.9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 x14ac:dyDescent="1.9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 x14ac:dyDescent="1.9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 x14ac:dyDescent="1.9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 x14ac:dyDescent="1.9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 x14ac:dyDescent="1.9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 x14ac:dyDescent="1.9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 x14ac:dyDescent="1.9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 x14ac:dyDescent="1.9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 x14ac:dyDescent="1.9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 x14ac:dyDescent="1.9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 x14ac:dyDescent="1.9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 x14ac:dyDescent="1.9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 x14ac:dyDescent="1.9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 x14ac:dyDescent="1.9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 x14ac:dyDescent="1.9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 x14ac:dyDescent="1.9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 x14ac:dyDescent="1.9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 x14ac:dyDescent="1.9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 x14ac:dyDescent="1.9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 x14ac:dyDescent="1.9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 x14ac:dyDescent="1.9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 x14ac:dyDescent="1.9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 x14ac:dyDescent="1.9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 x14ac:dyDescent="1.9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 x14ac:dyDescent="1.9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 x14ac:dyDescent="1.9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 x14ac:dyDescent="1.9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 x14ac:dyDescent="1.9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 x14ac:dyDescent="1.9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 x14ac:dyDescent="1.9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 x14ac:dyDescent="1.9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 x14ac:dyDescent="1.9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 x14ac:dyDescent="1.9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 x14ac:dyDescent="1.9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 x14ac:dyDescent="1.9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 x14ac:dyDescent="1.9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 x14ac:dyDescent="1.9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 x14ac:dyDescent="1.9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 x14ac:dyDescent="1.9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 x14ac:dyDescent="1.9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 x14ac:dyDescent="1.9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 x14ac:dyDescent="1.9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 x14ac:dyDescent="1.9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 x14ac:dyDescent="1.9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 x14ac:dyDescent="1.9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 x14ac:dyDescent="1.9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 x14ac:dyDescent="1.9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 x14ac:dyDescent="1.9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 x14ac:dyDescent="1.9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 x14ac:dyDescent="1.9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 x14ac:dyDescent="1.9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 x14ac:dyDescent="1.9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 x14ac:dyDescent="1.9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 x14ac:dyDescent="1.9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 x14ac:dyDescent="1.9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 x14ac:dyDescent="1.9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 x14ac:dyDescent="1.9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 x14ac:dyDescent="1.9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 x14ac:dyDescent="1.9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 x14ac:dyDescent="1.9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 x14ac:dyDescent="1.9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 x14ac:dyDescent="1.9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 x14ac:dyDescent="1.9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 x14ac:dyDescent="1.9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 x14ac:dyDescent="1.9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 x14ac:dyDescent="1.9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 x14ac:dyDescent="1.9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 x14ac:dyDescent="1.9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 x14ac:dyDescent="1.9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 x14ac:dyDescent="1.9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 x14ac:dyDescent="1.9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 x14ac:dyDescent="1.9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 x14ac:dyDescent="1.9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 x14ac:dyDescent="1.9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 x14ac:dyDescent="1.9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 x14ac:dyDescent="1.9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 x14ac:dyDescent="1.9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 x14ac:dyDescent="1.9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 x14ac:dyDescent="1.9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 x14ac:dyDescent="1.9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 x14ac:dyDescent="1.9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 x14ac:dyDescent="1.9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 x14ac:dyDescent="1.9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 x14ac:dyDescent="1.9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 x14ac:dyDescent="1.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 x14ac:dyDescent="1.9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 x14ac:dyDescent="1.9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 x14ac:dyDescent="1.9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 x14ac:dyDescent="1.9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 x14ac:dyDescent="1.9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40" workbookViewId="0">
      <selection activeCell="O8" sqref="O8"/>
    </sheetView>
  </sheetViews>
  <sheetFormatPr defaultColWidth="14.453125" defaultRowHeight="15" customHeight="1" x14ac:dyDescent="0.35"/>
  <cols>
    <col min="1" max="1" width="16.7265625" customWidth="1"/>
    <col min="2" max="2" width="16.81640625" customWidth="1"/>
    <col min="3" max="3" width="42.6328125" customWidth="1"/>
    <col min="4" max="4" width="79.453125" customWidth="1"/>
    <col min="5" max="5" width="33.81640625" customWidth="1"/>
    <col min="6" max="6" width="48.26953125" customWidth="1"/>
    <col min="7" max="26" width="10.81640625" customWidth="1"/>
  </cols>
  <sheetData>
    <row r="1" spans="1:26" s="7" customFormat="1" ht="27" customHeight="1" x14ac:dyDescent="0.35">
      <c r="A1" s="5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6"/>
      <c r="I1" s="6" t="s">
        <v>67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 x14ac:dyDescent="0.35">
      <c r="A2" s="4"/>
      <c r="B2" s="4" t="s">
        <v>68</v>
      </c>
      <c r="C2" s="4" t="s">
        <v>105</v>
      </c>
      <c r="D2" s="42" t="s">
        <v>142</v>
      </c>
      <c r="E2" s="4">
        <v>0</v>
      </c>
      <c r="F2" s="4">
        <v>1</v>
      </c>
      <c r="G2" s="8">
        <v>0</v>
      </c>
      <c r="I2" s="9" t="s">
        <v>69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 x14ac:dyDescent="0.35">
      <c r="A3" s="4"/>
      <c r="B3" s="4" t="s">
        <v>70</v>
      </c>
      <c r="C3" s="4" t="s">
        <v>104</v>
      </c>
      <c r="D3" s="42" t="s">
        <v>143</v>
      </c>
      <c r="E3" s="4">
        <v>0</v>
      </c>
      <c r="F3" s="4">
        <v>1</v>
      </c>
      <c r="G3" s="8">
        <v>0</v>
      </c>
      <c r="I3" s="9" t="s">
        <v>69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58.5" customHeight="1" x14ac:dyDescent="0.35">
      <c r="A4" s="4"/>
      <c r="B4" s="4" t="s">
        <v>73</v>
      </c>
      <c r="C4" s="4" t="s">
        <v>106</v>
      </c>
      <c r="D4" s="42" t="s">
        <v>144</v>
      </c>
      <c r="E4" s="4">
        <v>0</v>
      </c>
      <c r="F4" s="4">
        <v>1</v>
      </c>
      <c r="G4" s="8">
        <v>0</v>
      </c>
      <c r="I4" s="9" t="s">
        <v>69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 x14ac:dyDescent="0.35">
      <c r="A5" s="4"/>
      <c r="B5" s="4" t="s">
        <v>76</v>
      </c>
      <c r="C5" s="4" t="s">
        <v>71</v>
      </c>
      <c r="D5" s="42" t="s">
        <v>146</v>
      </c>
      <c r="E5" s="4">
        <v>5</v>
      </c>
      <c r="F5" s="4">
        <v>1</v>
      </c>
      <c r="G5" s="8">
        <v>0</v>
      </c>
      <c r="I5" s="9" t="s">
        <v>72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 x14ac:dyDescent="0.35">
      <c r="A6" s="4"/>
      <c r="B6" s="4" t="s">
        <v>79</v>
      </c>
      <c r="C6" s="4" t="s">
        <v>74</v>
      </c>
      <c r="D6" s="42" t="s">
        <v>147</v>
      </c>
      <c r="E6" s="4">
        <v>8</v>
      </c>
      <c r="F6" s="4">
        <v>1</v>
      </c>
      <c r="G6" s="8">
        <v>0</v>
      </c>
      <c r="I6" s="9" t="s">
        <v>75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 x14ac:dyDescent="0.35">
      <c r="A7" s="4"/>
      <c r="B7" s="4" t="s">
        <v>81</v>
      </c>
      <c r="C7" s="4" t="s">
        <v>77</v>
      </c>
      <c r="D7" s="43" t="s">
        <v>148</v>
      </c>
      <c r="E7" s="4">
        <v>9</v>
      </c>
      <c r="F7" s="4">
        <v>1</v>
      </c>
      <c r="G7" s="8">
        <v>0</v>
      </c>
      <c r="I7" s="9" t="s">
        <v>78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 x14ac:dyDescent="0.35">
      <c r="A8" s="4"/>
      <c r="B8" s="4" t="s">
        <v>84</v>
      </c>
      <c r="C8" s="4" t="s">
        <v>80</v>
      </c>
      <c r="D8" s="42" t="s">
        <v>149</v>
      </c>
      <c r="E8" s="4">
        <v>9</v>
      </c>
      <c r="F8" s="4">
        <v>1</v>
      </c>
      <c r="G8" s="8">
        <v>8</v>
      </c>
      <c r="I8" s="9" t="s">
        <v>78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 x14ac:dyDescent="0.35">
      <c r="A9" s="4"/>
      <c r="B9" s="4" t="s">
        <v>86</v>
      </c>
      <c r="C9" s="4" t="s">
        <v>82</v>
      </c>
      <c r="D9" s="42" t="s">
        <v>150</v>
      </c>
      <c r="E9" s="4">
        <v>6</v>
      </c>
      <c r="F9" s="4">
        <v>1</v>
      </c>
      <c r="G9" s="8">
        <v>2</v>
      </c>
      <c r="I9" s="9" t="s">
        <v>83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 x14ac:dyDescent="0.35">
      <c r="A10" s="4"/>
      <c r="B10" s="4" t="s">
        <v>89</v>
      </c>
      <c r="C10" s="4" t="s">
        <v>85</v>
      </c>
      <c r="D10" s="42" t="s">
        <v>150</v>
      </c>
      <c r="E10" s="4">
        <v>6</v>
      </c>
      <c r="F10" s="4">
        <v>1</v>
      </c>
      <c r="G10" s="8">
        <v>2</v>
      </c>
      <c r="I10" s="9" t="s">
        <v>83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 x14ac:dyDescent="0.35">
      <c r="A11" s="4"/>
      <c r="B11" s="4" t="s">
        <v>90</v>
      </c>
      <c r="C11" s="4" t="s">
        <v>87</v>
      </c>
      <c r="D11" s="42" t="s">
        <v>150</v>
      </c>
      <c r="E11" s="4">
        <v>6</v>
      </c>
      <c r="F11" s="4">
        <v>1</v>
      </c>
      <c r="G11" s="8">
        <v>6</v>
      </c>
      <c r="I11" s="9" t="s">
        <v>88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 x14ac:dyDescent="0.35">
      <c r="A12" s="4"/>
      <c r="B12" s="4" t="s">
        <v>93</v>
      </c>
      <c r="C12" s="4" t="s">
        <v>136</v>
      </c>
      <c r="D12" s="42" t="s">
        <v>150</v>
      </c>
      <c r="E12" s="4">
        <v>6</v>
      </c>
      <c r="F12" s="4">
        <v>1</v>
      </c>
      <c r="G12" s="8">
        <v>6</v>
      </c>
      <c r="I12" s="9" t="s">
        <v>88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67" customHeight="1" x14ac:dyDescent="0.35">
      <c r="A13" s="4"/>
      <c r="B13" s="4" t="s">
        <v>95</v>
      </c>
      <c r="C13" s="4" t="s">
        <v>91</v>
      </c>
      <c r="D13" s="42" t="s">
        <v>151</v>
      </c>
      <c r="E13" s="4">
        <v>2</v>
      </c>
      <c r="F13" s="4">
        <v>1</v>
      </c>
      <c r="G13" s="8">
        <v>1</v>
      </c>
      <c r="I13" s="10" t="s">
        <v>92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9.5" customHeight="1" x14ac:dyDescent="0.35">
      <c r="A14" s="4"/>
      <c r="B14" s="4" t="s">
        <v>98</v>
      </c>
      <c r="C14" s="4" t="s">
        <v>94</v>
      </c>
      <c r="D14" s="42" t="s">
        <v>152</v>
      </c>
      <c r="E14" s="4">
        <v>2</v>
      </c>
      <c r="F14" s="4">
        <v>1</v>
      </c>
      <c r="G14" s="8">
        <v>1</v>
      </c>
      <c r="I14" s="10" t="s">
        <v>92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66" customHeight="1" x14ac:dyDescent="0.35">
      <c r="A15" s="4"/>
      <c r="B15" s="4" t="s">
        <v>107</v>
      </c>
      <c r="C15" s="4" t="s">
        <v>96</v>
      </c>
      <c r="D15" s="42" t="s">
        <v>153</v>
      </c>
      <c r="E15" s="4">
        <v>3</v>
      </c>
      <c r="F15" s="4">
        <v>1</v>
      </c>
      <c r="G15" s="8">
        <v>2</v>
      </c>
      <c r="I15" s="10" t="s">
        <v>97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61" customHeight="1" x14ac:dyDescent="0.35">
      <c r="A16" s="4"/>
      <c r="B16" s="4" t="s">
        <v>108</v>
      </c>
      <c r="C16" s="4" t="s">
        <v>99</v>
      </c>
      <c r="D16" s="42" t="s">
        <v>145</v>
      </c>
      <c r="E16" s="4">
        <v>8</v>
      </c>
      <c r="F16" s="4">
        <v>1</v>
      </c>
      <c r="G16" s="8">
        <v>8</v>
      </c>
      <c r="I16" s="10" t="s">
        <v>72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27" customHeight="1" x14ac:dyDescent="0.35">
      <c r="A17" s="4"/>
      <c r="B17" s="4"/>
      <c r="C17" s="4"/>
      <c r="D17" s="11" t="s">
        <v>100</v>
      </c>
      <c r="E17" s="4">
        <f>SUM(E2:E16)</f>
        <v>70</v>
      </c>
      <c r="F17" s="4"/>
      <c r="G17" s="8">
        <f>SUM(G2:G16)</f>
        <v>36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7" customHeight="1" x14ac:dyDescent="1.5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1.5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1.5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1.5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1.5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1.5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1.5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1.5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1.5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1.5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1.5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1.5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1.5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1.5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1.5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1.5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1.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1.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1.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1.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1.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1.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1.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1.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1.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1.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 x14ac:dyDescent="1.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 x14ac:dyDescent="1.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 x14ac:dyDescent="1.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 x14ac:dyDescent="1.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 x14ac:dyDescent="1.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 x14ac:dyDescent="1.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 x14ac:dyDescent="1.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 x14ac:dyDescent="1.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 x14ac:dyDescent="1.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 x14ac:dyDescent="1.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 x14ac:dyDescent="1.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1.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1.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1.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1.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1.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1.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1.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 x14ac:dyDescent="1.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x14ac:dyDescent="1.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 x14ac:dyDescent="1.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 x14ac:dyDescent="1.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 x14ac:dyDescent="1.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 x14ac:dyDescent="1.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 x14ac:dyDescent="1.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 x14ac:dyDescent="1.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 x14ac:dyDescent="1.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 x14ac:dyDescent="1.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 x14ac:dyDescent="1.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 x14ac:dyDescent="1.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 x14ac:dyDescent="1.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 x14ac:dyDescent="1.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 x14ac:dyDescent="1.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 x14ac:dyDescent="1.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 x14ac:dyDescent="1.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 x14ac:dyDescent="1.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 x14ac:dyDescent="1.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 x14ac:dyDescent="1.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 x14ac:dyDescent="1.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 x14ac:dyDescent="1.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 x14ac:dyDescent="1.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 x14ac:dyDescent="1.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 x14ac:dyDescent="1.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 x14ac:dyDescent="1.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 x14ac:dyDescent="1.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 x14ac:dyDescent="1.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 x14ac:dyDescent="1.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 x14ac:dyDescent="1.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 x14ac:dyDescent="1.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 x14ac:dyDescent="1.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 x14ac:dyDescent="1.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 x14ac:dyDescent="1.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 x14ac:dyDescent="1.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 x14ac:dyDescent="1.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 x14ac:dyDescent="1.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 x14ac:dyDescent="1.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 x14ac:dyDescent="1.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 x14ac:dyDescent="1.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 x14ac:dyDescent="1.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 x14ac:dyDescent="1.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 x14ac:dyDescent="1.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 x14ac:dyDescent="1.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 x14ac:dyDescent="1.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 x14ac:dyDescent="1.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 x14ac:dyDescent="1.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 x14ac:dyDescent="1.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 x14ac:dyDescent="1.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 x14ac:dyDescent="1.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 x14ac:dyDescent="1.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 x14ac:dyDescent="1.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 x14ac:dyDescent="1.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 x14ac:dyDescent="1.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 x14ac:dyDescent="1.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 x14ac:dyDescent="1.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 x14ac:dyDescent="1.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 x14ac:dyDescent="1.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 x14ac:dyDescent="1.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 x14ac:dyDescent="1.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 x14ac:dyDescent="1.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 x14ac:dyDescent="1.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 x14ac:dyDescent="1.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 x14ac:dyDescent="1.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 x14ac:dyDescent="1.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 x14ac:dyDescent="1.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 x14ac:dyDescent="1.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 x14ac:dyDescent="1.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 x14ac:dyDescent="1.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 x14ac:dyDescent="1.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 x14ac:dyDescent="1.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 x14ac:dyDescent="1.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 x14ac:dyDescent="1.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 x14ac:dyDescent="1.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 x14ac:dyDescent="1.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 x14ac:dyDescent="1.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 x14ac:dyDescent="1.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 x14ac:dyDescent="1.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 x14ac:dyDescent="1.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 x14ac:dyDescent="1.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 x14ac:dyDescent="1.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 x14ac:dyDescent="1.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 x14ac:dyDescent="1.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 x14ac:dyDescent="1.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 x14ac:dyDescent="1.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 x14ac:dyDescent="1.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 x14ac:dyDescent="1.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 x14ac:dyDescent="1.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 x14ac:dyDescent="1.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 x14ac:dyDescent="1.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 x14ac:dyDescent="1.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 x14ac:dyDescent="1.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 x14ac:dyDescent="1.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 x14ac:dyDescent="1.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 x14ac:dyDescent="1.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 x14ac:dyDescent="1.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 x14ac:dyDescent="1.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 x14ac:dyDescent="1.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 x14ac:dyDescent="1.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 x14ac:dyDescent="1.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 x14ac:dyDescent="1.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 x14ac:dyDescent="1.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 x14ac:dyDescent="1.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 x14ac:dyDescent="1.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 x14ac:dyDescent="1.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 x14ac:dyDescent="1.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 x14ac:dyDescent="1.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 x14ac:dyDescent="1.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 x14ac:dyDescent="1.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 x14ac:dyDescent="1.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 x14ac:dyDescent="1.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 x14ac:dyDescent="1.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 x14ac:dyDescent="1.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 x14ac:dyDescent="1.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 x14ac:dyDescent="1.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 x14ac:dyDescent="1.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 x14ac:dyDescent="1.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 x14ac:dyDescent="1.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 x14ac:dyDescent="1.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 x14ac:dyDescent="1.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 x14ac:dyDescent="1.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 x14ac:dyDescent="1.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 x14ac:dyDescent="1.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 x14ac:dyDescent="1.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 x14ac:dyDescent="1.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 x14ac:dyDescent="1.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 x14ac:dyDescent="1.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 x14ac:dyDescent="1.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 x14ac:dyDescent="1.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 x14ac:dyDescent="1.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 x14ac:dyDescent="1.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 x14ac:dyDescent="1.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 x14ac:dyDescent="1.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 x14ac:dyDescent="1.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 x14ac:dyDescent="1.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 x14ac:dyDescent="1.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 x14ac:dyDescent="1.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 x14ac:dyDescent="1.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 x14ac:dyDescent="1.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 x14ac:dyDescent="1.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 x14ac:dyDescent="1.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 x14ac:dyDescent="1.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 x14ac:dyDescent="1.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 x14ac:dyDescent="1.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 x14ac:dyDescent="1.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 x14ac:dyDescent="1.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 x14ac:dyDescent="1.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 x14ac:dyDescent="1.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 x14ac:dyDescent="1.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 x14ac:dyDescent="1.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 x14ac:dyDescent="1.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 x14ac:dyDescent="1.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 x14ac:dyDescent="1.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 x14ac:dyDescent="1.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 x14ac:dyDescent="1.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 x14ac:dyDescent="1.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 x14ac:dyDescent="1.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 x14ac:dyDescent="1.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 x14ac:dyDescent="1.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 x14ac:dyDescent="1.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 x14ac:dyDescent="1.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 x14ac:dyDescent="1.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 x14ac:dyDescent="1.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 x14ac:dyDescent="1.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 x14ac:dyDescent="1.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 x14ac:dyDescent="1.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 x14ac:dyDescent="1.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 x14ac:dyDescent="1.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 x14ac:dyDescent="1.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 x14ac:dyDescent="1.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 x14ac:dyDescent="1.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 x14ac:dyDescent="1.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 x14ac:dyDescent="1.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 x14ac:dyDescent="1.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 x14ac:dyDescent="1.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 x14ac:dyDescent="1.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 x14ac:dyDescent="1.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 x14ac:dyDescent="1.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 x14ac:dyDescent="1.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 x14ac:dyDescent="1.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 x14ac:dyDescent="1.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 x14ac:dyDescent="1.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 x14ac:dyDescent="1.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 x14ac:dyDescent="1.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 x14ac:dyDescent="1.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 x14ac:dyDescent="1.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 x14ac:dyDescent="1.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 x14ac:dyDescent="1.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 x14ac:dyDescent="1.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 x14ac:dyDescent="1.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 x14ac:dyDescent="1.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 x14ac:dyDescent="1.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 x14ac:dyDescent="1.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 x14ac:dyDescent="1.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 x14ac:dyDescent="1.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 x14ac:dyDescent="1.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 x14ac:dyDescent="1.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 x14ac:dyDescent="1.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 x14ac:dyDescent="1.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 x14ac:dyDescent="1.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 x14ac:dyDescent="1.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 x14ac:dyDescent="1.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 x14ac:dyDescent="1.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 x14ac:dyDescent="1.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 x14ac:dyDescent="1.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 x14ac:dyDescent="1.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 x14ac:dyDescent="1.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 x14ac:dyDescent="1.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 x14ac:dyDescent="1.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 x14ac:dyDescent="1.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 x14ac:dyDescent="1.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 x14ac:dyDescent="1.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 x14ac:dyDescent="1.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 x14ac:dyDescent="1.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 x14ac:dyDescent="1.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 x14ac:dyDescent="1.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 x14ac:dyDescent="1.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 x14ac:dyDescent="1.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 x14ac:dyDescent="1.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 x14ac:dyDescent="1.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 x14ac:dyDescent="1.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 x14ac:dyDescent="1.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 x14ac:dyDescent="1.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 x14ac:dyDescent="1.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 x14ac:dyDescent="1.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 x14ac:dyDescent="1.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 x14ac:dyDescent="1.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 x14ac:dyDescent="1.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 x14ac:dyDescent="1.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 x14ac:dyDescent="1.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 x14ac:dyDescent="1.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 x14ac:dyDescent="1.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 x14ac:dyDescent="1.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 x14ac:dyDescent="1.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 x14ac:dyDescent="1.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 x14ac:dyDescent="1.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 x14ac:dyDescent="1.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 x14ac:dyDescent="1.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 x14ac:dyDescent="1.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 x14ac:dyDescent="1.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 x14ac:dyDescent="1.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 x14ac:dyDescent="1.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 x14ac:dyDescent="1.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 x14ac:dyDescent="1.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 x14ac:dyDescent="1.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 x14ac:dyDescent="1.5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 x14ac:dyDescent="1.5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 x14ac:dyDescent="1.5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 x14ac:dyDescent="1.5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 x14ac:dyDescent="1.5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 x14ac:dyDescent="1.5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 x14ac:dyDescent="1.5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 x14ac:dyDescent="1.5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 x14ac:dyDescent="1.5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 x14ac:dyDescent="1.5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 x14ac:dyDescent="1.5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 x14ac:dyDescent="1.5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 x14ac:dyDescent="1.5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 x14ac:dyDescent="1.5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 x14ac:dyDescent="1.5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 x14ac:dyDescent="1.5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 x14ac:dyDescent="1.5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 x14ac:dyDescent="1.5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 x14ac:dyDescent="1.5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 x14ac:dyDescent="1.5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 x14ac:dyDescent="1.5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 x14ac:dyDescent="1.5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 x14ac:dyDescent="1.5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 x14ac:dyDescent="1.5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 x14ac:dyDescent="1.5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 x14ac:dyDescent="1.5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 x14ac:dyDescent="1.5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 x14ac:dyDescent="1.5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 x14ac:dyDescent="1.5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 x14ac:dyDescent="1.5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 x14ac:dyDescent="1.5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 x14ac:dyDescent="1.5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 x14ac:dyDescent="1.5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 x14ac:dyDescent="1.5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 x14ac:dyDescent="1.5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 x14ac:dyDescent="1.5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 x14ac:dyDescent="1.5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 x14ac:dyDescent="1.5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 x14ac:dyDescent="1.5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 x14ac:dyDescent="1.5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 x14ac:dyDescent="1.5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 x14ac:dyDescent="1.5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 x14ac:dyDescent="1.5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 x14ac:dyDescent="1.5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 x14ac:dyDescent="1.5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 x14ac:dyDescent="1.5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 x14ac:dyDescent="1.5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 x14ac:dyDescent="1.5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 x14ac:dyDescent="1.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 x14ac:dyDescent="1.5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 x14ac:dyDescent="1.5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 x14ac:dyDescent="1.5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 x14ac:dyDescent="1.5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 x14ac:dyDescent="1.5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 x14ac:dyDescent="1.5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 x14ac:dyDescent="1.5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 x14ac:dyDescent="1.5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 x14ac:dyDescent="1.5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 x14ac:dyDescent="1.5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 x14ac:dyDescent="1.5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 x14ac:dyDescent="1.5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 x14ac:dyDescent="1.5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 x14ac:dyDescent="1.5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 x14ac:dyDescent="1.5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 x14ac:dyDescent="1.5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 x14ac:dyDescent="1.5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 x14ac:dyDescent="1.5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 x14ac:dyDescent="1.5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 x14ac:dyDescent="1.5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 x14ac:dyDescent="1.5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 x14ac:dyDescent="1.5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 x14ac:dyDescent="1.5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 x14ac:dyDescent="1.5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 x14ac:dyDescent="1.5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 x14ac:dyDescent="1.5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 x14ac:dyDescent="1.5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 x14ac:dyDescent="1.5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 x14ac:dyDescent="1.5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 x14ac:dyDescent="1.5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 x14ac:dyDescent="1.5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 x14ac:dyDescent="1.5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 x14ac:dyDescent="1.5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 x14ac:dyDescent="1.5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 x14ac:dyDescent="1.5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 x14ac:dyDescent="1.5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 x14ac:dyDescent="1.5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 x14ac:dyDescent="1.5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 x14ac:dyDescent="1.5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 x14ac:dyDescent="1.5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 x14ac:dyDescent="1.5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 x14ac:dyDescent="1.5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 x14ac:dyDescent="1.5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 x14ac:dyDescent="1.5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 x14ac:dyDescent="1.5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 x14ac:dyDescent="1.5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 x14ac:dyDescent="1.5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 x14ac:dyDescent="1.5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 x14ac:dyDescent="1.5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 x14ac:dyDescent="1.5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 x14ac:dyDescent="1.5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 x14ac:dyDescent="1.5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 x14ac:dyDescent="1.5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 x14ac:dyDescent="1.5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 x14ac:dyDescent="1.5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 x14ac:dyDescent="1.5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 x14ac:dyDescent="1.5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 x14ac:dyDescent="1.5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 x14ac:dyDescent="1.5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 x14ac:dyDescent="1.5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 x14ac:dyDescent="1.5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 x14ac:dyDescent="1.5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 x14ac:dyDescent="1.5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 x14ac:dyDescent="1.5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 x14ac:dyDescent="1.5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 x14ac:dyDescent="1.5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 x14ac:dyDescent="1.5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 x14ac:dyDescent="1.5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 x14ac:dyDescent="1.5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 x14ac:dyDescent="1.5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 x14ac:dyDescent="1.5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 x14ac:dyDescent="1.5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 x14ac:dyDescent="1.5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 x14ac:dyDescent="1.5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 x14ac:dyDescent="1.5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 x14ac:dyDescent="1.5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 x14ac:dyDescent="1.5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 x14ac:dyDescent="1.5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 x14ac:dyDescent="1.5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 x14ac:dyDescent="1.5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 x14ac:dyDescent="1.5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 x14ac:dyDescent="1.5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 x14ac:dyDescent="1.5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 x14ac:dyDescent="1.5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 x14ac:dyDescent="1.5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 x14ac:dyDescent="1.5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 x14ac:dyDescent="1.5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 x14ac:dyDescent="1.5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 x14ac:dyDescent="1.5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 x14ac:dyDescent="1.5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 x14ac:dyDescent="1.5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 x14ac:dyDescent="1.5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 x14ac:dyDescent="1.5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 x14ac:dyDescent="1.5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 x14ac:dyDescent="1.5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 x14ac:dyDescent="1.5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 x14ac:dyDescent="1.5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 x14ac:dyDescent="1.5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 x14ac:dyDescent="1.5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 x14ac:dyDescent="1.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 x14ac:dyDescent="1.5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 x14ac:dyDescent="1.5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 x14ac:dyDescent="1.5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 x14ac:dyDescent="1.5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 x14ac:dyDescent="1.5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 x14ac:dyDescent="1.5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 x14ac:dyDescent="1.5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 x14ac:dyDescent="1.5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 x14ac:dyDescent="1.5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 x14ac:dyDescent="1.5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 x14ac:dyDescent="1.5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 x14ac:dyDescent="1.5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 x14ac:dyDescent="1.5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 x14ac:dyDescent="1.5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 x14ac:dyDescent="1.5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 x14ac:dyDescent="1.5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 x14ac:dyDescent="1.5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 x14ac:dyDescent="1.5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 x14ac:dyDescent="1.5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 x14ac:dyDescent="1.5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 x14ac:dyDescent="1.5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 x14ac:dyDescent="1.5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 x14ac:dyDescent="1.5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 x14ac:dyDescent="1.5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 x14ac:dyDescent="1.5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 x14ac:dyDescent="1.5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 x14ac:dyDescent="1.5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 x14ac:dyDescent="1.5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 x14ac:dyDescent="1.5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 x14ac:dyDescent="1.5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 x14ac:dyDescent="1.5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 x14ac:dyDescent="1.5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 x14ac:dyDescent="1.5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 x14ac:dyDescent="1.5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 x14ac:dyDescent="1.5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 x14ac:dyDescent="1.5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 x14ac:dyDescent="1.5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 x14ac:dyDescent="1.5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 x14ac:dyDescent="1.5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 x14ac:dyDescent="1.5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 x14ac:dyDescent="1.5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 x14ac:dyDescent="1.5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 x14ac:dyDescent="1.5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 x14ac:dyDescent="1.5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 x14ac:dyDescent="1.5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 x14ac:dyDescent="1.5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 x14ac:dyDescent="1.5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 x14ac:dyDescent="1.5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 x14ac:dyDescent="1.5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 x14ac:dyDescent="1.5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 x14ac:dyDescent="1.5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 x14ac:dyDescent="1.5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 x14ac:dyDescent="1.5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 x14ac:dyDescent="1.5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 x14ac:dyDescent="1.5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 x14ac:dyDescent="1.5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 x14ac:dyDescent="1.5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 x14ac:dyDescent="1.5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 x14ac:dyDescent="1.5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 x14ac:dyDescent="1.5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 x14ac:dyDescent="1.5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 x14ac:dyDescent="1.5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 x14ac:dyDescent="1.5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 x14ac:dyDescent="1.5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 x14ac:dyDescent="1.5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 x14ac:dyDescent="1.5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 x14ac:dyDescent="1.5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 x14ac:dyDescent="1.5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 x14ac:dyDescent="1.5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 x14ac:dyDescent="1.5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 x14ac:dyDescent="1.5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 x14ac:dyDescent="1.5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 x14ac:dyDescent="1.5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 x14ac:dyDescent="1.5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 x14ac:dyDescent="1.5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 x14ac:dyDescent="1.5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 x14ac:dyDescent="1.5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 x14ac:dyDescent="1.5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 x14ac:dyDescent="1.5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 x14ac:dyDescent="1.5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 x14ac:dyDescent="1.5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 x14ac:dyDescent="1.5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 x14ac:dyDescent="1.5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 x14ac:dyDescent="1.5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 x14ac:dyDescent="1.5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 x14ac:dyDescent="1.5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 x14ac:dyDescent="1.5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 x14ac:dyDescent="1.5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 x14ac:dyDescent="1.5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 x14ac:dyDescent="1.5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 x14ac:dyDescent="1.5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 x14ac:dyDescent="1.5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 x14ac:dyDescent="1.5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 x14ac:dyDescent="1.5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 x14ac:dyDescent="1.5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 x14ac:dyDescent="1.5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 x14ac:dyDescent="1.5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 x14ac:dyDescent="1.5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 x14ac:dyDescent="1.5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 x14ac:dyDescent="1.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 x14ac:dyDescent="1.5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 x14ac:dyDescent="1.5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 x14ac:dyDescent="1.5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 x14ac:dyDescent="1.5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 x14ac:dyDescent="1.5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 x14ac:dyDescent="1.5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 x14ac:dyDescent="1.5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 x14ac:dyDescent="1.5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 x14ac:dyDescent="1.5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 x14ac:dyDescent="1.5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 x14ac:dyDescent="1.5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 x14ac:dyDescent="1.5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 x14ac:dyDescent="1.5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 x14ac:dyDescent="1.5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 x14ac:dyDescent="1.5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 x14ac:dyDescent="1.5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 x14ac:dyDescent="1.5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 x14ac:dyDescent="1.5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 x14ac:dyDescent="1.5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 x14ac:dyDescent="1.5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 x14ac:dyDescent="1.5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 x14ac:dyDescent="1.5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 x14ac:dyDescent="1.5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 x14ac:dyDescent="1.5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 x14ac:dyDescent="1.5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 x14ac:dyDescent="1.5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 x14ac:dyDescent="1.5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 x14ac:dyDescent="1.5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 x14ac:dyDescent="1.5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 x14ac:dyDescent="1.5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 x14ac:dyDescent="1.5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 x14ac:dyDescent="1.5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 x14ac:dyDescent="1.5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 x14ac:dyDescent="1.5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 x14ac:dyDescent="1.5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 x14ac:dyDescent="1.5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 x14ac:dyDescent="1.5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 x14ac:dyDescent="1.5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 x14ac:dyDescent="1.5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 x14ac:dyDescent="1.5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 x14ac:dyDescent="1.5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 x14ac:dyDescent="1.5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 x14ac:dyDescent="1.5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 x14ac:dyDescent="1.5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 x14ac:dyDescent="1.5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 x14ac:dyDescent="1.5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 x14ac:dyDescent="1.5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 x14ac:dyDescent="1.5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 x14ac:dyDescent="1.5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 x14ac:dyDescent="1.5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 x14ac:dyDescent="1.5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 x14ac:dyDescent="1.5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 x14ac:dyDescent="1.5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 x14ac:dyDescent="1.5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 x14ac:dyDescent="1.5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 x14ac:dyDescent="1.5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 x14ac:dyDescent="1.5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 x14ac:dyDescent="1.5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 x14ac:dyDescent="1.5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 x14ac:dyDescent="1.5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 x14ac:dyDescent="1.5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 x14ac:dyDescent="1.5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 x14ac:dyDescent="1.5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 x14ac:dyDescent="1.5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 x14ac:dyDescent="1.5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 x14ac:dyDescent="1.5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 x14ac:dyDescent="1.5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 x14ac:dyDescent="1.5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 x14ac:dyDescent="1.5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 x14ac:dyDescent="1.5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 x14ac:dyDescent="1.5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 x14ac:dyDescent="1.5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 x14ac:dyDescent="1.5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 x14ac:dyDescent="1.5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 x14ac:dyDescent="1.5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 x14ac:dyDescent="1.5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 x14ac:dyDescent="1.5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 x14ac:dyDescent="1.5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 x14ac:dyDescent="1.5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 x14ac:dyDescent="1.5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 x14ac:dyDescent="1.5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 x14ac:dyDescent="1.5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 x14ac:dyDescent="1.5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 x14ac:dyDescent="1.5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 x14ac:dyDescent="1.5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 x14ac:dyDescent="1.5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 x14ac:dyDescent="1.5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 x14ac:dyDescent="1.5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 x14ac:dyDescent="1.5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 x14ac:dyDescent="1.5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 x14ac:dyDescent="1.5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 x14ac:dyDescent="1.5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 x14ac:dyDescent="1.5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 x14ac:dyDescent="1.5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 x14ac:dyDescent="1.5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 x14ac:dyDescent="1.5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 x14ac:dyDescent="1.5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 x14ac:dyDescent="1.5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 x14ac:dyDescent="1.5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 x14ac:dyDescent="1.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 x14ac:dyDescent="1.5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 x14ac:dyDescent="1.5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 x14ac:dyDescent="1.5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 x14ac:dyDescent="1.5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 x14ac:dyDescent="1.5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 x14ac:dyDescent="1.5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 x14ac:dyDescent="1.5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 x14ac:dyDescent="1.5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 x14ac:dyDescent="1.5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 x14ac:dyDescent="1.5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 x14ac:dyDescent="1.5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 x14ac:dyDescent="1.5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 x14ac:dyDescent="1.5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 x14ac:dyDescent="1.5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 x14ac:dyDescent="1.5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 x14ac:dyDescent="1.5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 x14ac:dyDescent="1.5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 x14ac:dyDescent="1.5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 x14ac:dyDescent="1.5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 x14ac:dyDescent="1.5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 x14ac:dyDescent="1.5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 x14ac:dyDescent="1.5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 x14ac:dyDescent="1.5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 x14ac:dyDescent="1.5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 x14ac:dyDescent="1.5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 x14ac:dyDescent="1.5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 x14ac:dyDescent="1.5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 x14ac:dyDescent="1.5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 x14ac:dyDescent="1.5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 x14ac:dyDescent="1.5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 x14ac:dyDescent="1.5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 x14ac:dyDescent="1.5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 x14ac:dyDescent="1.5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 x14ac:dyDescent="1.5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 x14ac:dyDescent="1.5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 x14ac:dyDescent="1.5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 x14ac:dyDescent="1.5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 x14ac:dyDescent="1.5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 x14ac:dyDescent="1.5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 x14ac:dyDescent="1.5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 x14ac:dyDescent="1.5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 x14ac:dyDescent="1.5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 x14ac:dyDescent="1.5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 x14ac:dyDescent="1.5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 x14ac:dyDescent="1.5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 x14ac:dyDescent="1.5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 x14ac:dyDescent="1.5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 x14ac:dyDescent="1.5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 x14ac:dyDescent="1.5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 x14ac:dyDescent="1.5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 x14ac:dyDescent="1.5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 x14ac:dyDescent="1.5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 x14ac:dyDescent="1.5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 x14ac:dyDescent="1.5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 x14ac:dyDescent="1.5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 x14ac:dyDescent="1.5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 x14ac:dyDescent="1.5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 x14ac:dyDescent="1.5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 x14ac:dyDescent="1.5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 x14ac:dyDescent="1.5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 x14ac:dyDescent="1.5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 x14ac:dyDescent="1.5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 x14ac:dyDescent="1.5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 x14ac:dyDescent="1.5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 x14ac:dyDescent="1.5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 x14ac:dyDescent="1.5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 x14ac:dyDescent="1.5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 x14ac:dyDescent="1.5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 x14ac:dyDescent="1.5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 x14ac:dyDescent="1.5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 x14ac:dyDescent="1.5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 x14ac:dyDescent="1.5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 x14ac:dyDescent="1.5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 x14ac:dyDescent="1.5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 x14ac:dyDescent="1.5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 x14ac:dyDescent="1.5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 x14ac:dyDescent="1.5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 x14ac:dyDescent="1.5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 x14ac:dyDescent="1.5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 x14ac:dyDescent="1.5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 x14ac:dyDescent="1.5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 x14ac:dyDescent="1.5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 x14ac:dyDescent="1.5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 x14ac:dyDescent="1.5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 x14ac:dyDescent="1.5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 x14ac:dyDescent="1.5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 x14ac:dyDescent="1.5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 x14ac:dyDescent="1.5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 x14ac:dyDescent="1.5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 x14ac:dyDescent="1.5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 x14ac:dyDescent="1.5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 x14ac:dyDescent="1.5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 x14ac:dyDescent="1.5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 x14ac:dyDescent="1.5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 x14ac:dyDescent="1.5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 x14ac:dyDescent="1.5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 x14ac:dyDescent="1.5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 x14ac:dyDescent="1.5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 x14ac:dyDescent="1.5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 x14ac:dyDescent="1.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 x14ac:dyDescent="1.5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 x14ac:dyDescent="1.5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 x14ac:dyDescent="1.5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 x14ac:dyDescent="1.5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 x14ac:dyDescent="1.5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 x14ac:dyDescent="1.5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 x14ac:dyDescent="1.5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 x14ac:dyDescent="1.5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 x14ac:dyDescent="1.5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 x14ac:dyDescent="1.5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 x14ac:dyDescent="1.5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 x14ac:dyDescent="1.5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 x14ac:dyDescent="1.5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 x14ac:dyDescent="1.5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 x14ac:dyDescent="1.5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 x14ac:dyDescent="1.5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 x14ac:dyDescent="1.5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 x14ac:dyDescent="1.5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 x14ac:dyDescent="1.5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 x14ac:dyDescent="1.5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 x14ac:dyDescent="1.5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 x14ac:dyDescent="1.5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 x14ac:dyDescent="1.5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 x14ac:dyDescent="1.5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 x14ac:dyDescent="1.5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 x14ac:dyDescent="1.5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 x14ac:dyDescent="1.5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 x14ac:dyDescent="1.5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 x14ac:dyDescent="1.5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 x14ac:dyDescent="1.5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 x14ac:dyDescent="1.5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 x14ac:dyDescent="1.5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 x14ac:dyDescent="1.5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 x14ac:dyDescent="1.5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 x14ac:dyDescent="1.5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 x14ac:dyDescent="1.5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 x14ac:dyDescent="1.5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 x14ac:dyDescent="1.5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 x14ac:dyDescent="1.5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 x14ac:dyDescent="1.5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 x14ac:dyDescent="1.5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 x14ac:dyDescent="1.5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 x14ac:dyDescent="1.5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 x14ac:dyDescent="1.5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 x14ac:dyDescent="1.5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 x14ac:dyDescent="1.5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 x14ac:dyDescent="1.5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 x14ac:dyDescent="1.5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 x14ac:dyDescent="1.5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 x14ac:dyDescent="1.5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 x14ac:dyDescent="1.5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 x14ac:dyDescent="1.5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 x14ac:dyDescent="1.5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 x14ac:dyDescent="1.5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 x14ac:dyDescent="1.5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 x14ac:dyDescent="1.5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 x14ac:dyDescent="1.5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 x14ac:dyDescent="1.5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 x14ac:dyDescent="1.5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 x14ac:dyDescent="1.5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 x14ac:dyDescent="1.5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 x14ac:dyDescent="1.5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 x14ac:dyDescent="1.5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 x14ac:dyDescent="1.5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 x14ac:dyDescent="1.5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 x14ac:dyDescent="1.5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 x14ac:dyDescent="1.5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 x14ac:dyDescent="1.5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 x14ac:dyDescent="1.5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 x14ac:dyDescent="1.5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 x14ac:dyDescent="1.5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 x14ac:dyDescent="1.5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 x14ac:dyDescent="1.5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 x14ac:dyDescent="1.5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 x14ac:dyDescent="1.5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 x14ac:dyDescent="1.5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 x14ac:dyDescent="1.5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 x14ac:dyDescent="1.5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 x14ac:dyDescent="1.5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 x14ac:dyDescent="1.5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 x14ac:dyDescent="1.5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 x14ac:dyDescent="1.5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 x14ac:dyDescent="1.5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 x14ac:dyDescent="1.5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 x14ac:dyDescent="1.5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 x14ac:dyDescent="1.5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 x14ac:dyDescent="1.5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 x14ac:dyDescent="1.5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 x14ac:dyDescent="1.5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 x14ac:dyDescent="1.5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 x14ac:dyDescent="1.5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 x14ac:dyDescent="1.5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 x14ac:dyDescent="1.5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 x14ac:dyDescent="1.5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 x14ac:dyDescent="1.5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 x14ac:dyDescent="1.5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 x14ac:dyDescent="1.5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 x14ac:dyDescent="1.5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 x14ac:dyDescent="1.5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 x14ac:dyDescent="1.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 x14ac:dyDescent="1.5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 x14ac:dyDescent="1.5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 x14ac:dyDescent="1.5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 x14ac:dyDescent="1.5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 x14ac:dyDescent="1.5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 x14ac:dyDescent="1.5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 x14ac:dyDescent="1.5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 x14ac:dyDescent="1.5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 x14ac:dyDescent="1.5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 x14ac:dyDescent="1.5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 x14ac:dyDescent="1.5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 x14ac:dyDescent="1.5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 x14ac:dyDescent="1.5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 x14ac:dyDescent="1.5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 x14ac:dyDescent="1.5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 x14ac:dyDescent="1.5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 x14ac:dyDescent="1.5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 x14ac:dyDescent="1.5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 x14ac:dyDescent="1.5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 x14ac:dyDescent="1.5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 x14ac:dyDescent="1.5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 x14ac:dyDescent="1.5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 x14ac:dyDescent="1.5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 x14ac:dyDescent="1.5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 x14ac:dyDescent="1.5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 x14ac:dyDescent="1.5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 x14ac:dyDescent="1.5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 x14ac:dyDescent="1.5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 x14ac:dyDescent="1.5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 x14ac:dyDescent="1.5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 x14ac:dyDescent="1.5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 x14ac:dyDescent="1.5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 x14ac:dyDescent="1.5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 x14ac:dyDescent="1.5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 x14ac:dyDescent="1.5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 x14ac:dyDescent="1.5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 x14ac:dyDescent="1.5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 x14ac:dyDescent="1.5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 x14ac:dyDescent="1.5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 x14ac:dyDescent="1.5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 x14ac:dyDescent="1.5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 x14ac:dyDescent="1.5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 x14ac:dyDescent="1.5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 x14ac:dyDescent="1.5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 x14ac:dyDescent="1.5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 x14ac:dyDescent="1.5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 x14ac:dyDescent="1.5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 x14ac:dyDescent="1.5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 x14ac:dyDescent="1.5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 x14ac:dyDescent="1.5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 x14ac:dyDescent="1.5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 x14ac:dyDescent="1.5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 x14ac:dyDescent="1.5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 x14ac:dyDescent="1.5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 x14ac:dyDescent="1.5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 x14ac:dyDescent="1.5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 x14ac:dyDescent="1.5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 x14ac:dyDescent="1.5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 x14ac:dyDescent="1.5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 x14ac:dyDescent="1.5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 x14ac:dyDescent="1.5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 x14ac:dyDescent="1.5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 x14ac:dyDescent="1.5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 x14ac:dyDescent="1.5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 x14ac:dyDescent="1.5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 x14ac:dyDescent="1.5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 x14ac:dyDescent="1.5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 x14ac:dyDescent="1.5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 x14ac:dyDescent="1.5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 x14ac:dyDescent="1.5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 x14ac:dyDescent="1.5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 x14ac:dyDescent="1.5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 x14ac:dyDescent="1.5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 x14ac:dyDescent="1.5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 x14ac:dyDescent="1.5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 x14ac:dyDescent="1.5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 x14ac:dyDescent="1.5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 x14ac:dyDescent="1.5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 x14ac:dyDescent="1.5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 x14ac:dyDescent="1.5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 x14ac:dyDescent="1.5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 x14ac:dyDescent="1.5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 x14ac:dyDescent="1.5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 x14ac:dyDescent="1.5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 x14ac:dyDescent="1.5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 x14ac:dyDescent="1.5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 x14ac:dyDescent="1.5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 x14ac:dyDescent="1.5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 x14ac:dyDescent="1.5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 x14ac:dyDescent="1.5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 x14ac:dyDescent="1.5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 x14ac:dyDescent="1.5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 x14ac:dyDescent="1.5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 x14ac:dyDescent="1.5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 x14ac:dyDescent="1.5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 x14ac:dyDescent="1.5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 x14ac:dyDescent="1.5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 x14ac:dyDescent="1.5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 x14ac:dyDescent="1.5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 x14ac:dyDescent="1.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 x14ac:dyDescent="1.5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 x14ac:dyDescent="1.5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 x14ac:dyDescent="1.5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 x14ac:dyDescent="1.5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 x14ac:dyDescent="1.5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 x14ac:dyDescent="1.5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 x14ac:dyDescent="1.5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 x14ac:dyDescent="1.5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 x14ac:dyDescent="1.5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 x14ac:dyDescent="1.5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 x14ac:dyDescent="1.5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 x14ac:dyDescent="1.5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 x14ac:dyDescent="1.5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 x14ac:dyDescent="1.5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 x14ac:dyDescent="1.5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 x14ac:dyDescent="1.5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 x14ac:dyDescent="1.5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 x14ac:dyDescent="1.5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 x14ac:dyDescent="1.5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 x14ac:dyDescent="1.5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 x14ac:dyDescent="1.5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 x14ac:dyDescent="1.5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 x14ac:dyDescent="1.5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 x14ac:dyDescent="1.5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 x14ac:dyDescent="1.5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 x14ac:dyDescent="1.5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 x14ac:dyDescent="1.5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 x14ac:dyDescent="1.5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 x14ac:dyDescent="1.5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 x14ac:dyDescent="1.5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 x14ac:dyDescent="1.5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 x14ac:dyDescent="1.5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 x14ac:dyDescent="1.5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 x14ac:dyDescent="1.5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 x14ac:dyDescent="1.5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 x14ac:dyDescent="1.5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 x14ac:dyDescent="1.5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 x14ac:dyDescent="1.5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 x14ac:dyDescent="1.5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 x14ac:dyDescent="1.5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 x14ac:dyDescent="1.5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 x14ac:dyDescent="1.5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 x14ac:dyDescent="1.5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 x14ac:dyDescent="1.5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 x14ac:dyDescent="1.5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2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A-DAPT Blueprint</vt:lpstr>
      <vt:lpstr>Test Cases</vt:lpstr>
      <vt:lpstr>Change Log</vt:lpstr>
      <vt:lpstr>Capacity</vt:lpstr>
      <vt:lpstr>Task 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Kunyakon Phongmaneesin</cp:lastModifiedBy>
  <dcterms:created xsi:type="dcterms:W3CDTF">2018-01-16T03:33:13Z</dcterms:created>
  <dcterms:modified xsi:type="dcterms:W3CDTF">2025-02-24T20:49:00Z</dcterms:modified>
</cp:coreProperties>
</file>